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Mohamed-Hamdy\Downloads\"/>
    </mc:Choice>
  </mc:AlternateContent>
  <xr:revisionPtr revIDLastSave="0" documentId="13_ncr:1_{8F53CEB9-5306-4C8E-AD37-B5EC9E9BBC34}" xr6:coauthVersionLast="47" xr6:coauthVersionMax="47" xr10:uidLastSave="{00000000-0000-0000-0000-000000000000}"/>
  <bookViews>
    <workbookView xWindow="-108" yWindow="-108" windowWidth="23256" windowHeight="12456" activeTab="1" xr2:uid="{00000000-000D-0000-FFFF-FFFF00000000}"/>
  </bookViews>
  <sheets>
    <sheet name="background" sheetId="17" r:id="rId1"/>
    <sheet name="dash board" sheetId="18" r:id="rId2"/>
    <sheet name="suppliers (2)" sheetId="16" r:id="rId3"/>
    <sheet name="shippers (2)" sheetId="15" r:id="rId4"/>
    <sheet name="products (2)" sheetId="14" r:id="rId5"/>
    <sheet name="ordersdetails (2)" sheetId="13" r:id="rId6"/>
    <sheet name="orders (2)" sheetId="12" r:id="rId7"/>
    <sheet name="employees (2)" sheetId="11" r:id="rId8"/>
    <sheet name="customers (2)" sheetId="10" r:id="rId9"/>
    <sheet name="categories (2)" sheetId="9" r:id="rId10"/>
  </sheets>
  <definedNames>
    <definedName name="_xlcn.WorksheetConnection_orders_frostonline.xlsxcategories1" hidden="1">categories[]</definedName>
    <definedName name="_xlcn.WorksheetConnection_orders_frostonline.xlsxcustomers1" hidden="1">customers[]</definedName>
    <definedName name="_xlcn.WorksheetConnection_orders_frostonline.xlsxemployees1" hidden="1">employees[]</definedName>
    <definedName name="_xlcn.WorksheetConnection_orders_frostonline.xlsxorders1" hidden="1">orders[]</definedName>
    <definedName name="_xlcn.WorksheetConnection_orders_frostonline.xlsxordersdetails1" hidden="1">ordersdetails[]</definedName>
    <definedName name="_xlcn.WorksheetConnection_orders_frostonline.xlsxproducts1" hidden="1">products[]</definedName>
    <definedName name="_xlcn.WorksheetConnection_orders_frostonline.xlsxshippers1" hidden="1">shippers[]</definedName>
    <definedName name="_xlcn.WorksheetConnection_orders_frostonline.xlsxsuppliers1" hidden="1">suppliers[]</definedName>
    <definedName name="ExternalData_1" localSheetId="9" hidden="1">'categories (2)'!$A$1:$C$9</definedName>
    <definedName name="ExternalData_2" localSheetId="8" hidden="1">'customers (2)'!$A$1:$G$91</definedName>
    <definedName name="ExternalData_3" localSheetId="7" hidden="1">'employees (2)'!$A$1:$F$11</definedName>
    <definedName name="ExternalData_4" localSheetId="6" hidden="1">'orders (2)'!$A$1:$E$154</definedName>
    <definedName name="ExternalData_5" localSheetId="5" hidden="1">'ordersdetails (2)'!$A$1:$D$200</definedName>
    <definedName name="ExternalData_6" localSheetId="4" hidden="1">'products (2)'!$A$1:$AD$191</definedName>
    <definedName name="ExternalData_7" localSheetId="3" hidden="1">'shippers (2)'!$A$1:$C$4</definedName>
    <definedName name="ExternalData_8" localSheetId="2" hidden="1">'suppliers (2)'!$A$1:$H$30</definedName>
    <definedName name="Slicer_CategoryName">#N/A</definedName>
    <definedName name="Slicer_Country">#N/A</definedName>
    <definedName name="Slicer_CustomerName">#N/A</definedName>
    <definedName name="Slicer_OrderDate__Month">#N/A</definedName>
    <definedName name="Slicer_OrderDate__Year">#N/A</definedName>
    <definedName name="Slicer_sales">#N/A</definedName>
  </definedNames>
  <calcPr calcId="191029"/>
  <pivotCaches>
    <pivotCache cacheId="618" r:id="rId11"/>
    <pivotCache cacheId="621" r:id="rId12"/>
    <pivotCache cacheId="624" r:id="rId13"/>
    <pivotCache cacheId="627" r:id="rId14"/>
    <pivotCache cacheId="630" r:id="rId15"/>
  </pivotCaches>
  <extLst>
    <ext xmlns:x14="http://schemas.microsoft.com/office/spreadsheetml/2009/9/main" uri="{876F7934-8845-4945-9796-88D515C7AA90}">
      <x14:pivotCaches>
        <pivotCache cacheId="273" r:id="rId16"/>
      </x14:pivotCaches>
    </ext>
    <ext xmlns:x14="http://schemas.microsoft.com/office/spreadsheetml/2009/9/main" uri="{BBE1A952-AA13-448e-AADC-164F8A28A991}">
      <x14:slicerCaches>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orders" name="orders" connection="WorksheetConnection_orders_frostonline.xlsx!orders"/>
          <x15:modelTable id="employees" name="employees" connection="WorksheetConnection_orders_frostonline.xlsx!employees"/>
          <x15:modelTable id="customers" name="customers" connection="WorksheetConnection_orders_frostonline.xlsx!customers"/>
          <x15:modelTable id="categories" name="categories" connection="WorksheetConnection_orders_frostonline.xlsx!categories"/>
          <x15:modelTable id="ordersdetails" name="ordersdetails" connection="WorksheetConnection_orders_frostonline.xlsx!ordersdetails"/>
          <x15:modelTable id="products" name="products" connection="WorksheetConnection_orders_frostonline.xlsx!products"/>
          <x15:modelTable id="shippers" name="shippers" connection="WorksheetConnection_orders_frostonline.xlsx!shippers"/>
          <x15:modelTable id="suppliers" name="suppliers" connection="WorksheetConnection_orders_frostonline.xlsx!suppliers"/>
        </x15:modelTables>
        <x15:modelRelationships>
          <x15:modelRelationship fromTable="orders" fromColumn="ShipperID" toTable="shippers" toColumn="ShipperID"/>
          <x15:modelRelationship fromTable="ordersdetails" fromColumn="OrderID" toTable="orders" toColumn="OrderID"/>
          <x15:modelRelationship fromTable="products" fromColumn="EmployeeID" toTable="employees" toColumn="EmployeeID"/>
          <x15:modelRelationship fromTable="products" fromColumn="CustomerID" toTable="customers" toColumn="customerID"/>
          <x15:modelRelationship fromTable="products" fromColumn="CategoryID" toTable="categories" toColumn="CategoryID"/>
          <x15:modelRelationship fromTable="products" fromColumn="OrderDetailID" toTable="ordersdetails" toColumn="OrderDetailID"/>
          <x15:modelRelationship fromTable="products" fromColumn="SuppliersID" toTable="suppliers" toColumn="SupplierID"/>
        </x15:modelRelationships>
        <x15:extLst>
          <ext xmlns:x16="http://schemas.microsoft.com/office/spreadsheetml/2014/11/main" uri="{9835A34E-60A6-4A7C-AAB8-D5F71C897F49}">
            <x16:modelTimeGroupings>
              <x16:modelTimeGrouping tableName="orders"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3" roundtripDataChecksum="pKDhUFJQzmyXS5cWqZVuzMhp3VDfAv72giuZOXHbF7o="/>
    </ext>
  </extLst>
</workbook>
</file>

<file path=xl/calcChain.xml><?xml version="1.0" encoding="utf-8"?>
<calcChain xmlns="http://schemas.openxmlformats.org/spreadsheetml/2006/main">
  <c r="AE3" i="14" l="1"/>
  <c r="AE4" i="14"/>
  <c r="AE5" i="14"/>
  <c r="AE6" i="14"/>
  <c r="AE7" i="14"/>
  <c r="AE8" i="14"/>
  <c r="AE9" i="14"/>
  <c r="AE10" i="14"/>
  <c r="AE11" i="14"/>
  <c r="AE12" i="14"/>
  <c r="AE13" i="14"/>
  <c r="AE14" i="14"/>
  <c r="AE15" i="14"/>
  <c r="AE16" i="14"/>
  <c r="AE17" i="14"/>
  <c r="AE18" i="14"/>
  <c r="AE19" i="14"/>
  <c r="AE20" i="14"/>
  <c r="AE21" i="14"/>
  <c r="AE22" i="14"/>
  <c r="AE23" i="14"/>
  <c r="AE24" i="14"/>
  <c r="AE25" i="14"/>
  <c r="AE26" i="14"/>
  <c r="AE27" i="14"/>
  <c r="AE28" i="14"/>
  <c r="AE29" i="14"/>
  <c r="AE30" i="14"/>
  <c r="AE31" i="14"/>
  <c r="AE32" i="14"/>
  <c r="AE33" i="14"/>
  <c r="AE34" i="14"/>
  <c r="AE35" i="14"/>
  <c r="AE36" i="14"/>
  <c r="AE37" i="14"/>
  <c r="AE38" i="14"/>
  <c r="AE39" i="14"/>
  <c r="AE40" i="14"/>
  <c r="AE41" i="14"/>
  <c r="AE42" i="14"/>
  <c r="AE43" i="14"/>
  <c r="AE44" i="14"/>
  <c r="AE45" i="14"/>
  <c r="AE46" i="14"/>
  <c r="AE47" i="14"/>
  <c r="AE48" i="14"/>
  <c r="AE49" i="14"/>
  <c r="AE50" i="14"/>
  <c r="AE51" i="14"/>
  <c r="AE52" i="14"/>
  <c r="AE53" i="14"/>
  <c r="AE54" i="14"/>
  <c r="AE55" i="14"/>
  <c r="AE56" i="14"/>
  <c r="AE57" i="14"/>
  <c r="AE58" i="14"/>
  <c r="AE59" i="14"/>
  <c r="AE60" i="14"/>
  <c r="AE61" i="14"/>
  <c r="AE62" i="14"/>
  <c r="AE63" i="14"/>
  <c r="AE64" i="14"/>
  <c r="AE65" i="14"/>
  <c r="AE66" i="14"/>
  <c r="AE67" i="14"/>
  <c r="AE68" i="14"/>
  <c r="AE69" i="14"/>
  <c r="AE70" i="14"/>
  <c r="AE71" i="14"/>
  <c r="AE72" i="14"/>
  <c r="AE73" i="14"/>
  <c r="AE74" i="14"/>
  <c r="AE75" i="14"/>
  <c r="AE76" i="14"/>
  <c r="AE77" i="14"/>
  <c r="AE78" i="14"/>
  <c r="AE79" i="14"/>
  <c r="AE80" i="14"/>
  <c r="AE81" i="14"/>
  <c r="AE82" i="14"/>
  <c r="AE83" i="14"/>
  <c r="AE84" i="14"/>
  <c r="AE85" i="14"/>
  <c r="AE86" i="14"/>
  <c r="AE87" i="14"/>
  <c r="AE88" i="14"/>
  <c r="AE89" i="14"/>
  <c r="AE90" i="14"/>
  <c r="AE91" i="14"/>
  <c r="AE92" i="14"/>
  <c r="AE93" i="14"/>
  <c r="AE94" i="14"/>
  <c r="AE95" i="14"/>
  <c r="AE96" i="14"/>
  <c r="AE97" i="14"/>
  <c r="AE98" i="14"/>
  <c r="AE99" i="14"/>
  <c r="AE100" i="14"/>
  <c r="AE101" i="14"/>
  <c r="AE102" i="14"/>
  <c r="AE103" i="14"/>
  <c r="AE104" i="14"/>
  <c r="AE105" i="14"/>
  <c r="AE106" i="14"/>
  <c r="AE107" i="14"/>
  <c r="AE108" i="14"/>
  <c r="AE109" i="14"/>
  <c r="AE110" i="14"/>
  <c r="AE111" i="14"/>
  <c r="AE112" i="14"/>
  <c r="AE113" i="14"/>
  <c r="AE114" i="14"/>
  <c r="AE115" i="14"/>
  <c r="AE116" i="14"/>
  <c r="AE117" i="14"/>
  <c r="AE118" i="14"/>
  <c r="AE119" i="14"/>
  <c r="AE120" i="14"/>
  <c r="AE121" i="14"/>
  <c r="AE122" i="14"/>
  <c r="AE123" i="14"/>
  <c r="AE124" i="14"/>
  <c r="AE125" i="14"/>
  <c r="AE126" i="14"/>
  <c r="AE127" i="14"/>
  <c r="AE128" i="14"/>
  <c r="AE129" i="14"/>
  <c r="AE130" i="14"/>
  <c r="AE131" i="14"/>
  <c r="AE132" i="14"/>
  <c r="AE133" i="14"/>
  <c r="AE134" i="14"/>
  <c r="AE135" i="14"/>
  <c r="AE136" i="14"/>
  <c r="AE137" i="14"/>
  <c r="AE138" i="14"/>
  <c r="AE139" i="14"/>
  <c r="AE140" i="14"/>
  <c r="AE141" i="14"/>
  <c r="AE142" i="14"/>
  <c r="AE143" i="14"/>
  <c r="AE144" i="14"/>
  <c r="AE145" i="14"/>
  <c r="AE146" i="14"/>
  <c r="AE147" i="14"/>
  <c r="AE148" i="14"/>
  <c r="AE149" i="14"/>
  <c r="AE150" i="14"/>
  <c r="AE151" i="14"/>
  <c r="AE152" i="14"/>
  <c r="AE153" i="14"/>
  <c r="AE154" i="14"/>
  <c r="AE155" i="14"/>
  <c r="AE156" i="14"/>
  <c r="AE157" i="14"/>
  <c r="AE158" i="14"/>
  <c r="AE159" i="14"/>
  <c r="AE160" i="14"/>
  <c r="AE161" i="14"/>
  <c r="AE162" i="14"/>
  <c r="AE163" i="14"/>
  <c r="AE164" i="14"/>
  <c r="AE165" i="14"/>
  <c r="AE166" i="14"/>
  <c r="AE167" i="14"/>
  <c r="AE168" i="14"/>
  <c r="AE169" i="14"/>
  <c r="AE170" i="14"/>
  <c r="AE171" i="14"/>
  <c r="AE172" i="14"/>
  <c r="AE173" i="14"/>
  <c r="AE174" i="14"/>
  <c r="AE175" i="14"/>
  <c r="AE176" i="14"/>
  <c r="AE177" i="14"/>
  <c r="AE178" i="14"/>
  <c r="AE179" i="14"/>
  <c r="AE180" i="14"/>
  <c r="AE181" i="14"/>
  <c r="AE182" i="14"/>
  <c r="AE183" i="14"/>
  <c r="AE184" i="14"/>
  <c r="AE185" i="14"/>
  <c r="AE186" i="14"/>
  <c r="AE187" i="14"/>
  <c r="AE188" i="14"/>
  <c r="AE189" i="14"/>
  <c r="AE190" i="14"/>
  <c r="AE191" i="14"/>
  <c r="AE2"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7553B8-6097-4408-A8B2-86FCC69B6A08}" keepAlive="1" name="Query - categories" description="Connection to the 'categories' query in the workbook." type="5" refreshedVersion="8" background="1" saveData="1">
    <dbPr connection="Provider=Microsoft.Mashup.OleDb.1;Data Source=$Workbook$;Location=categories;Extended Properties=&quot;&quot;" command="SELECT * FROM [categories]"/>
  </connection>
  <connection id="2" xr16:uid="{B37D3791-C344-4354-88BF-15F1EDEE4C99}"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3" xr16:uid="{C776FAAD-E2EC-44C7-B02C-37E3211023E9}" keepAlive="1" name="Query - employees" description="Connection to the 'employees' query in the workbook." type="5" refreshedVersion="8" background="1" saveData="1">
    <dbPr connection="Provider=Microsoft.Mashup.OleDb.1;Data Source=$Workbook$;Location=employees;Extended Properties=&quot;&quot;" command="SELECT * FROM [employees]"/>
  </connection>
  <connection id="4" xr16:uid="{36FBA7F3-69FA-4677-98A2-5FA3B59B5974}"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5" xr16:uid="{C134FD1E-1774-45E2-95C8-0415F50F9CFC}" keepAlive="1" name="Query - ordersdetails" description="Connection to the 'ordersdetails' query in the workbook." type="5" refreshedVersion="8" background="1" saveData="1">
    <dbPr connection="Provider=Microsoft.Mashup.OleDb.1;Data Source=$Workbook$;Location=ordersdetails;Extended Properties=&quot;&quot;" command="SELECT * FROM [ordersdetails]"/>
  </connection>
  <connection id="6" xr16:uid="{9458BE04-1D19-4704-9BF0-3C1E5163DAEB}"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7" xr16:uid="{C8DA0B95-9946-444D-9F74-AC542D83F477}" keepAlive="1" name="Query - shippers" description="Connection to the 'shippers' query in the workbook." type="5" refreshedVersion="8" background="1" saveData="1">
    <dbPr connection="Provider=Microsoft.Mashup.OleDb.1;Data Source=$Workbook$;Location=shippers;Extended Properties=&quot;&quot;" command="SELECT * FROM [shippers]"/>
  </connection>
  <connection id="8" xr16:uid="{5E5DE859-4423-4D79-B1A6-9DD362A3AB14}" keepAlive="1" name="Query - suppliers" description="Connection to the 'suppliers' query in the workbook." type="5" refreshedVersion="8" background="1" saveData="1">
    <dbPr connection="Provider=Microsoft.Mashup.OleDb.1;Data Source=$Workbook$;Location=suppliers;Extended Properties=&quot;&quot;" command="SELECT * FROM [suppliers]"/>
  </connection>
  <connection id="9" xr16:uid="{4EFC9DD3-5F49-4C63-AA44-7CC1661D308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0" xr16:uid="{D1793714-D7A4-41D1-9D2C-6EECFE54011D}" name="WorksheetConnection_orders_frostonline.xlsx!categories" type="102" refreshedVersion="8" minRefreshableVersion="5">
    <extLst>
      <ext xmlns:x15="http://schemas.microsoft.com/office/spreadsheetml/2010/11/main" uri="{DE250136-89BD-433C-8126-D09CA5730AF9}">
        <x15:connection id="categories">
          <x15:rangePr sourceName="_xlcn.WorksheetConnection_orders_frostonline.xlsxcategories1"/>
        </x15:connection>
      </ext>
    </extLst>
  </connection>
  <connection id="11" xr16:uid="{06454AB1-8461-4142-9B32-36E958CA96A1}" name="WorksheetConnection_orders_frostonline.xlsx!customers" type="102" refreshedVersion="8" minRefreshableVersion="5">
    <extLst>
      <ext xmlns:x15="http://schemas.microsoft.com/office/spreadsheetml/2010/11/main" uri="{DE250136-89BD-433C-8126-D09CA5730AF9}">
        <x15:connection id="customers">
          <x15:rangePr sourceName="_xlcn.WorksheetConnection_orders_frostonline.xlsxcustomers1"/>
        </x15:connection>
      </ext>
    </extLst>
  </connection>
  <connection id="12" xr16:uid="{DADB373C-800E-4B2D-9458-62E62B552C63}" name="WorksheetConnection_orders_frostonline.xlsx!employees" type="102" refreshedVersion="8" minRefreshableVersion="5">
    <extLst>
      <ext xmlns:x15="http://schemas.microsoft.com/office/spreadsheetml/2010/11/main" uri="{DE250136-89BD-433C-8126-D09CA5730AF9}">
        <x15:connection id="employees">
          <x15:rangePr sourceName="_xlcn.WorksheetConnection_orders_frostonline.xlsxemployees1"/>
        </x15:connection>
      </ext>
    </extLst>
  </connection>
  <connection id="13" xr16:uid="{01F1C182-9484-49CD-AAB0-1887F21AF18D}" name="WorksheetConnection_orders_frostonline.xlsx!orders" type="102" refreshedVersion="8" minRefreshableVersion="5">
    <extLst>
      <ext xmlns:x15="http://schemas.microsoft.com/office/spreadsheetml/2010/11/main" uri="{DE250136-89BD-433C-8126-D09CA5730AF9}">
        <x15:connection id="orders">
          <x15:rangePr sourceName="_xlcn.WorksheetConnection_orders_frostonline.xlsxorders1"/>
        </x15:connection>
      </ext>
    </extLst>
  </connection>
  <connection id="14" xr16:uid="{10BDF57F-9737-4AB9-ADBC-1F2FFBF4D680}" name="WorksheetConnection_orders_frostonline.xlsx!ordersdetails" type="102" refreshedVersion="8" minRefreshableVersion="5">
    <extLst>
      <ext xmlns:x15="http://schemas.microsoft.com/office/spreadsheetml/2010/11/main" uri="{DE250136-89BD-433C-8126-D09CA5730AF9}">
        <x15:connection id="ordersdetails">
          <x15:rangePr sourceName="_xlcn.WorksheetConnection_orders_frostonline.xlsxordersdetails1"/>
        </x15:connection>
      </ext>
    </extLst>
  </connection>
  <connection id="15" xr16:uid="{38F80B61-6A9A-4881-808D-94BFA6B0BE43}" name="WorksheetConnection_orders_frostonline.xlsx!products" type="102" refreshedVersion="8" minRefreshableVersion="5">
    <extLst>
      <ext xmlns:x15="http://schemas.microsoft.com/office/spreadsheetml/2010/11/main" uri="{DE250136-89BD-433C-8126-D09CA5730AF9}">
        <x15:connection id="products">
          <x15:rangePr sourceName="_xlcn.WorksheetConnection_orders_frostonline.xlsxproducts1"/>
        </x15:connection>
      </ext>
    </extLst>
  </connection>
  <connection id="16" xr16:uid="{3883E63F-6C19-4109-B20C-78A901B6A21A}" name="WorksheetConnection_orders_frostonline.xlsx!shippers" type="102" refreshedVersion="8" minRefreshableVersion="5">
    <extLst>
      <ext xmlns:x15="http://schemas.microsoft.com/office/spreadsheetml/2010/11/main" uri="{DE250136-89BD-433C-8126-D09CA5730AF9}">
        <x15:connection id="shippers">
          <x15:rangePr sourceName="_xlcn.WorksheetConnection_orders_frostonline.xlsxshippers1"/>
        </x15:connection>
      </ext>
    </extLst>
  </connection>
  <connection id="17" xr16:uid="{3A152C26-5DB0-4983-8CC7-0C5D1C3C4A99}" name="WorksheetConnection_orders_frostonline.xlsx!suppliers" type="102" refreshedVersion="8" minRefreshableVersion="5">
    <extLst>
      <ext xmlns:x15="http://schemas.microsoft.com/office/spreadsheetml/2010/11/main" uri="{DE250136-89BD-433C-8126-D09CA5730AF9}">
        <x15:connection id="suppliers">
          <x15:rangePr sourceName="_xlcn.WorksheetConnection_orders_frostonline.xlsxsuppliers1"/>
        </x15:connection>
      </ext>
    </extLst>
  </connection>
</connections>
</file>

<file path=xl/sharedStrings.xml><?xml version="1.0" encoding="utf-8"?>
<sst xmlns="http://schemas.openxmlformats.org/spreadsheetml/2006/main" count="4118" uniqueCount="757">
  <si>
    <t>CategoryID</t>
  </si>
  <si>
    <t>CategoryName</t>
  </si>
  <si>
    <t>DescriptionText</t>
  </si>
  <si>
    <t>Beverages</t>
  </si>
  <si>
    <t>Soft drinkscoffees, teas, beers, and ales</t>
  </si>
  <si>
    <t>Condiments</t>
  </si>
  <si>
    <t>Sweet and savory sauces, relishes, spreads, and seasonings</t>
  </si>
  <si>
    <t>Confections</t>
  </si>
  <si>
    <t>Desserts, candies, and sweet breads</t>
  </si>
  <si>
    <t>Dairy Products</t>
  </si>
  <si>
    <t>Cheeses</t>
  </si>
  <si>
    <t>Grains/Cereals</t>
  </si>
  <si>
    <t>Breads, crackers, pasta, and cereal</t>
  </si>
  <si>
    <t>Meat/Poultry</t>
  </si>
  <si>
    <t>Prepared meats</t>
  </si>
  <si>
    <t>Produce</t>
  </si>
  <si>
    <t>Dried fruit and bean curd</t>
  </si>
  <si>
    <t>Seafood</t>
  </si>
  <si>
    <t>Seaweed and fish</t>
  </si>
  <si>
    <t>customerID</t>
  </si>
  <si>
    <t>CustomerName</t>
  </si>
  <si>
    <t>ContractName</t>
  </si>
  <si>
    <t>Address</t>
  </si>
  <si>
    <t>City</t>
  </si>
  <si>
    <t>PostalCode</t>
  </si>
  <si>
    <t>Country</t>
  </si>
  <si>
    <t>Alfreds Futterkiste</t>
  </si>
  <si>
    <t>Maria Anders</t>
  </si>
  <si>
    <t>Obere Str. 57</t>
  </si>
  <si>
    <t>Berlin</t>
  </si>
  <si>
    <t>Germany</t>
  </si>
  <si>
    <t>Ana Trujillo Emparedados y helados</t>
  </si>
  <si>
    <t>Ana Trujillo</t>
  </si>
  <si>
    <t>Avda. de la Constitución 2222</t>
  </si>
  <si>
    <t>México D.F.</t>
  </si>
  <si>
    <t>Mexico</t>
  </si>
  <si>
    <t>Antonio Moreno Taquería</t>
  </si>
  <si>
    <t>Antonio Moreno</t>
  </si>
  <si>
    <t>Mataderos 2312</t>
  </si>
  <si>
    <t>Around the Horn</t>
  </si>
  <si>
    <t>Thomas Hardy</t>
  </si>
  <si>
    <t>120 Hanover Sq.</t>
  </si>
  <si>
    <t>London</t>
  </si>
  <si>
    <t>WA1 1DP</t>
  </si>
  <si>
    <t>UK</t>
  </si>
  <si>
    <t>Berglunds snabbköp</t>
  </si>
  <si>
    <t>Christina Berglund</t>
  </si>
  <si>
    <t>Berguvsvägen 8</t>
  </si>
  <si>
    <t>Luleå</t>
  </si>
  <si>
    <t>S-958 22</t>
  </si>
  <si>
    <t>Sweden</t>
  </si>
  <si>
    <t>Blauer See Delikatessen</t>
  </si>
  <si>
    <t>Hanna Moos</t>
  </si>
  <si>
    <t>Forsterstr. 57</t>
  </si>
  <si>
    <t>Mannheim</t>
  </si>
  <si>
    <t>Blondel père et fils</t>
  </si>
  <si>
    <t>Frédérique Citeaux</t>
  </si>
  <si>
    <t>24 place Kléber</t>
  </si>
  <si>
    <t>Strasbourg</t>
  </si>
  <si>
    <t>France</t>
  </si>
  <si>
    <t>Bólido Comidas preparadas</t>
  </si>
  <si>
    <t>Martín Sommer</t>
  </si>
  <si>
    <t>C/ Araquil 67</t>
  </si>
  <si>
    <t>Madrid</t>
  </si>
  <si>
    <t>Spain</t>
  </si>
  <si>
    <t>Bon app</t>
  </si>
  <si>
    <t>Laurence Lebihans</t>
  </si>
  <si>
    <t>12 rue des Bouchers</t>
  </si>
  <si>
    <t>Marseille</t>
  </si>
  <si>
    <t>Bottom-Dollar Marketse</t>
  </si>
  <si>
    <t>Elizabeth Lincoln</t>
  </si>
  <si>
    <t>23 Tsawassen Blvd.</t>
  </si>
  <si>
    <t>Tsawassen</t>
  </si>
  <si>
    <t>T2F 8M4</t>
  </si>
  <si>
    <t>Canada</t>
  </si>
  <si>
    <t>Bs Beverages</t>
  </si>
  <si>
    <t>Victoria Ashworth</t>
  </si>
  <si>
    <t>Fauntleroy Circus</t>
  </si>
  <si>
    <t>EC2 5NT</t>
  </si>
  <si>
    <t>Cactus Comidas para llevar</t>
  </si>
  <si>
    <t>Patricio Simpson</t>
  </si>
  <si>
    <t>Cerrito 333</t>
  </si>
  <si>
    <t>Buenos Aires</t>
  </si>
  <si>
    <t>Argentina</t>
  </si>
  <si>
    <t>Centro comercial Moctezuma</t>
  </si>
  <si>
    <t>Francisco Chang</t>
  </si>
  <si>
    <t>Sierras de Granada 9993</t>
  </si>
  <si>
    <t>Chop-suey Chinese</t>
  </si>
  <si>
    <t>Yang Wang</t>
  </si>
  <si>
    <t>Hauptstr. 29</t>
  </si>
  <si>
    <t>Bern</t>
  </si>
  <si>
    <t>Switzerland</t>
  </si>
  <si>
    <t>Comércio Mineiro</t>
  </si>
  <si>
    <t>Pedro Afonso</t>
  </si>
  <si>
    <t>Av. dos Lusíadas 23</t>
  </si>
  <si>
    <t>São Paulo</t>
  </si>
  <si>
    <t>05432-043</t>
  </si>
  <si>
    <t>Brazil</t>
  </si>
  <si>
    <t>Consolidated Holdings</t>
  </si>
  <si>
    <t>Elizabeth Brown</t>
  </si>
  <si>
    <t>Berkeley Gardens 12 Brewery</t>
  </si>
  <si>
    <t>WX1 6LT</t>
  </si>
  <si>
    <t>Drachenblut Delikatessend</t>
  </si>
  <si>
    <t>Sven Ottlieb</t>
  </si>
  <si>
    <t>Walserweg 21</t>
  </si>
  <si>
    <t>Aachen</t>
  </si>
  <si>
    <t>Du monde entier</t>
  </si>
  <si>
    <t>Janine Labrune</t>
  </si>
  <si>
    <t>67 rue des Cinquante Otages</t>
  </si>
  <si>
    <t>Nantes</t>
  </si>
  <si>
    <t>Eastern Connection</t>
  </si>
  <si>
    <t>Ann Devon</t>
  </si>
  <si>
    <t>35 King George</t>
  </si>
  <si>
    <t>WX3 6FW</t>
  </si>
  <si>
    <t>Ernst Handel</t>
  </si>
  <si>
    <t>Roland Mendel</t>
  </si>
  <si>
    <t>Kirchgasse 6</t>
  </si>
  <si>
    <t>Graz</t>
  </si>
  <si>
    <t>Austria</t>
  </si>
  <si>
    <t>Familia Arquibaldo</t>
  </si>
  <si>
    <t>Aria Cruz</t>
  </si>
  <si>
    <t>Rua Orós 92</t>
  </si>
  <si>
    <t>05442-030</t>
  </si>
  <si>
    <t>FISSA Fabrica Inter. Salchichas S.A.</t>
  </si>
  <si>
    <t>Diego Roel</t>
  </si>
  <si>
    <t>C/ Moralzarzal 86</t>
  </si>
  <si>
    <t>Folies gourmandes</t>
  </si>
  <si>
    <t>Martine Rancé</t>
  </si>
  <si>
    <t>184 chaussée de Tournai</t>
  </si>
  <si>
    <t>Lille</t>
  </si>
  <si>
    <t>Folk och fä HB</t>
  </si>
  <si>
    <t>Maria Larsson</t>
  </si>
  <si>
    <t>Åkergatan 24</t>
  </si>
  <si>
    <t>Bräcke</t>
  </si>
  <si>
    <t>S-844 67</t>
  </si>
  <si>
    <t>Frankenversand</t>
  </si>
  <si>
    <t>Peter Franken</t>
  </si>
  <si>
    <t>Berliner Platz 43</t>
  </si>
  <si>
    <t>München</t>
  </si>
  <si>
    <t>France restauration</t>
  </si>
  <si>
    <t>Carine Schmitt</t>
  </si>
  <si>
    <t>54 rue Royale</t>
  </si>
  <si>
    <t>Franchi S.p.A.</t>
  </si>
  <si>
    <t>Paolo Accorti</t>
  </si>
  <si>
    <t>Via Monte Bianco 34</t>
  </si>
  <si>
    <t>Torino</t>
  </si>
  <si>
    <t>Italy</t>
  </si>
  <si>
    <t>Furia Bacalhau e Frutos do Mar</t>
  </si>
  <si>
    <t>Lino Rodriguez</t>
  </si>
  <si>
    <t>Jardim das rosas n. 32</t>
  </si>
  <si>
    <t>Lisboa</t>
  </si>
  <si>
    <t>Portugal</t>
  </si>
  <si>
    <t>Galería del gastrónomo</t>
  </si>
  <si>
    <t>Eduardo Saavedra</t>
  </si>
  <si>
    <t>Rambla de Cataluña 23</t>
  </si>
  <si>
    <t>Barcelona</t>
  </si>
  <si>
    <t>Godos Cocina Típica</t>
  </si>
  <si>
    <t>José Pedro Freyre</t>
  </si>
  <si>
    <t>C/ Romero 33</t>
  </si>
  <si>
    <t>Sevilla</t>
  </si>
  <si>
    <t>Gourmet Lanchonetes</t>
  </si>
  <si>
    <t>André Fonseca</t>
  </si>
  <si>
    <t>Av. Brasil 442</t>
  </si>
  <si>
    <t>Campinas</t>
  </si>
  <si>
    <t>04876-786</t>
  </si>
  <si>
    <t>Great Lakes Food Market</t>
  </si>
  <si>
    <t>Howard Snyder</t>
  </si>
  <si>
    <t>2732 Baker Blvd.</t>
  </si>
  <si>
    <t>Eugene</t>
  </si>
  <si>
    <t>USA</t>
  </si>
  <si>
    <t>GROSELLA-Restaurante</t>
  </si>
  <si>
    <t>Manuel Pereira</t>
  </si>
  <si>
    <t>5ª Ave. Los Palos Grandes</t>
  </si>
  <si>
    <t>Caracas</t>
  </si>
  <si>
    <t>Venezuela</t>
  </si>
  <si>
    <t>Hanari Carnes</t>
  </si>
  <si>
    <t>Mario Pontes</t>
  </si>
  <si>
    <t>Rua do Paço 67</t>
  </si>
  <si>
    <t>Rio de Janeiro</t>
  </si>
  <si>
    <t>05454-876</t>
  </si>
  <si>
    <t>HILARIÓN-Abastos</t>
  </si>
  <si>
    <t>Carlos Hernández</t>
  </si>
  <si>
    <t>Carrera 22 con Ave. Carlos Soublette #8-35</t>
  </si>
  <si>
    <t>San Cristóbal</t>
  </si>
  <si>
    <t>Hungry Coyote Import Store</t>
  </si>
  <si>
    <t>Yoshi Latimer</t>
  </si>
  <si>
    <t>City Center Plaza 516 Main St.</t>
  </si>
  <si>
    <t>Elgin</t>
  </si>
  <si>
    <t>Island Trading</t>
  </si>
  <si>
    <t>Helen Bennett</t>
  </si>
  <si>
    <t>Garden House Crowther Way</t>
  </si>
  <si>
    <t>Cowes</t>
  </si>
  <si>
    <t>PO31 7PJ</t>
  </si>
  <si>
    <t>Königlich Essen</t>
  </si>
  <si>
    <t>Philip Cramer</t>
  </si>
  <si>
    <t>Maubelstr. 90</t>
  </si>
  <si>
    <t>Brandenburg</t>
  </si>
  <si>
    <t>La corne dabondance</t>
  </si>
  <si>
    <t>Daniel Tonini</t>
  </si>
  <si>
    <t>67 avenue de l Europe</t>
  </si>
  <si>
    <t>Versailles</t>
  </si>
  <si>
    <t>La maison dAsie</t>
  </si>
  <si>
    <t>Annette Roulet</t>
  </si>
  <si>
    <t>1 rue Alsace-Lorraine</t>
  </si>
  <si>
    <t>Toulouse</t>
  </si>
  <si>
    <t>Laughing Bacchus Wine Cellars</t>
  </si>
  <si>
    <t>Yoshi Tannamuri</t>
  </si>
  <si>
    <t>1900 Oak St.</t>
  </si>
  <si>
    <t>Vancouver</t>
  </si>
  <si>
    <t>V3F 2K1</t>
  </si>
  <si>
    <t>Lazy K Kountry Store</t>
  </si>
  <si>
    <t>John Steel</t>
  </si>
  <si>
    <t>12 Orchestra Terrace</t>
  </si>
  <si>
    <t>Walla Walla</t>
  </si>
  <si>
    <t>Lehmanns Marktstand</t>
  </si>
  <si>
    <t>Renate Messner</t>
  </si>
  <si>
    <t>Magazinweg 7</t>
  </si>
  <si>
    <t>Frankfurt a.M.</t>
  </si>
  <si>
    <t>Lets Stop N Shop</t>
  </si>
  <si>
    <t>Jaime Yorres</t>
  </si>
  <si>
    <t>87 Polk St. Suite 5</t>
  </si>
  <si>
    <t>San Francisco</t>
  </si>
  <si>
    <t>LILA-Supermercado</t>
  </si>
  <si>
    <t>Carlos González</t>
  </si>
  <si>
    <t>Carrera 52 con Ave. Bolívar #65-98 Llano Largo</t>
  </si>
  <si>
    <t>Barquisimeto</t>
  </si>
  <si>
    <t>LINO-Delicateses</t>
  </si>
  <si>
    <t>Felipe Izquierdo</t>
  </si>
  <si>
    <t>Ave. 5 de Mayo Porlamar</t>
  </si>
  <si>
    <t>I. de Margarita</t>
  </si>
  <si>
    <t>Lonesome Pine Restaurant</t>
  </si>
  <si>
    <t>Fran Wilson</t>
  </si>
  <si>
    <t>89 Chiaroscuro Rd.</t>
  </si>
  <si>
    <t>Portland</t>
  </si>
  <si>
    <t>Magazzini Alimentari Riuniti</t>
  </si>
  <si>
    <t>Giovanni Rovelli</t>
  </si>
  <si>
    <t>Via Ludovico il Moro 22</t>
  </si>
  <si>
    <t>Bergamo</t>
  </si>
  <si>
    <t>Maison Dewey</t>
  </si>
  <si>
    <t>Catherine Dewey</t>
  </si>
  <si>
    <t>Rue Joseph-Bens 532</t>
  </si>
  <si>
    <t>Bruxelles</t>
  </si>
  <si>
    <t>B-1180</t>
  </si>
  <si>
    <t>Belgium</t>
  </si>
  <si>
    <t>Mère Paillarde</t>
  </si>
  <si>
    <t>Jean Fresnière</t>
  </si>
  <si>
    <t>43 rue St. Laurent</t>
  </si>
  <si>
    <t>Montréal</t>
  </si>
  <si>
    <t>H1J 1C3</t>
  </si>
  <si>
    <t>Morgenstern Gesundkost</t>
  </si>
  <si>
    <t>Alexander Feuer</t>
  </si>
  <si>
    <t>Heerstr. 22</t>
  </si>
  <si>
    <t>Leipzig</t>
  </si>
  <si>
    <t>North/South</t>
  </si>
  <si>
    <t>Simon Crowther</t>
  </si>
  <si>
    <t>South House 300 Queensbridge</t>
  </si>
  <si>
    <t>SW7 1RZ</t>
  </si>
  <si>
    <t>Océano Atlántico Ltda.</t>
  </si>
  <si>
    <t>Yvonne Moncada</t>
  </si>
  <si>
    <t>Ing. Gustavo Moncada 8585 Piso 20-A</t>
  </si>
  <si>
    <t>Old World Delicatessen</t>
  </si>
  <si>
    <t>Rene Phillips</t>
  </si>
  <si>
    <t>2743 Bering St.</t>
  </si>
  <si>
    <t>Anchorage</t>
  </si>
  <si>
    <t>Ottilies Käseladen</t>
  </si>
  <si>
    <t>Henriette Pfalzheim</t>
  </si>
  <si>
    <t>Mehrheimerstr. 369</t>
  </si>
  <si>
    <t>Köln</t>
  </si>
  <si>
    <t>Paris spécialités</t>
  </si>
  <si>
    <t>Marie Bertrand</t>
  </si>
  <si>
    <t>265 boulevard Charonne</t>
  </si>
  <si>
    <t>Paris</t>
  </si>
  <si>
    <t>Pericles Comidas clásicas</t>
  </si>
  <si>
    <t>Guillermo Fernández</t>
  </si>
  <si>
    <t>Calle Dr. Jorge Cash 321</t>
  </si>
  <si>
    <t>Piccolo und mehr</t>
  </si>
  <si>
    <t>Georg Pipps</t>
  </si>
  <si>
    <t>Geislweg 14</t>
  </si>
  <si>
    <t>Salzburg</t>
  </si>
  <si>
    <t>Princesa Isabel Vinhoss</t>
  </si>
  <si>
    <t>Isabel de Castro</t>
  </si>
  <si>
    <t>Estrada da saúde n. 58</t>
  </si>
  <si>
    <t>Que Delícia</t>
  </si>
  <si>
    <t>Bernardo Batista</t>
  </si>
  <si>
    <t>Rua da Panificadora 12</t>
  </si>
  <si>
    <t>02389-673</t>
  </si>
  <si>
    <t>Queen Cozinha</t>
  </si>
  <si>
    <t>Lúcia Carvalho</t>
  </si>
  <si>
    <t>Alameda dos Canàrios 891</t>
  </si>
  <si>
    <t>05487-020</t>
  </si>
  <si>
    <t>QUICK-Stop</t>
  </si>
  <si>
    <t>Horst Kloss</t>
  </si>
  <si>
    <t>Taucherstraße 10</t>
  </si>
  <si>
    <t>Cunewalde</t>
  </si>
  <si>
    <t>Rancho grande</t>
  </si>
  <si>
    <t>Sergio Gutiérrez</t>
  </si>
  <si>
    <t>Av. del Libertador 900</t>
  </si>
  <si>
    <t>Rattlesnake Canyon Grocery</t>
  </si>
  <si>
    <t>Paula Wilson</t>
  </si>
  <si>
    <t>2817 Milton Dr.</t>
  </si>
  <si>
    <t>Albuquerque</t>
  </si>
  <si>
    <t>Reggiani Caseifici</t>
  </si>
  <si>
    <t>Maurizio Moroni</t>
  </si>
  <si>
    <t>Strada Provinciale 124</t>
  </si>
  <si>
    <t>Reggio Emilia</t>
  </si>
  <si>
    <t>Ricardo Adocicados</t>
  </si>
  <si>
    <t>Janete Limeira</t>
  </si>
  <si>
    <t>Av. Copacabana 267</t>
  </si>
  <si>
    <t>02389-890</t>
  </si>
  <si>
    <t>Richter Supermarkt</t>
  </si>
  <si>
    <t>Michael Holz</t>
  </si>
  <si>
    <t>Grenzacherweg 237</t>
  </si>
  <si>
    <t>Genève</t>
  </si>
  <si>
    <t>Romero y tomillo</t>
  </si>
  <si>
    <t>Alejandra Camino</t>
  </si>
  <si>
    <t>Gran Vía 1</t>
  </si>
  <si>
    <t>Santé Gourmet</t>
  </si>
  <si>
    <t>Jonas Bergulfsen</t>
  </si>
  <si>
    <t>Erling Skakkes gate 78</t>
  </si>
  <si>
    <t>Stavern</t>
  </si>
  <si>
    <t>Norway</t>
  </si>
  <si>
    <t>Save-a-lot Markets</t>
  </si>
  <si>
    <t>Jose Pavarotti</t>
  </si>
  <si>
    <t>187 Suffolk Ln.</t>
  </si>
  <si>
    <t>Boise</t>
  </si>
  <si>
    <t>Seven Seas Imports</t>
  </si>
  <si>
    <t>Hari Kumar</t>
  </si>
  <si>
    <t>90 Wadhurst Rd.</t>
  </si>
  <si>
    <t>OX15 4NB</t>
  </si>
  <si>
    <t>Simons bistro</t>
  </si>
  <si>
    <t>Jytte Petersen</t>
  </si>
  <si>
    <t>Vinbæltet 34</t>
  </si>
  <si>
    <t>København</t>
  </si>
  <si>
    <t>Denmark</t>
  </si>
  <si>
    <t>Spécialités du monde</t>
  </si>
  <si>
    <t>Dominique Perrier</t>
  </si>
  <si>
    <t>25 rue Lauriston</t>
  </si>
  <si>
    <t>Split Rail Beer &amp; Ale</t>
  </si>
  <si>
    <t>Art Braunschweiger</t>
  </si>
  <si>
    <t>P.O. Box 555</t>
  </si>
  <si>
    <t>Lander</t>
  </si>
  <si>
    <t>Suprêmes délices</t>
  </si>
  <si>
    <t>Pascale Cartrain</t>
  </si>
  <si>
    <t>Boulevard Tirou 255</t>
  </si>
  <si>
    <t>Charleroi</t>
  </si>
  <si>
    <t>B-6000</t>
  </si>
  <si>
    <t>The Big Cheese</t>
  </si>
  <si>
    <t>Liz Nixon</t>
  </si>
  <si>
    <t>89 Jefferson Way Suite 2</t>
  </si>
  <si>
    <t>The Cracker Box</t>
  </si>
  <si>
    <t>Liu Wong</t>
  </si>
  <si>
    <t>55 Grizzly Peak Rd.</t>
  </si>
  <si>
    <t>Butte</t>
  </si>
  <si>
    <t>Toms Spezialitäten</t>
  </si>
  <si>
    <t>Karin Josephs</t>
  </si>
  <si>
    <t>Luisenstr. 48</t>
  </si>
  <si>
    <t>Münster</t>
  </si>
  <si>
    <t>Tortuga Restaurante</t>
  </si>
  <si>
    <t>Miguel Angel Paolino</t>
  </si>
  <si>
    <t>Avda. Azteca 123</t>
  </si>
  <si>
    <t>Tradição Hipermercados</t>
  </si>
  <si>
    <t>Anabela Domingues</t>
  </si>
  <si>
    <t>Av. Inês de Castro 414</t>
  </si>
  <si>
    <t>05634-030</t>
  </si>
  <si>
    <t>Trails Head Gourmet Provisioners</t>
  </si>
  <si>
    <t>Helvetius Nagy</t>
  </si>
  <si>
    <t>722 DaVinci Blvd.</t>
  </si>
  <si>
    <t>Kirkland</t>
  </si>
  <si>
    <t>Vaffeljernet</t>
  </si>
  <si>
    <t>Palle Ibsen</t>
  </si>
  <si>
    <t>Smagsløget 45</t>
  </si>
  <si>
    <t>Århus</t>
  </si>
  <si>
    <t>Victuailles en stock</t>
  </si>
  <si>
    <t>Mary Saveley</t>
  </si>
  <si>
    <t>2 rue du Commerce</t>
  </si>
  <si>
    <t>Lyon</t>
  </si>
  <si>
    <t>Vins et alcools Chevalier</t>
  </si>
  <si>
    <t>Paul Henriot</t>
  </si>
  <si>
    <t>59 rue de lAbbaye</t>
  </si>
  <si>
    <t>Reims</t>
  </si>
  <si>
    <t>Die Wandernde Kuh</t>
  </si>
  <si>
    <t>Rita Müller</t>
  </si>
  <si>
    <t>Adenauerallee 900</t>
  </si>
  <si>
    <t>Stuttgart</t>
  </si>
  <si>
    <t>Wartian Herkku</t>
  </si>
  <si>
    <t>Pirkko Koskitalo</t>
  </si>
  <si>
    <t>Torikatu 38</t>
  </si>
  <si>
    <t>Oulu</t>
  </si>
  <si>
    <t>Finland</t>
  </si>
  <si>
    <t>Wellington Importadora</t>
  </si>
  <si>
    <t>Paula Parente</t>
  </si>
  <si>
    <t>Rua do Mercado 12</t>
  </si>
  <si>
    <t>Resende</t>
  </si>
  <si>
    <t>08737-363</t>
  </si>
  <si>
    <t>White Clover Markets</t>
  </si>
  <si>
    <t>Karl Jablonski</t>
  </si>
  <si>
    <t>305 - 14th Ave. S. Suite 3B</t>
  </si>
  <si>
    <t>Seattle</t>
  </si>
  <si>
    <t>Wilman</t>
  </si>
  <si>
    <t>Matti Karttunen</t>
  </si>
  <si>
    <t>Keskuskatu 45</t>
  </si>
  <si>
    <t>Helsinki</t>
  </si>
  <si>
    <t>Wolski</t>
  </si>
  <si>
    <t>Zbyszek</t>
  </si>
  <si>
    <t>ul Filtrowa 68</t>
  </si>
  <si>
    <t>Walla</t>
  </si>
  <si>
    <t>01-012</t>
  </si>
  <si>
    <t>Poland</t>
  </si>
  <si>
    <t>EmployeeID</t>
  </si>
  <si>
    <t>LastName</t>
  </si>
  <si>
    <t>FirstName</t>
  </si>
  <si>
    <t>BirthDate</t>
  </si>
  <si>
    <t>Photo</t>
  </si>
  <si>
    <t>Notes</t>
  </si>
  <si>
    <t>Davolio</t>
  </si>
  <si>
    <t>Nancy</t>
  </si>
  <si>
    <t>EmpID1.pic</t>
  </si>
  <si>
    <t>Education includes a BA in psychology from Colorado State University. She also completed (The Art of the Cold Call). Nancy is a member of Toastmasters International.</t>
  </si>
  <si>
    <t>Fuller</t>
  </si>
  <si>
    <t>Andrew</t>
  </si>
  <si>
    <t>EmpID2.pic</t>
  </si>
  <si>
    <t>Andrew received his BTS commercial and a Ph.D. in international marketing from the University of Dallas. He is fluent in French and Italian and reads German. He joined the company as a sales representative, was promoted to sales manager and was then named vice president of sales. Andrew is a member of the Sales Management Roundtable, the Seattle Chamber of Commerce, and the Pacific Rim Importers Association.</t>
  </si>
  <si>
    <t>Leverling</t>
  </si>
  <si>
    <t>Janet</t>
  </si>
  <si>
    <t>EmpID3.pic</t>
  </si>
  <si>
    <t>Janet has a BS degree in chemistry from Boston College). She has also completed a certificate program in food retailing management. Janet was hired as a sales associate and was promoted to sales representative.</t>
  </si>
  <si>
    <t>Peacock</t>
  </si>
  <si>
    <t>Margaret</t>
  </si>
  <si>
    <t>EmpID4.pic</t>
  </si>
  <si>
    <t>Margaret holds a BA in English literature from Concordia College and an MA from the American Institute of Culinary Arts. She was temporarily assigned to the London office before returning to her permanent post in Seattle.</t>
  </si>
  <si>
    <t>Buchanan</t>
  </si>
  <si>
    <t>Steven</t>
  </si>
  <si>
    <t>EmpID5.pic</t>
  </si>
  <si>
    <t>Steven Buchanan graduated from St. Andrews University, Scotland, with a BSC degree. Upon joining the company as a sales representative, he spent 6 months in an orientation program at the Seattle office and then returned to his permanent post in London, where he was promoted to sales manager. Mr. Buchanan has completed the courses Successful Telemarketing and International Sales Management. He is fluent in French.</t>
  </si>
  <si>
    <t>Suyama</t>
  </si>
  <si>
    <t>Michael</t>
  </si>
  <si>
    <t>EmpID6.pic</t>
  </si>
  <si>
    <t>Michael is a graduate of Sussex University (MA, economics) and the University of California at Los Angeles (MBA, marketing). He has also taken the courses Multi-Cultural Selling and Time Management for the Sales Professional. He is fluent in Japanese and can read and write French, Portuguese, and Spanish.</t>
  </si>
  <si>
    <t>King</t>
  </si>
  <si>
    <t>Robert</t>
  </si>
  <si>
    <t>EmpID7.pic</t>
  </si>
  <si>
    <t>Robert King served in the Peace Corps and traveled extensively before completing his degree in English at the University of Michigan and then joining the company. After completing a course entitled Selling in Europe, he was transferred to the London office.</t>
  </si>
  <si>
    <t>Callahan</t>
  </si>
  <si>
    <t>Laura</t>
  </si>
  <si>
    <t>EmpID8.pic</t>
  </si>
  <si>
    <t>Laura received a BA in psychology from the University of Washington. She has also completed a course in business French. She reads and writes French.</t>
  </si>
  <si>
    <t>Dodsworth</t>
  </si>
  <si>
    <t>Anne</t>
  </si>
  <si>
    <t>EmpID9.pic</t>
  </si>
  <si>
    <t>Anne has a BA degree in English from St. Lawrence College. She is fluent in French and German.</t>
  </si>
  <si>
    <t>West</t>
  </si>
  <si>
    <t>Adam</t>
  </si>
  <si>
    <t>EmpID10.pic</t>
  </si>
  <si>
    <t>An old chum.</t>
  </si>
  <si>
    <t>OrderID</t>
  </si>
  <si>
    <t>CustomerID</t>
  </si>
  <si>
    <t>OrderDate</t>
  </si>
  <si>
    <t>ShipperID</t>
  </si>
  <si>
    <t>OrderDetailID</t>
  </si>
  <si>
    <t>ProductID</t>
  </si>
  <si>
    <t>Quantity</t>
  </si>
  <si>
    <t>ProductName</t>
  </si>
  <si>
    <t>SuppliersID</t>
  </si>
  <si>
    <t>Unit</t>
  </si>
  <si>
    <t>Price</t>
  </si>
  <si>
    <t>Chais</t>
  </si>
  <si>
    <t>10 boxes x 20 bags</t>
  </si>
  <si>
    <t>Chang</t>
  </si>
  <si>
    <t>24 - 12 oz bottles</t>
  </si>
  <si>
    <t>Aniseed Syrup</t>
  </si>
  <si>
    <t>12 - 550 ml bottles</t>
  </si>
  <si>
    <t>Chef Antons Gumbo Mix</t>
  </si>
  <si>
    <t>36 boxes</t>
  </si>
  <si>
    <t>Uncle Bobs Organic Dried Pears</t>
  </si>
  <si>
    <t>12 - 1 lb pkgs.</t>
  </si>
  <si>
    <t>Ikura</t>
  </si>
  <si>
    <t>12 - 200 ml jars</t>
  </si>
  <si>
    <t>Queso Cabrales</t>
  </si>
  <si>
    <t>1 kg pkg.</t>
  </si>
  <si>
    <t>Queso Manchego La Pastora</t>
  </si>
  <si>
    <t>10 - 500 g pkgs.</t>
  </si>
  <si>
    <t>Konbu</t>
  </si>
  <si>
    <t>2 kg box</t>
  </si>
  <si>
    <t>Tofu</t>
  </si>
  <si>
    <t>40 - 100 g pkgs.</t>
  </si>
  <si>
    <t>Genen Shouyu</t>
  </si>
  <si>
    <t>24 - 250 ml bottles</t>
  </si>
  <si>
    <t>Pavlova</t>
  </si>
  <si>
    <t>32 - 500 g boxes</t>
  </si>
  <si>
    <t>Alice Mutton</t>
  </si>
  <si>
    <t>20 - 1 kg tins</t>
  </si>
  <si>
    <t>Carnarvon Tigers</t>
  </si>
  <si>
    <t>16 kg pkg.</t>
  </si>
  <si>
    <t>Teatime Chocolate Biscuits</t>
  </si>
  <si>
    <t>10 boxes x 12 pieces</t>
  </si>
  <si>
    <t>Sir Rodneys Marmalade</t>
  </si>
  <si>
    <t>30 gift boxes</t>
  </si>
  <si>
    <t>Sir Rodneys Scones</t>
  </si>
  <si>
    <t>24 pkgs. x 4 pieces</t>
  </si>
  <si>
    <t>Gustafs Knäckebröd</t>
  </si>
  <si>
    <t>24 - 500 g pkgs.</t>
  </si>
  <si>
    <t>Guaraná Fantástica</t>
  </si>
  <si>
    <t>12 - 355 ml cans</t>
  </si>
  <si>
    <t>NuNuCa Nuß-Nougat-Creme</t>
  </si>
  <si>
    <t>20 - 450 g glasses</t>
  </si>
  <si>
    <t>Schoggi Schokolade</t>
  </si>
  <si>
    <t>100 - 100 g pieces</t>
  </si>
  <si>
    <t>Rössle Sauerkraut</t>
  </si>
  <si>
    <t>25 - 825 g cans</t>
  </si>
  <si>
    <t>Thüringer Rostbratwurst</t>
  </si>
  <si>
    <t>50 bags x 30 sausgs.</t>
  </si>
  <si>
    <t>Nord-Ost Matjeshering</t>
  </si>
  <si>
    <t>10 - 200 g glasses</t>
  </si>
  <si>
    <t>Gorgonzola Telino</t>
  </si>
  <si>
    <t>12 - 100 g pkgs</t>
  </si>
  <si>
    <t>Mascarpone Fabioli</t>
  </si>
  <si>
    <t>24 - 200 g pkgs.</t>
  </si>
  <si>
    <t>Geitost</t>
  </si>
  <si>
    <t>500 g</t>
  </si>
  <si>
    <t>Sasquatch Ale</t>
  </si>
  <si>
    <t>Steeleye Stout</t>
  </si>
  <si>
    <t>Inlagd Sill</t>
  </si>
  <si>
    <t>24 - 250 g jars</t>
  </si>
  <si>
    <t>Gravad lax</t>
  </si>
  <si>
    <t>12 - 500 g pkgs.</t>
  </si>
  <si>
    <t>Chartreuse verte</t>
  </si>
  <si>
    <t>750 cc per bottle</t>
  </si>
  <si>
    <t>Boston Crab Meat</t>
  </si>
  <si>
    <t>24 - 4 oz tins</t>
  </si>
  <si>
    <t>Jacks New England Clam Chowder</t>
  </si>
  <si>
    <t>12 - 12 oz cans</t>
  </si>
  <si>
    <t>Singaporean Hokkien Fried Mee</t>
  </si>
  <si>
    <t>32 - 1 kg pkgs.</t>
  </si>
  <si>
    <t>Ipoh Coffee</t>
  </si>
  <si>
    <t>16 - 500 g tins</t>
  </si>
  <si>
    <t>Gula Malacca</t>
  </si>
  <si>
    <t>20 - 2 kg bags</t>
  </si>
  <si>
    <t>Spegesild</t>
  </si>
  <si>
    <t>4 - 450 g glasses</t>
  </si>
  <si>
    <t>Maxilaku</t>
  </si>
  <si>
    <t>24 - 50 g pkgs.</t>
  </si>
  <si>
    <t>Manjimup Dried Apples</t>
  </si>
  <si>
    <t>50 - 300 g pkgs.</t>
  </si>
  <si>
    <t>Filo Mix</t>
  </si>
  <si>
    <t>16 - 2 kg boxes</t>
  </si>
  <si>
    <t>Perth Pasties</t>
  </si>
  <si>
    <t>48 pieces</t>
  </si>
  <si>
    <t>Tourtière</t>
  </si>
  <si>
    <t>16 pies</t>
  </si>
  <si>
    <t>Pâté chinois</t>
  </si>
  <si>
    <t>24 boxes x 2 pies</t>
  </si>
  <si>
    <t>Gnocchi di nonna Alice</t>
  </si>
  <si>
    <t>24 - 250 g pkgs.</t>
  </si>
  <si>
    <t>Ravioli Angelo</t>
  </si>
  <si>
    <t>Escargots de Bourgogne</t>
  </si>
  <si>
    <t>24 pieces</t>
  </si>
  <si>
    <t>Raclette Courdavault</t>
  </si>
  <si>
    <t>5 kg pkg.</t>
  </si>
  <si>
    <t>Camembert Pierrot</t>
  </si>
  <si>
    <t>15 - 300 g rounds</t>
  </si>
  <si>
    <t>Tarte au sucre</t>
  </si>
  <si>
    <t>48 pies</t>
  </si>
  <si>
    <t>Vegie-spread</t>
  </si>
  <si>
    <t>15 - 625 g jars</t>
  </si>
  <si>
    <t>Wimmers gute Semmelknödel</t>
  </si>
  <si>
    <t>20 bags x 4 pieces</t>
  </si>
  <si>
    <t>Louisiana Fiery Hot Pepper Sauce</t>
  </si>
  <si>
    <t>32 - 8 oz bottles</t>
  </si>
  <si>
    <t>Louisiana Hot Spiced Okra</t>
  </si>
  <si>
    <t>24 - 8 oz jars</t>
  </si>
  <si>
    <t>Laughing Lumberjack Lager</t>
  </si>
  <si>
    <t>Scottish Longbreads</t>
  </si>
  <si>
    <t>10 boxes x 8 pieces</t>
  </si>
  <si>
    <t>Gudbrandsdalsost</t>
  </si>
  <si>
    <t>10 kg pkg.</t>
  </si>
  <si>
    <t>Outback Lager</t>
  </si>
  <si>
    <t>24 - 355 ml bottles</t>
  </si>
  <si>
    <t>Fløtemysost</t>
  </si>
  <si>
    <t>Mozzarella di Giovanni</t>
  </si>
  <si>
    <t>Röd Kaviar</t>
  </si>
  <si>
    <t>24 - 150 g jars</t>
  </si>
  <si>
    <t>Longlife Tofu</t>
  </si>
  <si>
    <t>Rhönbräu Klosterbier</t>
  </si>
  <si>
    <t>24 - 0.5 l bottles</t>
  </si>
  <si>
    <t>Lakkalikööri</t>
  </si>
  <si>
    <t>500 ml</t>
  </si>
  <si>
    <t>Original Frankfurter grüne Soße</t>
  </si>
  <si>
    <t>12 boxes</t>
  </si>
  <si>
    <t>ShipperName</t>
  </si>
  <si>
    <t>Phone</t>
  </si>
  <si>
    <t>Speedy Express</t>
  </si>
  <si>
    <t>(503) 555-9831</t>
  </si>
  <si>
    <t>United Package</t>
  </si>
  <si>
    <t>(503) 555-3199</t>
  </si>
  <si>
    <t>Federal Shipping</t>
  </si>
  <si>
    <t>(503) 555-9931</t>
  </si>
  <si>
    <t>SupplierID</t>
  </si>
  <si>
    <t>SuppliersName</t>
  </si>
  <si>
    <t>ContactName</t>
  </si>
  <si>
    <t>Exotic Liquid</t>
  </si>
  <si>
    <t>Charlotte Cooper</t>
  </si>
  <si>
    <t>49 Gilbert St.</t>
  </si>
  <si>
    <t>Londona</t>
  </si>
  <si>
    <t>EC1 4SD</t>
  </si>
  <si>
    <t>(171) 555-2222</t>
  </si>
  <si>
    <t>New Orleans Cajun Delights</t>
  </si>
  <si>
    <t>Shelley Burke</t>
  </si>
  <si>
    <t>P.O. Box 78934</t>
  </si>
  <si>
    <t>New Orleans</t>
  </si>
  <si>
    <t>(100) 555-4822</t>
  </si>
  <si>
    <t>Grandma Kellys Homestead</t>
  </si>
  <si>
    <t>Regina Murphy</t>
  </si>
  <si>
    <t>707 Oxford Rd.</t>
  </si>
  <si>
    <t>Ann Arbor</t>
  </si>
  <si>
    <t>(313) 555-5735</t>
  </si>
  <si>
    <t>Tokyo Traders</t>
  </si>
  <si>
    <t>Yoshi Nagase</t>
  </si>
  <si>
    <t>9-8 Sekimai Musashino-shi</t>
  </si>
  <si>
    <t>Tokyo</t>
  </si>
  <si>
    <t>Japan</t>
  </si>
  <si>
    <t>(03) 3555-5011</t>
  </si>
  <si>
    <t>Cooperativa de Quesos Las Cabras</t>
  </si>
  <si>
    <t>Antonio del Valle Saavedra</t>
  </si>
  <si>
    <t>Calle del Rosal 4</t>
  </si>
  <si>
    <t>Oviedo</t>
  </si>
  <si>
    <t>(98) 598 76 54</t>
  </si>
  <si>
    <t>Mayumis</t>
  </si>
  <si>
    <t>Mayumi Ohno</t>
  </si>
  <si>
    <t>92 Setsuko Chuo-ku</t>
  </si>
  <si>
    <t>Osaka</t>
  </si>
  <si>
    <t>(06) 431-7877</t>
  </si>
  <si>
    <t>Pavlova, Ltd.</t>
  </si>
  <si>
    <t>Ian Devling</t>
  </si>
  <si>
    <t>74 Rose St. Moonie Ponds</t>
  </si>
  <si>
    <t>Melbourne</t>
  </si>
  <si>
    <t>Australia</t>
  </si>
  <si>
    <t>(03) 444-2343</t>
  </si>
  <si>
    <t>Specialty Biscuits, Ltd.</t>
  </si>
  <si>
    <t>Peter Wilson</t>
  </si>
  <si>
    <t>29 Kings Way</t>
  </si>
  <si>
    <t>Manchester</t>
  </si>
  <si>
    <t>M14 GSD</t>
  </si>
  <si>
    <t>(161) 555-4448</t>
  </si>
  <si>
    <t>PB Knäckebröd AB</t>
  </si>
  <si>
    <t>Lars Peterson</t>
  </si>
  <si>
    <t>Kaloadagatan 13</t>
  </si>
  <si>
    <t>Göteborg</t>
  </si>
  <si>
    <t>S-345 67</t>
  </si>
  <si>
    <t>031-987 65 43</t>
  </si>
  <si>
    <t>Refrescos Americanas LTDA</t>
  </si>
  <si>
    <t>Carlos Diaz</t>
  </si>
  <si>
    <t>Av. das Americanas 12.890</t>
  </si>
  <si>
    <t>(11) 555 4640</t>
  </si>
  <si>
    <t>Heli Süßwaren GmbH &amp; Co. KG</t>
  </si>
  <si>
    <t>Petra Winkler</t>
  </si>
  <si>
    <t>Tiergartenstraße 5</t>
  </si>
  <si>
    <t>(010) 9984510</t>
  </si>
  <si>
    <t>Plutzer Lebensmittelgroßmärkte AG</t>
  </si>
  <si>
    <t>Martin Bein</t>
  </si>
  <si>
    <t>Bogenallee 51</t>
  </si>
  <si>
    <t>Frankfurt</t>
  </si>
  <si>
    <t>(069) 992755</t>
  </si>
  <si>
    <t>Nord-Ost-Fisch Handelsgesellschaft mbH</t>
  </si>
  <si>
    <t>Sven Petersen</t>
  </si>
  <si>
    <t>Frahmredder 112a</t>
  </si>
  <si>
    <t>Cuxhaven</t>
  </si>
  <si>
    <t>(04721) 8713</t>
  </si>
  <si>
    <t>Formaggi Fortini s.r.l.</t>
  </si>
  <si>
    <t>Elio Rossi</t>
  </si>
  <si>
    <t>Viale Dante, 75</t>
  </si>
  <si>
    <t>Ravenna</t>
  </si>
  <si>
    <t>(0544) 60323</t>
  </si>
  <si>
    <t>Norske Meierier</t>
  </si>
  <si>
    <t>Beate Vileid</t>
  </si>
  <si>
    <t>Hatlevegen 5</t>
  </si>
  <si>
    <t>Sandvika</t>
  </si>
  <si>
    <t>(0)2-953010</t>
  </si>
  <si>
    <t>Bigfoot Breweries</t>
  </si>
  <si>
    <t>Cheryl Saylor</t>
  </si>
  <si>
    <t>3400 - 8th Avenue Suite 210</t>
  </si>
  <si>
    <t>Bend</t>
  </si>
  <si>
    <t>Svensk Sjöföda AB</t>
  </si>
  <si>
    <t>Michael Björn</t>
  </si>
  <si>
    <t>Brovallavägen 231</t>
  </si>
  <si>
    <t>Stockholm</t>
  </si>
  <si>
    <t>S-123 45</t>
  </si>
  <si>
    <t>08-123 45 67</t>
  </si>
  <si>
    <t>Aux joyeux ecclésiastiques</t>
  </si>
  <si>
    <t>Guylène Nodier</t>
  </si>
  <si>
    <t>203, Rue des Francs-Bourgeois</t>
  </si>
  <si>
    <t>(1) 03.83.00.68</t>
  </si>
  <si>
    <t>New England Seafood Cannery</t>
  </si>
  <si>
    <t>Robb Merchant</t>
  </si>
  <si>
    <t>Order Processing Dept. 2100 Paul Revere Blvd.</t>
  </si>
  <si>
    <t>Boston</t>
  </si>
  <si>
    <t>(617) 555-3267</t>
  </si>
  <si>
    <t>Leka Trading</t>
  </si>
  <si>
    <t>Chandra Leka</t>
  </si>
  <si>
    <t>471 Serangoon Loop, Suite #402</t>
  </si>
  <si>
    <t>Singapore</t>
  </si>
  <si>
    <t>555-8787</t>
  </si>
  <si>
    <t>Lyngbysild</t>
  </si>
  <si>
    <t>Niels Petersen</t>
  </si>
  <si>
    <t>Lyngbysild Fiskebakken 10</t>
  </si>
  <si>
    <t>Lyngby</t>
  </si>
  <si>
    <t>Zaanse Snoepfabriek</t>
  </si>
  <si>
    <t>Dirk Luchte</t>
  </si>
  <si>
    <t>Verkoop Rijnweg 22</t>
  </si>
  <si>
    <t>Zaandam</t>
  </si>
  <si>
    <t>9999 ZZ</t>
  </si>
  <si>
    <t>Netherlands</t>
  </si>
  <si>
    <t>(12345) 1212</t>
  </si>
  <si>
    <t>Karkki Oy</t>
  </si>
  <si>
    <t>Anne Heikkonen</t>
  </si>
  <si>
    <t>Valtakatu 12</t>
  </si>
  <si>
    <t>Lappeenranta</t>
  </si>
  <si>
    <t>(953) 10956</t>
  </si>
  <si>
    <t>Gday, Mate</t>
  </si>
  <si>
    <t>Wendy Mackenzie</t>
  </si>
  <si>
    <t>170 Prince Edward Parade Hunters Hill</t>
  </si>
  <si>
    <t>Sydney</t>
  </si>
  <si>
    <t>(02) 555-5914</t>
  </si>
  <si>
    <t>Ma Maison</t>
  </si>
  <si>
    <t>Jean-Guy Lauzon</t>
  </si>
  <si>
    <t>2960 Rue St. Laurent</t>
  </si>
  <si>
    <t>(514) 555-9022</t>
  </si>
  <si>
    <t>Pasta Buttini s.r.l.</t>
  </si>
  <si>
    <t>Giovanni Giudici</t>
  </si>
  <si>
    <t>Via dei Gelsomini, 153</t>
  </si>
  <si>
    <t>Salerno</t>
  </si>
  <si>
    <t>(089) 6547665</t>
  </si>
  <si>
    <t>Escargots Nouveaux</t>
  </si>
  <si>
    <t>Marie Delamare</t>
  </si>
  <si>
    <t>22, rue H. Voiron</t>
  </si>
  <si>
    <t>Montceau</t>
  </si>
  <si>
    <t>85.57.00.07</t>
  </si>
  <si>
    <t>Gai pâturage</t>
  </si>
  <si>
    <t>Eliane Noz</t>
  </si>
  <si>
    <t>Bat. B 3, rue des Alpes</t>
  </si>
  <si>
    <t>Annecy</t>
  </si>
  <si>
    <t>38.76.98.06</t>
  </si>
  <si>
    <t>Forêts dérables</t>
  </si>
  <si>
    <t>Chantal Goulet</t>
  </si>
  <si>
    <t>148 rue Chasseur</t>
  </si>
  <si>
    <t>Ste-Hyacinthe</t>
  </si>
  <si>
    <t>J2S 7S8</t>
  </si>
  <si>
    <t>(514) 555-2955</t>
  </si>
  <si>
    <t>Grand Total</t>
  </si>
  <si>
    <t>1996</t>
  </si>
  <si>
    <t>Jul</t>
  </si>
  <si>
    <t>Aug</t>
  </si>
  <si>
    <t>Sep</t>
  </si>
  <si>
    <t>Oct</t>
  </si>
  <si>
    <t>Row Labels</t>
  </si>
  <si>
    <t>sales</t>
  </si>
  <si>
    <t>Sum of sales</t>
  </si>
  <si>
    <t>Count of 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</si>
</sst>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color rgb="FF000000"/>
      <name val="Arial"/>
      <scheme val="minor"/>
    </font>
  </fonts>
  <fills count="3">
    <fill>
      <patternFill patternType="none"/>
    </fill>
    <fill>
      <patternFill patternType="gray125"/>
    </fill>
    <fill>
      <patternFill patternType="solid">
        <fgColor rgb="FF42000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cellXfs>
  <cellStyles count="1">
    <cellStyle name="Normal" xfId="0" builtinId="0"/>
  </cellStyles>
  <dxfs count="40">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420000"/>
      <color rgb="FFEAE9E9"/>
      <color rgb="FFD4D7DD"/>
      <color rgb="FF15173D"/>
      <color rgb="FFE491C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microsoft.com/office/2007/relationships/slicerCache" Target="slicerCaches/slicerCache2.xml"/><Relationship Id="rId26" Type="http://schemas.openxmlformats.org/officeDocument/2006/relationships/styles" Target="styles.xml"/><Relationship Id="rId39" Type="http://schemas.openxmlformats.org/officeDocument/2006/relationships/customXml" Target="../customXml/item10.xml"/><Relationship Id="rId21" Type="http://schemas.microsoft.com/office/2007/relationships/slicerCache" Target="slicerCaches/slicerCache5.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calcChain" Target="calcChain.xml"/><Relationship Id="rId11" Type="http://schemas.openxmlformats.org/officeDocument/2006/relationships/pivotCacheDefinition" Target="pivotCache/pivotCacheDefinition1.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 Type="http://schemas.openxmlformats.org/officeDocument/2006/relationships/worksheet" Target="worksheets/sheet5.xml"/><Relationship Id="rId10" Type="http://schemas.openxmlformats.org/officeDocument/2006/relationships/worksheet" Target="worksheets/sheet10.xml"/><Relationship Id="rId19" Type="http://schemas.microsoft.com/office/2007/relationships/slicerCache" Target="slicerCaches/slicerCache3.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microsoft.com/office/2007/relationships/slicerCache" Target="slicerCaches/slicerCache6.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worksheet" Target="worksheets/sheet8.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microsoft.com/office/2007/relationships/slicerCache" Target="slicerCaches/slicerCache1.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microsoft.com/office/2007/relationships/slicerCache" Target="slicerCaches/slicerCache4.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customschemas.google.com/relationships/workbookmetadata" Target="metadata"/><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[orders_frostonline.xlsx]background!PivotTable1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Year &amp;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background!$C$3</c:f>
              <c:strCache>
                <c:ptCount val="1"/>
                <c:pt idx="0">
                  <c:v>Total</c:v>
                </c:pt>
              </c:strCache>
            </c:strRef>
          </c:tx>
          <c:spPr>
            <a:solidFill>
              <a:schemeClr val="accent1"/>
            </a:solidFill>
            <a:ln>
              <a:noFill/>
            </a:ln>
            <a:effectLst/>
          </c:spPr>
          <c:invertIfNegative val="0"/>
          <c:cat>
            <c:multiLvlStrRef>
              <c:f>background!$B$4:$B$12</c:f>
              <c:multiLvlStrCache>
                <c:ptCount val="4"/>
                <c:lvl>
                  <c:pt idx="0">
                    <c:v>1996</c:v>
                  </c:pt>
                  <c:pt idx="1">
                    <c:v>1996</c:v>
                  </c:pt>
                  <c:pt idx="2">
                    <c:v>1996</c:v>
                  </c:pt>
                  <c:pt idx="3">
                    <c:v>1996</c:v>
                  </c:pt>
                </c:lvl>
                <c:lvl>
                  <c:pt idx="0">
                    <c:v>Jul</c:v>
                  </c:pt>
                  <c:pt idx="1">
                    <c:v>Aug</c:v>
                  </c:pt>
                  <c:pt idx="2">
                    <c:v>Sep</c:v>
                  </c:pt>
                  <c:pt idx="3">
                    <c:v>Oct</c:v>
                  </c:pt>
                </c:lvl>
              </c:multiLvlStrCache>
            </c:multiLvlStrRef>
          </c:cat>
          <c:val>
            <c:numRef>
              <c:f>background!$C$4:$C$12</c:f>
              <c:numCache>
                <c:formatCode>General</c:formatCode>
                <c:ptCount val="4"/>
                <c:pt idx="0">
                  <c:v>37358.850000000006</c:v>
                </c:pt>
                <c:pt idx="1">
                  <c:v>33285.49</c:v>
                </c:pt>
                <c:pt idx="2">
                  <c:v>28453.600000000002</c:v>
                </c:pt>
                <c:pt idx="3">
                  <c:v>7148.35</c:v>
                </c:pt>
              </c:numCache>
            </c:numRef>
          </c:val>
          <c:extLst>
            <c:ext xmlns:c16="http://schemas.microsoft.com/office/drawing/2014/chart" uri="{C3380CC4-5D6E-409C-BE32-E72D297353CC}">
              <c16:uniqueId val="{00000002-3199-4A4A-84F6-9F61FE4F4804}"/>
            </c:ext>
          </c:extLst>
        </c:ser>
        <c:dLbls>
          <c:showLegendKey val="0"/>
          <c:showVal val="0"/>
          <c:showCatName val="0"/>
          <c:showSerName val="0"/>
          <c:showPercent val="0"/>
          <c:showBubbleSize val="0"/>
        </c:dLbls>
        <c:gapWidth val="219"/>
        <c:overlap val="-27"/>
        <c:axId val="294560080"/>
        <c:axId val="294559600"/>
      </c:barChart>
      <c:catAx>
        <c:axId val="2945600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559600"/>
        <c:crosses val="autoZero"/>
        <c:auto val="1"/>
        <c:lblAlgn val="ctr"/>
        <c:lblOffset val="100"/>
        <c:noMultiLvlLbl val="0"/>
      </c:catAx>
      <c:valAx>
        <c:axId val="29455960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560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[orders_frostonline.xlsx]background!PivotTable2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877686341838844E-2"/>
          <c:y val="0.16250000000000003"/>
          <c:w val="0.87402206303159469"/>
          <c:h val="0.59244860017497813"/>
        </c:manualLayout>
      </c:layout>
      <c:lineChart>
        <c:grouping val="standard"/>
        <c:varyColors val="0"/>
        <c:ser>
          <c:idx val="0"/>
          <c:order val="0"/>
          <c:tx>
            <c:strRef>
              <c:f>background!$N$5</c:f>
              <c:strCache>
                <c:ptCount val="1"/>
                <c:pt idx="0">
                  <c:v>Total</c:v>
                </c:pt>
              </c:strCache>
            </c:strRef>
          </c:tx>
          <c:spPr>
            <a:ln w="28575" cap="rnd">
              <a:solidFill>
                <a:schemeClr val="accent1"/>
              </a:solidFill>
              <a:round/>
            </a:ln>
            <a:effectLst/>
          </c:spPr>
          <c:marker>
            <c:symbol val="none"/>
          </c:marker>
          <c:cat>
            <c:strRef>
              <c:f>background!$M$6:$M$20</c:f>
              <c:strCache>
                <c:ptCount val="14"/>
                <c:pt idx="0">
                  <c:v>Austria</c:v>
                </c:pt>
                <c:pt idx="1">
                  <c:v>Belgium</c:v>
                </c:pt>
                <c:pt idx="2">
                  <c:v>Brazil</c:v>
                </c:pt>
                <c:pt idx="3">
                  <c:v>Finland</c:v>
                </c:pt>
                <c:pt idx="4">
                  <c:v>France</c:v>
                </c:pt>
                <c:pt idx="5">
                  <c:v>Germany</c:v>
                </c:pt>
                <c:pt idx="6">
                  <c:v>Italy</c:v>
                </c:pt>
                <c:pt idx="7">
                  <c:v>Mexico</c:v>
                </c:pt>
                <c:pt idx="8">
                  <c:v>Spain</c:v>
                </c:pt>
                <c:pt idx="9">
                  <c:v>Sweden</c:v>
                </c:pt>
                <c:pt idx="10">
                  <c:v>Switzerland</c:v>
                </c:pt>
                <c:pt idx="11">
                  <c:v>UK</c:v>
                </c:pt>
                <c:pt idx="12">
                  <c:v>USA</c:v>
                </c:pt>
                <c:pt idx="13">
                  <c:v>Venezuela</c:v>
                </c:pt>
              </c:strCache>
            </c:strRef>
          </c:cat>
          <c:val>
            <c:numRef>
              <c:f>background!$N$6:$N$20</c:f>
              <c:numCache>
                <c:formatCode>General</c:formatCode>
                <c:ptCount val="14"/>
                <c:pt idx="0">
                  <c:v>5616.15</c:v>
                </c:pt>
                <c:pt idx="1">
                  <c:v>8051.3</c:v>
                </c:pt>
                <c:pt idx="2">
                  <c:v>14233.15</c:v>
                </c:pt>
                <c:pt idx="3">
                  <c:v>3387</c:v>
                </c:pt>
                <c:pt idx="4">
                  <c:v>4826.1000000000004</c:v>
                </c:pt>
                <c:pt idx="5">
                  <c:v>21521.25</c:v>
                </c:pt>
                <c:pt idx="6">
                  <c:v>1256</c:v>
                </c:pt>
                <c:pt idx="7">
                  <c:v>4646.3999999999996</c:v>
                </c:pt>
                <c:pt idx="8">
                  <c:v>2481.69</c:v>
                </c:pt>
                <c:pt idx="9">
                  <c:v>3535.15</c:v>
                </c:pt>
                <c:pt idx="10">
                  <c:v>3897.25</c:v>
                </c:pt>
                <c:pt idx="11">
                  <c:v>1726.25</c:v>
                </c:pt>
                <c:pt idx="12">
                  <c:v>25205.5</c:v>
                </c:pt>
                <c:pt idx="13">
                  <c:v>5863.1</c:v>
                </c:pt>
              </c:numCache>
            </c:numRef>
          </c:val>
          <c:smooth val="0"/>
          <c:extLst>
            <c:ext xmlns:c16="http://schemas.microsoft.com/office/drawing/2014/chart" uri="{C3380CC4-5D6E-409C-BE32-E72D297353CC}">
              <c16:uniqueId val="{00000000-6B2B-4297-AFCA-F8AC9A9DA229}"/>
            </c:ext>
          </c:extLst>
        </c:ser>
        <c:dLbls>
          <c:showLegendKey val="0"/>
          <c:showVal val="0"/>
          <c:showCatName val="0"/>
          <c:showSerName val="0"/>
          <c:showPercent val="0"/>
          <c:showBubbleSize val="0"/>
        </c:dLbls>
        <c:smooth val="0"/>
        <c:axId val="289689584"/>
        <c:axId val="289688624"/>
      </c:lineChart>
      <c:catAx>
        <c:axId val="28968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688624"/>
        <c:crosses val="autoZero"/>
        <c:auto val="1"/>
        <c:lblAlgn val="ctr"/>
        <c:lblOffset val="100"/>
        <c:noMultiLvlLbl val="0"/>
      </c:catAx>
      <c:valAx>
        <c:axId val="289688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689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[orders_frostonline.xlsx]background!PivotTable3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background!$P$25</c:f>
              <c:strCache>
                <c:ptCount val="1"/>
                <c:pt idx="0">
                  <c:v>Total</c:v>
                </c:pt>
              </c:strCache>
            </c:strRef>
          </c:tx>
          <c:spPr>
            <a:solidFill>
              <a:schemeClr val="accent1"/>
            </a:solidFill>
            <a:ln>
              <a:noFill/>
            </a:ln>
            <a:effectLst/>
          </c:spPr>
          <c:invertIfNegative val="0"/>
          <c:cat>
            <c:strRef>
              <c:f>background!$O$26:$O$34</c:f>
              <c:strCache>
                <c:ptCount val="8"/>
                <c:pt idx="0">
                  <c:v>Beverages</c:v>
                </c:pt>
                <c:pt idx="1">
                  <c:v>Condiments</c:v>
                </c:pt>
                <c:pt idx="2">
                  <c:v>Confections</c:v>
                </c:pt>
                <c:pt idx="3">
                  <c:v>Dairy Products</c:v>
                </c:pt>
                <c:pt idx="4">
                  <c:v>Grains/Cereals</c:v>
                </c:pt>
                <c:pt idx="5">
                  <c:v>Meat/Poultry</c:v>
                </c:pt>
                <c:pt idx="6">
                  <c:v>Produce</c:v>
                </c:pt>
                <c:pt idx="7">
                  <c:v>Seafood</c:v>
                </c:pt>
              </c:strCache>
            </c:strRef>
          </c:cat>
          <c:val>
            <c:numRef>
              <c:f>background!$P$26:$P$34</c:f>
              <c:numCache>
                <c:formatCode>General</c:formatCode>
                <c:ptCount val="8"/>
                <c:pt idx="0">
                  <c:v>17487.5</c:v>
                </c:pt>
                <c:pt idx="1">
                  <c:v>6453.85</c:v>
                </c:pt>
                <c:pt idx="2">
                  <c:v>22129.600000000002</c:v>
                </c:pt>
                <c:pt idx="3">
                  <c:v>21875.4</c:v>
                </c:pt>
                <c:pt idx="4">
                  <c:v>3083.75</c:v>
                </c:pt>
                <c:pt idx="5">
                  <c:v>14154.05</c:v>
                </c:pt>
                <c:pt idx="6">
                  <c:v>8319.85</c:v>
                </c:pt>
                <c:pt idx="7">
                  <c:v>12742.289999999999</c:v>
                </c:pt>
              </c:numCache>
            </c:numRef>
          </c:val>
          <c:extLst>
            <c:ext xmlns:c16="http://schemas.microsoft.com/office/drawing/2014/chart" uri="{C3380CC4-5D6E-409C-BE32-E72D297353CC}">
              <c16:uniqueId val="{00000000-C8B7-4C01-B297-4C9189975DB8}"/>
            </c:ext>
          </c:extLst>
        </c:ser>
        <c:dLbls>
          <c:showLegendKey val="0"/>
          <c:showVal val="0"/>
          <c:showCatName val="0"/>
          <c:showSerName val="0"/>
          <c:showPercent val="0"/>
          <c:showBubbleSize val="0"/>
        </c:dLbls>
        <c:gapWidth val="219"/>
        <c:axId val="730982224"/>
        <c:axId val="730979824"/>
      </c:barChart>
      <c:catAx>
        <c:axId val="7309822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979824"/>
        <c:crosses val="autoZero"/>
        <c:auto val="1"/>
        <c:lblAlgn val="ctr"/>
        <c:lblOffset val="100"/>
        <c:noMultiLvlLbl val="0"/>
      </c:catAx>
      <c:valAx>
        <c:axId val="73097982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982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[orders_frostonline.xlsx]background!PivotTable4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customer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background!$I$30</c:f>
              <c:strCache>
                <c:ptCount val="1"/>
                <c:pt idx="0">
                  <c:v>Total</c:v>
                </c:pt>
              </c:strCache>
            </c:strRef>
          </c:tx>
          <c:spPr>
            <a:solidFill>
              <a:schemeClr val="accent1"/>
            </a:solidFill>
            <a:ln>
              <a:noFill/>
            </a:ln>
            <a:effectLst/>
          </c:spPr>
          <c:cat>
            <c:strRef>
              <c:f>background!$H$31:$H$41</c:f>
              <c:strCache>
                <c:ptCount val="10"/>
                <c:pt idx="0">
                  <c:v>Ernst Handel</c:v>
                </c:pt>
                <c:pt idx="1">
                  <c:v>Frankenversand</c:v>
                </c:pt>
                <c:pt idx="2">
                  <c:v>Hanari Carnes</c:v>
                </c:pt>
                <c:pt idx="3">
                  <c:v>Old World Delicatessen</c:v>
                </c:pt>
                <c:pt idx="4">
                  <c:v>QUICK-Stop</c:v>
                </c:pt>
                <c:pt idx="5">
                  <c:v>Rattlesnake Canyon Grocery</c:v>
                </c:pt>
                <c:pt idx="6">
                  <c:v>Save-a-lot Markets</c:v>
                </c:pt>
                <c:pt idx="7">
                  <c:v>Suprêmes délices</c:v>
                </c:pt>
                <c:pt idx="8">
                  <c:v>Tortuga Restaurante</c:v>
                </c:pt>
                <c:pt idx="9">
                  <c:v>Tradição Hipermercados</c:v>
                </c:pt>
              </c:strCache>
            </c:strRef>
          </c:cat>
          <c:val>
            <c:numRef>
              <c:f>background!$I$31:$I$41</c:f>
              <c:numCache>
                <c:formatCode>General</c:formatCode>
                <c:ptCount val="10"/>
                <c:pt idx="0">
                  <c:v>5616.15</c:v>
                </c:pt>
                <c:pt idx="1">
                  <c:v>5040</c:v>
                </c:pt>
                <c:pt idx="2">
                  <c:v>4073.25</c:v>
                </c:pt>
                <c:pt idx="3">
                  <c:v>7381.15</c:v>
                </c:pt>
                <c:pt idx="4">
                  <c:v>9406.2999999999993</c:v>
                </c:pt>
                <c:pt idx="5">
                  <c:v>11420.4</c:v>
                </c:pt>
                <c:pt idx="6">
                  <c:v>4186.45</c:v>
                </c:pt>
                <c:pt idx="7">
                  <c:v>8051.3</c:v>
                </c:pt>
                <c:pt idx="8">
                  <c:v>4269.3999999999996</c:v>
                </c:pt>
                <c:pt idx="9">
                  <c:v>3949.25</c:v>
                </c:pt>
              </c:numCache>
            </c:numRef>
          </c:val>
          <c:extLst>
            <c:ext xmlns:c16="http://schemas.microsoft.com/office/drawing/2014/chart" uri="{C3380CC4-5D6E-409C-BE32-E72D297353CC}">
              <c16:uniqueId val="{00000004-D38D-4882-9E3D-AE6CB478277B}"/>
            </c:ext>
          </c:extLst>
        </c:ser>
        <c:dLbls>
          <c:showLegendKey val="0"/>
          <c:showVal val="0"/>
          <c:showCatName val="0"/>
          <c:showSerName val="0"/>
          <c:showPercent val="0"/>
          <c:showBubbleSize val="0"/>
        </c:dLbls>
        <c:axId val="725847776"/>
        <c:axId val="725848736"/>
      </c:areaChart>
      <c:catAx>
        <c:axId val="7258477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848736"/>
        <c:crosses val="autoZero"/>
        <c:auto val="1"/>
        <c:lblAlgn val="ctr"/>
        <c:lblOffset val="100"/>
        <c:noMultiLvlLbl val="0"/>
      </c:catAx>
      <c:valAx>
        <c:axId val="7258487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8477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[orders_frostonline.xlsx]background!PivotTable5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shipper</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background!$F$46</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cat>
            <c:strRef>
              <c:f>background!$E$47:$E$50</c:f>
              <c:strCache>
                <c:ptCount val="3"/>
                <c:pt idx="0">
                  <c:v>Federal Shipping</c:v>
                </c:pt>
                <c:pt idx="1">
                  <c:v>Speedy Express</c:v>
                </c:pt>
                <c:pt idx="2">
                  <c:v>United Package</c:v>
                </c:pt>
              </c:strCache>
            </c:strRef>
          </c:cat>
          <c:val>
            <c:numRef>
              <c:f>background!$F$47:$F$50</c:f>
              <c:numCache>
                <c:formatCode>General</c:formatCode>
                <c:ptCount val="3"/>
                <c:pt idx="0">
                  <c:v>65</c:v>
                </c:pt>
                <c:pt idx="1">
                  <c:v>53</c:v>
                </c:pt>
                <c:pt idx="2">
                  <c:v>72</c:v>
                </c:pt>
              </c:numCache>
            </c:numRef>
          </c:val>
          <c:extLst>
            <c:ext xmlns:c16="http://schemas.microsoft.com/office/drawing/2014/chart" uri="{C3380CC4-5D6E-409C-BE32-E72D297353CC}">
              <c16:uniqueId val="{00000000-0033-41B2-A4E0-09658DA4969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[orders_frostonline.xlsx]background!PivotTable1</c:name>
    <c:fmtId val="1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Sales by Year &amp;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5173D"/>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876718072962785E-2"/>
          <c:y val="0.18564814814814815"/>
          <c:w val="0.87607199987575513"/>
          <c:h val="0.6594444444444445"/>
        </c:manualLayout>
      </c:layout>
      <c:barChart>
        <c:barDir val="col"/>
        <c:grouping val="clustered"/>
        <c:varyColors val="0"/>
        <c:ser>
          <c:idx val="0"/>
          <c:order val="0"/>
          <c:tx>
            <c:strRef>
              <c:f>background!$C$3</c:f>
              <c:strCache>
                <c:ptCount val="1"/>
                <c:pt idx="0">
                  <c:v>Total</c:v>
                </c:pt>
              </c:strCache>
            </c:strRef>
          </c:tx>
          <c:spPr>
            <a:solidFill>
              <a:srgbClr val="15173D"/>
            </a:solidFill>
            <a:ln>
              <a:noFill/>
            </a:ln>
            <a:effectLst/>
          </c:spPr>
          <c:invertIfNegative val="0"/>
          <c:cat>
            <c:multiLvlStrRef>
              <c:f>background!$B$4:$B$12</c:f>
              <c:multiLvlStrCache>
                <c:ptCount val="4"/>
                <c:lvl>
                  <c:pt idx="0">
                    <c:v>1996</c:v>
                  </c:pt>
                  <c:pt idx="1">
                    <c:v>1996</c:v>
                  </c:pt>
                  <c:pt idx="2">
                    <c:v>1996</c:v>
                  </c:pt>
                  <c:pt idx="3">
                    <c:v>1996</c:v>
                  </c:pt>
                </c:lvl>
                <c:lvl>
                  <c:pt idx="0">
                    <c:v>Jul</c:v>
                  </c:pt>
                  <c:pt idx="1">
                    <c:v>Aug</c:v>
                  </c:pt>
                  <c:pt idx="2">
                    <c:v>Sep</c:v>
                  </c:pt>
                  <c:pt idx="3">
                    <c:v>Oct</c:v>
                  </c:pt>
                </c:lvl>
              </c:multiLvlStrCache>
            </c:multiLvlStrRef>
          </c:cat>
          <c:val>
            <c:numRef>
              <c:f>background!$C$4:$C$12</c:f>
              <c:numCache>
                <c:formatCode>General</c:formatCode>
                <c:ptCount val="4"/>
                <c:pt idx="0">
                  <c:v>37358.850000000006</c:v>
                </c:pt>
                <c:pt idx="1">
                  <c:v>33285.49</c:v>
                </c:pt>
                <c:pt idx="2">
                  <c:v>28453.600000000002</c:v>
                </c:pt>
                <c:pt idx="3">
                  <c:v>7148.35</c:v>
                </c:pt>
              </c:numCache>
            </c:numRef>
          </c:val>
          <c:extLst>
            <c:ext xmlns:c16="http://schemas.microsoft.com/office/drawing/2014/chart" uri="{C3380CC4-5D6E-409C-BE32-E72D297353CC}">
              <c16:uniqueId val="{00000001-F477-407A-AB57-D29C3D912D26}"/>
            </c:ext>
          </c:extLst>
        </c:ser>
        <c:dLbls>
          <c:showLegendKey val="0"/>
          <c:showVal val="0"/>
          <c:showCatName val="0"/>
          <c:showSerName val="0"/>
          <c:showPercent val="0"/>
          <c:showBubbleSize val="0"/>
        </c:dLbls>
        <c:gapWidth val="219"/>
        <c:overlap val="-27"/>
        <c:axId val="294560080"/>
        <c:axId val="294559600"/>
      </c:barChart>
      <c:catAx>
        <c:axId val="2945600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94559600"/>
        <c:crosses val="autoZero"/>
        <c:auto val="1"/>
        <c:lblAlgn val="ctr"/>
        <c:lblOffset val="100"/>
        <c:noMultiLvlLbl val="0"/>
      </c:catAx>
      <c:valAx>
        <c:axId val="29455960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94560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sq"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[orders_frostonline.xlsx]background!PivotTable2</c:name>
    <c:fmtId val="13"/>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15173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15841276419395"/>
          <c:y val="0.15787037037037038"/>
          <c:w val="0.87402206303159469"/>
          <c:h val="0.59244860017497813"/>
        </c:manualLayout>
      </c:layout>
      <c:lineChart>
        <c:grouping val="standard"/>
        <c:varyColors val="0"/>
        <c:ser>
          <c:idx val="0"/>
          <c:order val="0"/>
          <c:tx>
            <c:strRef>
              <c:f>background!$N$5</c:f>
              <c:strCache>
                <c:ptCount val="1"/>
                <c:pt idx="0">
                  <c:v>Total</c:v>
                </c:pt>
              </c:strCache>
            </c:strRef>
          </c:tx>
          <c:spPr>
            <a:ln w="28575" cap="rnd">
              <a:solidFill>
                <a:srgbClr val="15173D"/>
              </a:solidFill>
              <a:round/>
            </a:ln>
            <a:effectLst/>
          </c:spPr>
          <c:marker>
            <c:symbol val="none"/>
          </c:marker>
          <c:cat>
            <c:strRef>
              <c:f>background!$M$6:$M$20</c:f>
              <c:strCache>
                <c:ptCount val="14"/>
                <c:pt idx="0">
                  <c:v>Austria</c:v>
                </c:pt>
                <c:pt idx="1">
                  <c:v>Belgium</c:v>
                </c:pt>
                <c:pt idx="2">
                  <c:v>Brazil</c:v>
                </c:pt>
                <c:pt idx="3">
                  <c:v>Finland</c:v>
                </c:pt>
                <c:pt idx="4">
                  <c:v>France</c:v>
                </c:pt>
                <c:pt idx="5">
                  <c:v>Germany</c:v>
                </c:pt>
                <c:pt idx="6">
                  <c:v>Italy</c:v>
                </c:pt>
                <c:pt idx="7">
                  <c:v>Mexico</c:v>
                </c:pt>
                <c:pt idx="8">
                  <c:v>Spain</c:v>
                </c:pt>
                <c:pt idx="9">
                  <c:v>Sweden</c:v>
                </c:pt>
                <c:pt idx="10">
                  <c:v>Switzerland</c:v>
                </c:pt>
                <c:pt idx="11">
                  <c:v>UK</c:v>
                </c:pt>
                <c:pt idx="12">
                  <c:v>USA</c:v>
                </c:pt>
                <c:pt idx="13">
                  <c:v>Venezuela</c:v>
                </c:pt>
              </c:strCache>
            </c:strRef>
          </c:cat>
          <c:val>
            <c:numRef>
              <c:f>background!$N$6:$N$20</c:f>
              <c:numCache>
                <c:formatCode>General</c:formatCode>
                <c:ptCount val="14"/>
                <c:pt idx="0">
                  <c:v>5616.15</c:v>
                </c:pt>
                <c:pt idx="1">
                  <c:v>8051.3</c:v>
                </c:pt>
                <c:pt idx="2">
                  <c:v>14233.15</c:v>
                </c:pt>
                <c:pt idx="3">
                  <c:v>3387</c:v>
                </c:pt>
                <c:pt idx="4">
                  <c:v>4826.1000000000004</c:v>
                </c:pt>
                <c:pt idx="5">
                  <c:v>21521.25</c:v>
                </c:pt>
                <c:pt idx="6">
                  <c:v>1256</c:v>
                </c:pt>
                <c:pt idx="7">
                  <c:v>4646.3999999999996</c:v>
                </c:pt>
                <c:pt idx="8">
                  <c:v>2481.69</c:v>
                </c:pt>
                <c:pt idx="9">
                  <c:v>3535.15</c:v>
                </c:pt>
                <c:pt idx="10">
                  <c:v>3897.25</c:v>
                </c:pt>
                <c:pt idx="11">
                  <c:v>1726.25</c:v>
                </c:pt>
                <c:pt idx="12">
                  <c:v>25205.5</c:v>
                </c:pt>
                <c:pt idx="13">
                  <c:v>5863.1</c:v>
                </c:pt>
              </c:numCache>
            </c:numRef>
          </c:val>
          <c:smooth val="0"/>
          <c:extLst>
            <c:ext xmlns:c16="http://schemas.microsoft.com/office/drawing/2014/chart" uri="{C3380CC4-5D6E-409C-BE32-E72D297353CC}">
              <c16:uniqueId val="{00000000-104F-412E-AD9A-80B506F44053}"/>
            </c:ext>
          </c:extLst>
        </c:ser>
        <c:dLbls>
          <c:showLegendKey val="0"/>
          <c:showVal val="0"/>
          <c:showCatName val="0"/>
          <c:showSerName val="0"/>
          <c:showPercent val="0"/>
          <c:showBubbleSize val="0"/>
        </c:dLbls>
        <c:smooth val="0"/>
        <c:axId val="289689584"/>
        <c:axId val="289688624"/>
      </c:lineChart>
      <c:catAx>
        <c:axId val="28968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89688624"/>
        <c:crosses val="autoZero"/>
        <c:auto val="1"/>
        <c:lblAlgn val="ctr"/>
        <c:lblOffset val="100"/>
        <c:noMultiLvlLbl val="0"/>
      </c:catAx>
      <c:valAx>
        <c:axId val="289688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89689584"/>
        <c:crosses val="autoZero"/>
        <c:crossBetween val="between"/>
      </c:valAx>
      <c:spPr>
        <a:noFill/>
        <a:ln cap="sq">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sq" cmpd="sng" algn="ctr">
      <a:noFill/>
      <a:round/>
    </a:ln>
    <a:effectLst/>
  </c:spPr>
  <c:txPr>
    <a:bodyPr/>
    <a:lstStyle/>
    <a:p>
      <a:pPr>
        <a:defRPr>
          <a:solidFill>
            <a:schemeClr val="tx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[orders_frostonline.xlsx]background!PivotTable3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solidFill>
            <a:schemeClr val="tx2"/>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517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background!$P$25</c:f>
              <c:strCache>
                <c:ptCount val="1"/>
                <c:pt idx="0">
                  <c:v>Total</c:v>
                </c:pt>
              </c:strCache>
            </c:strRef>
          </c:tx>
          <c:spPr>
            <a:solidFill>
              <a:srgbClr val="15173D"/>
            </a:solidFill>
            <a:ln>
              <a:noFill/>
            </a:ln>
            <a:effectLst/>
          </c:spPr>
          <c:invertIfNegative val="0"/>
          <c:cat>
            <c:strRef>
              <c:f>background!$O$26:$O$34</c:f>
              <c:strCache>
                <c:ptCount val="8"/>
                <c:pt idx="0">
                  <c:v>Beverages</c:v>
                </c:pt>
                <c:pt idx="1">
                  <c:v>Condiments</c:v>
                </c:pt>
                <c:pt idx="2">
                  <c:v>Confections</c:v>
                </c:pt>
                <c:pt idx="3">
                  <c:v>Dairy Products</c:v>
                </c:pt>
                <c:pt idx="4">
                  <c:v>Grains/Cereals</c:v>
                </c:pt>
                <c:pt idx="5">
                  <c:v>Meat/Poultry</c:v>
                </c:pt>
                <c:pt idx="6">
                  <c:v>Produce</c:v>
                </c:pt>
                <c:pt idx="7">
                  <c:v>Seafood</c:v>
                </c:pt>
              </c:strCache>
            </c:strRef>
          </c:cat>
          <c:val>
            <c:numRef>
              <c:f>background!$P$26:$P$34</c:f>
              <c:numCache>
                <c:formatCode>General</c:formatCode>
                <c:ptCount val="8"/>
                <c:pt idx="0">
                  <c:v>17487.5</c:v>
                </c:pt>
                <c:pt idx="1">
                  <c:v>6453.85</c:v>
                </c:pt>
                <c:pt idx="2">
                  <c:v>22129.600000000002</c:v>
                </c:pt>
                <c:pt idx="3">
                  <c:v>21875.4</c:v>
                </c:pt>
                <c:pt idx="4">
                  <c:v>3083.75</c:v>
                </c:pt>
                <c:pt idx="5">
                  <c:v>14154.05</c:v>
                </c:pt>
                <c:pt idx="6">
                  <c:v>8319.85</c:v>
                </c:pt>
                <c:pt idx="7">
                  <c:v>12742.289999999999</c:v>
                </c:pt>
              </c:numCache>
            </c:numRef>
          </c:val>
          <c:extLst>
            <c:ext xmlns:c16="http://schemas.microsoft.com/office/drawing/2014/chart" uri="{C3380CC4-5D6E-409C-BE32-E72D297353CC}">
              <c16:uniqueId val="{00000000-9D7E-4889-A4F4-8619AE2DEB29}"/>
            </c:ext>
          </c:extLst>
        </c:ser>
        <c:dLbls>
          <c:showLegendKey val="0"/>
          <c:showVal val="0"/>
          <c:showCatName val="0"/>
          <c:showSerName val="0"/>
          <c:showPercent val="0"/>
          <c:showBubbleSize val="0"/>
        </c:dLbls>
        <c:gapWidth val="219"/>
        <c:axId val="730982224"/>
        <c:axId val="730979824"/>
      </c:barChart>
      <c:catAx>
        <c:axId val="730982224"/>
        <c:scaling>
          <c:orientation val="minMax"/>
        </c:scaling>
        <c:delete val="0"/>
        <c:axPos val="l"/>
        <c:numFmt formatCode="General" sourceLinked="1"/>
        <c:majorTickMark val="out"/>
        <c:minorTickMark val="none"/>
        <c:tickLblPos val="nextTo"/>
        <c:spPr>
          <a:noFill/>
          <a:ln w="9525" cap="flat" cmpd="sng" algn="ctr">
            <a:solidFill>
              <a:schemeClr val="tx2"/>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30979824"/>
        <c:crosses val="autoZero"/>
        <c:auto val="1"/>
        <c:lblAlgn val="ctr"/>
        <c:lblOffset val="100"/>
        <c:noMultiLvlLbl val="0"/>
      </c:catAx>
      <c:valAx>
        <c:axId val="730979824"/>
        <c:scaling>
          <c:orientation val="minMax"/>
        </c:scaling>
        <c:delete val="0"/>
        <c:axPos val="b"/>
        <c:numFmt formatCode="General"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982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sq"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[orders_frostonline.xlsx]background!PivotTable4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customer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517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74278215223098"/>
          <c:y val="0.20598591549295778"/>
          <c:w val="0.81696150481189855"/>
          <c:h val="0.36306421204391703"/>
        </c:manualLayout>
      </c:layout>
      <c:areaChart>
        <c:grouping val="standard"/>
        <c:varyColors val="0"/>
        <c:ser>
          <c:idx val="0"/>
          <c:order val="0"/>
          <c:tx>
            <c:strRef>
              <c:f>background!$I$30</c:f>
              <c:strCache>
                <c:ptCount val="1"/>
                <c:pt idx="0">
                  <c:v>Total</c:v>
                </c:pt>
              </c:strCache>
            </c:strRef>
          </c:tx>
          <c:spPr>
            <a:solidFill>
              <a:srgbClr val="15173D"/>
            </a:solidFill>
            <a:ln>
              <a:noFill/>
            </a:ln>
            <a:effectLst/>
          </c:spPr>
          <c:cat>
            <c:strRef>
              <c:f>background!$H$31:$H$41</c:f>
              <c:strCache>
                <c:ptCount val="10"/>
                <c:pt idx="0">
                  <c:v>Ernst Handel</c:v>
                </c:pt>
                <c:pt idx="1">
                  <c:v>Frankenversand</c:v>
                </c:pt>
                <c:pt idx="2">
                  <c:v>Hanari Carnes</c:v>
                </c:pt>
                <c:pt idx="3">
                  <c:v>Old World Delicatessen</c:v>
                </c:pt>
                <c:pt idx="4">
                  <c:v>QUICK-Stop</c:v>
                </c:pt>
                <c:pt idx="5">
                  <c:v>Rattlesnake Canyon Grocery</c:v>
                </c:pt>
                <c:pt idx="6">
                  <c:v>Save-a-lot Markets</c:v>
                </c:pt>
                <c:pt idx="7">
                  <c:v>Suprêmes délices</c:v>
                </c:pt>
                <c:pt idx="8">
                  <c:v>Tortuga Restaurante</c:v>
                </c:pt>
                <c:pt idx="9">
                  <c:v>Tradição Hipermercados</c:v>
                </c:pt>
              </c:strCache>
            </c:strRef>
          </c:cat>
          <c:val>
            <c:numRef>
              <c:f>background!$I$31:$I$41</c:f>
              <c:numCache>
                <c:formatCode>General</c:formatCode>
                <c:ptCount val="10"/>
                <c:pt idx="0">
                  <c:v>5616.15</c:v>
                </c:pt>
                <c:pt idx="1">
                  <c:v>5040</c:v>
                </c:pt>
                <c:pt idx="2">
                  <c:v>4073.25</c:v>
                </c:pt>
                <c:pt idx="3">
                  <c:v>7381.15</c:v>
                </c:pt>
                <c:pt idx="4">
                  <c:v>9406.2999999999993</c:v>
                </c:pt>
                <c:pt idx="5">
                  <c:v>11420.4</c:v>
                </c:pt>
                <c:pt idx="6">
                  <c:v>4186.45</c:v>
                </c:pt>
                <c:pt idx="7">
                  <c:v>8051.3</c:v>
                </c:pt>
                <c:pt idx="8">
                  <c:v>4269.3999999999996</c:v>
                </c:pt>
                <c:pt idx="9">
                  <c:v>3949.25</c:v>
                </c:pt>
              </c:numCache>
            </c:numRef>
          </c:val>
          <c:extLst>
            <c:ext xmlns:c16="http://schemas.microsoft.com/office/drawing/2014/chart" uri="{C3380CC4-5D6E-409C-BE32-E72D297353CC}">
              <c16:uniqueId val="{00000000-ADEB-4011-B453-9EE29E0944F3}"/>
            </c:ext>
          </c:extLst>
        </c:ser>
        <c:dLbls>
          <c:showLegendKey val="0"/>
          <c:showVal val="0"/>
          <c:showCatName val="0"/>
          <c:showSerName val="0"/>
          <c:showPercent val="0"/>
          <c:showBubbleSize val="0"/>
        </c:dLbls>
        <c:axId val="725847776"/>
        <c:axId val="725848736"/>
      </c:areaChart>
      <c:catAx>
        <c:axId val="7258477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25848736"/>
        <c:crosses val="autoZero"/>
        <c:auto val="1"/>
        <c:lblAlgn val="ctr"/>
        <c:lblOffset val="100"/>
        <c:noMultiLvlLbl val="0"/>
      </c:catAx>
      <c:valAx>
        <c:axId val="7258487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258477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[orders_frostonline.xlsx]background!PivotTable5</c:name>
    <c:fmtId val="4"/>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US">
                <a:solidFill>
                  <a:schemeClr val="tx2"/>
                </a:solidFill>
              </a:rPr>
              <a:t>shipper</a:t>
            </a:r>
            <a:r>
              <a:rPr lang="en-US" baseline="0">
                <a:solidFill>
                  <a:schemeClr val="tx2"/>
                </a:solidFill>
              </a:rPr>
              <a:t> </a:t>
            </a:r>
            <a:endParaRPr lang="en-US">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420000"/>
          </a:solidFill>
          <a:ln>
            <a:noFill/>
          </a:ln>
          <a:effectLst/>
        </c:spPr>
      </c:pivotFmt>
      <c:pivotFmt>
        <c:idx val="7"/>
        <c:spPr>
          <a:solidFill>
            <a:schemeClr val="bg2">
              <a:lumMod val="50000"/>
            </a:schemeClr>
          </a:solidFill>
          <a:ln>
            <a:noFill/>
          </a:ln>
          <a:effectLst/>
        </c:spPr>
      </c:pivotFmt>
      <c:pivotFmt>
        <c:idx val="8"/>
        <c:spPr>
          <a:solidFill>
            <a:schemeClr val="tx1">
              <a:lumMod val="95000"/>
              <a:lumOff val="5000"/>
            </a:schemeClr>
          </a:solidFill>
          <a:ln>
            <a:noFill/>
          </a:ln>
          <a:effectLst/>
        </c:spPr>
      </c:pivotFmt>
    </c:pivotFmts>
    <c:plotArea>
      <c:layout/>
      <c:pieChart>
        <c:varyColors val="1"/>
        <c:ser>
          <c:idx val="0"/>
          <c:order val="0"/>
          <c:tx>
            <c:strRef>
              <c:f>background!$F$46</c:f>
              <c:strCache>
                <c:ptCount val="1"/>
                <c:pt idx="0">
                  <c:v>Total</c:v>
                </c:pt>
              </c:strCache>
            </c:strRef>
          </c:tx>
          <c:spPr>
            <a:solidFill>
              <a:schemeClr val="tx1">
                <a:lumMod val="95000"/>
                <a:lumOff val="5000"/>
              </a:schemeClr>
            </a:solidFill>
          </c:spPr>
          <c:dPt>
            <c:idx val="0"/>
            <c:bubble3D val="0"/>
            <c:spPr>
              <a:solidFill>
                <a:srgbClr val="420000"/>
              </a:solidFill>
              <a:ln>
                <a:noFill/>
              </a:ln>
              <a:effectLst/>
            </c:spPr>
            <c:extLst>
              <c:ext xmlns:c16="http://schemas.microsoft.com/office/drawing/2014/chart" uri="{C3380CC4-5D6E-409C-BE32-E72D297353CC}">
                <c16:uniqueId val="{00000001-5F51-45E0-9E18-CF0ECBB4A318}"/>
              </c:ext>
            </c:extLst>
          </c:dPt>
          <c:dPt>
            <c:idx val="1"/>
            <c:bubble3D val="0"/>
            <c:spPr>
              <a:solidFill>
                <a:schemeClr val="bg2">
                  <a:lumMod val="50000"/>
                </a:schemeClr>
              </a:solidFill>
              <a:ln>
                <a:noFill/>
              </a:ln>
              <a:effectLst/>
            </c:spPr>
            <c:extLst>
              <c:ext xmlns:c16="http://schemas.microsoft.com/office/drawing/2014/chart" uri="{C3380CC4-5D6E-409C-BE32-E72D297353CC}">
                <c16:uniqueId val="{00000003-5F51-45E0-9E18-CF0ECBB4A318}"/>
              </c:ext>
            </c:extLst>
          </c:dPt>
          <c:dPt>
            <c:idx val="2"/>
            <c:bubble3D val="0"/>
            <c:spPr>
              <a:solidFill>
                <a:schemeClr val="tx1">
                  <a:lumMod val="95000"/>
                  <a:lumOff val="5000"/>
                </a:schemeClr>
              </a:solidFill>
              <a:ln>
                <a:noFill/>
              </a:ln>
              <a:effectLst/>
            </c:spPr>
            <c:extLst>
              <c:ext xmlns:c16="http://schemas.microsoft.com/office/drawing/2014/chart" uri="{C3380CC4-5D6E-409C-BE32-E72D297353CC}">
                <c16:uniqueId val="{00000005-5F51-45E0-9E18-CF0ECBB4A318}"/>
              </c:ext>
            </c:extLst>
          </c:dPt>
          <c:cat>
            <c:strRef>
              <c:f>background!$E$47:$E$50</c:f>
              <c:strCache>
                <c:ptCount val="3"/>
                <c:pt idx="0">
                  <c:v>Federal Shipping</c:v>
                </c:pt>
                <c:pt idx="1">
                  <c:v>Speedy Express</c:v>
                </c:pt>
                <c:pt idx="2">
                  <c:v>United Package</c:v>
                </c:pt>
              </c:strCache>
            </c:strRef>
          </c:cat>
          <c:val>
            <c:numRef>
              <c:f>background!$F$47:$F$50</c:f>
              <c:numCache>
                <c:formatCode>General</c:formatCode>
                <c:ptCount val="3"/>
                <c:pt idx="0">
                  <c:v>65</c:v>
                </c:pt>
                <c:pt idx="1">
                  <c:v>53</c:v>
                </c:pt>
                <c:pt idx="2">
                  <c:v>72</c:v>
                </c:pt>
              </c:numCache>
            </c:numRef>
          </c:val>
          <c:extLst>
            <c:ext xmlns:c16="http://schemas.microsoft.com/office/drawing/2014/chart" uri="{C3380CC4-5D6E-409C-BE32-E72D297353CC}">
              <c16:uniqueId val="{00000006-5F51-45E0-9E18-CF0ECBB4A31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281940</xdr:colOff>
      <xdr:row>0</xdr:row>
      <xdr:rowOff>102870</xdr:rowOff>
    </xdr:from>
    <xdr:to>
      <xdr:col>8</xdr:col>
      <xdr:colOff>396240</xdr:colOff>
      <xdr:row>16</xdr:row>
      <xdr:rowOff>163830</xdr:rowOff>
    </xdr:to>
    <xdr:graphicFrame macro="">
      <xdr:nvGraphicFramePr>
        <xdr:cNvPr id="2" name="Chart 1">
          <a:extLst>
            <a:ext uri="{FF2B5EF4-FFF2-40B4-BE49-F238E27FC236}">
              <a16:creationId xmlns:a16="http://schemas.microsoft.com/office/drawing/2014/main" id="{7CD2D101-180D-A0DE-C68E-D781B244BF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259080</xdr:colOff>
      <xdr:row>4</xdr:row>
      <xdr:rowOff>26670</xdr:rowOff>
    </xdr:from>
    <xdr:to>
      <xdr:col>19</xdr:col>
      <xdr:colOff>60960</xdr:colOff>
      <xdr:row>20</xdr:row>
      <xdr:rowOff>87630</xdr:rowOff>
    </xdr:to>
    <xdr:graphicFrame macro="">
      <xdr:nvGraphicFramePr>
        <xdr:cNvPr id="3" name="Chart 2">
          <a:extLst>
            <a:ext uri="{FF2B5EF4-FFF2-40B4-BE49-F238E27FC236}">
              <a16:creationId xmlns:a16="http://schemas.microsoft.com/office/drawing/2014/main" id="{DD040B50-DA2F-B6FF-ACE8-9834B96477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182880</xdr:colOff>
      <xdr:row>23</xdr:row>
      <xdr:rowOff>41910</xdr:rowOff>
    </xdr:from>
    <xdr:to>
      <xdr:col>17</xdr:col>
      <xdr:colOff>510540</xdr:colOff>
      <xdr:row>39</xdr:row>
      <xdr:rowOff>102870</xdr:rowOff>
    </xdr:to>
    <xdr:graphicFrame macro="">
      <xdr:nvGraphicFramePr>
        <xdr:cNvPr id="4" name="Chart 3">
          <a:extLst>
            <a:ext uri="{FF2B5EF4-FFF2-40B4-BE49-F238E27FC236}">
              <a16:creationId xmlns:a16="http://schemas.microsoft.com/office/drawing/2014/main" id="{2A84FAE3-0CB9-7EB7-859A-34F5444C39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472440</xdr:colOff>
      <xdr:row>25</xdr:row>
      <xdr:rowOff>3810</xdr:rowOff>
    </xdr:from>
    <xdr:to>
      <xdr:col>11</xdr:col>
      <xdr:colOff>7620</xdr:colOff>
      <xdr:row>41</xdr:row>
      <xdr:rowOff>64770</xdr:rowOff>
    </xdr:to>
    <xdr:graphicFrame macro="">
      <xdr:nvGraphicFramePr>
        <xdr:cNvPr id="5" name="Chart 4">
          <a:extLst>
            <a:ext uri="{FF2B5EF4-FFF2-40B4-BE49-F238E27FC236}">
              <a16:creationId xmlns:a16="http://schemas.microsoft.com/office/drawing/2014/main" id="{EBB6253E-C611-CE75-EBDA-DCB0F1F891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617220</xdr:colOff>
      <xdr:row>42</xdr:row>
      <xdr:rowOff>49530</xdr:rowOff>
    </xdr:from>
    <xdr:to>
      <xdr:col>7</xdr:col>
      <xdr:colOff>1013460</xdr:colOff>
      <xdr:row>58</xdr:row>
      <xdr:rowOff>110490</xdr:rowOff>
    </xdr:to>
    <xdr:graphicFrame macro="">
      <xdr:nvGraphicFramePr>
        <xdr:cNvPr id="6" name="Chart 5">
          <a:extLst>
            <a:ext uri="{FF2B5EF4-FFF2-40B4-BE49-F238E27FC236}">
              <a16:creationId xmlns:a16="http://schemas.microsoft.com/office/drawing/2014/main" id="{E0B7F3F3-D8F4-3528-D8D7-B48D8232D4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167640</xdr:colOff>
      <xdr:row>4</xdr:row>
      <xdr:rowOff>68580</xdr:rowOff>
    </xdr:from>
    <xdr:to>
      <xdr:col>7</xdr:col>
      <xdr:colOff>883920</xdr:colOff>
      <xdr:row>17</xdr:row>
      <xdr:rowOff>127635</xdr:rowOff>
    </xdr:to>
    <mc:AlternateContent xmlns:mc="http://schemas.openxmlformats.org/markup-compatibility/2006">
      <mc:Choice xmlns:a14="http://schemas.microsoft.com/office/drawing/2010/main" Requires="a14">
        <xdr:graphicFrame macro="">
          <xdr:nvGraphicFramePr>
            <xdr:cNvPr id="45" name="OrderDate (Year)">
              <a:extLst>
                <a:ext uri="{FF2B5EF4-FFF2-40B4-BE49-F238E27FC236}">
                  <a16:creationId xmlns:a16="http://schemas.microsoft.com/office/drawing/2014/main" id="{FB471447-13E1-E2F6-2DF6-E5B586FE495F}"/>
                </a:ext>
              </a:extLst>
            </xdr:cNvPr>
            <xdr:cNvGraphicFramePr/>
          </xdr:nvGraphicFramePr>
          <xdr:xfrm>
            <a:off x="0" y="0"/>
            <a:ext cx="0" cy="0"/>
          </xdr:xfrm>
          <a:graphic>
            <a:graphicData uri="http://schemas.microsoft.com/office/drawing/2010/slicer">
              <sle:slicer xmlns:sle="http://schemas.microsoft.com/office/drawing/2010/slicer" name="OrderDate (Year)"/>
            </a:graphicData>
          </a:graphic>
        </xdr:graphicFrame>
      </mc:Choice>
      <mc:Fallback>
        <xdr:sp macro="" textlink="">
          <xdr:nvSpPr>
            <xdr:cNvPr id="0" name=""/>
            <xdr:cNvSpPr>
              <a:spLocks noTextEdit="1"/>
            </xdr:cNvSpPr>
          </xdr:nvSpPr>
          <xdr:spPr>
            <a:xfrm>
              <a:off x="4747260" y="73914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365760</xdr:colOff>
      <xdr:row>7</xdr:row>
      <xdr:rowOff>114300</xdr:rowOff>
    </xdr:from>
    <xdr:to>
      <xdr:col>7</xdr:col>
      <xdr:colOff>1082040</xdr:colOff>
      <xdr:row>21</xdr:row>
      <xdr:rowOff>5715</xdr:rowOff>
    </xdr:to>
    <mc:AlternateContent xmlns:mc="http://schemas.openxmlformats.org/markup-compatibility/2006">
      <mc:Choice xmlns:a14="http://schemas.microsoft.com/office/drawing/2010/main" Requires="a14">
        <xdr:graphicFrame macro="">
          <xdr:nvGraphicFramePr>
            <xdr:cNvPr id="46" name="OrderDate (Month)">
              <a:extLst>
                <a:ext uri="{FF2B5EF4-FFF2-40B4-BE49-F238E27FC236}">
                  <a16:creationId xmlns:a16="http://schemas.microsoft.com/office/drawing/2014/main" id="{B044155E-93FD-D6C5-A8BC-2407403E8CD9}"/>
                </a:ext>
              </a:extLst>
            </xdr:cNvPr>
            <xdr:cNvGraphicFramePr/>
          </xdr:nvGraphicFramePr>
          <xdr:xfrm>
            <a:off x="0" y="0"/>
            <a:ext cx="0" cy="0"/>
          </xdr:xfrm>
          <a:graphic>
            <a:graphicData uri="http://schemas.microsoft.com/office/drawing/2010/slicer">
              <sle:slicer xmlns:sle="http://schemas.microsoft.com/office/drawing/2010/slicer" name="OrderDate (Month)"/>
            </a:graphicData>
          </a:graphic>
        </xdr:graphicFrame>
      </mc:Choice>
      <mc:Fallback>
        <xdr:sp macro="" textlink="">
          <xdr:nvSpPr>
            <xdr:cNvPr id="0" name=""/>
            <xdr:cNvSpPr>
              <a:spLocks noTextEdit="1"/>
            </xdr:cNvSpPr>
          </xdr:nvSpPr>
          <xdr:spPr>
            <a:xfrm>
              <a:off x="4945380" y="128778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845820</xdr:colOff>
      <xdr:row>10</xdr:row>
      <xdr:rowOff>91440</xdr:rowOff>
    </xdr:from>
    <xdr:to>
      <xdr:col>7</xdr:col>
      <xdr:colOff>1562100</xdr:colOff>
      <xdr:row>23</xdr:row>
      <xdr:rowOff>150495</xdr:rowOff>
    </xdr:to>
    <mc:AlternateContent xmlns:mc="http://schemas.openxmlformats.org/markup-compatibility/2006">
      <mc:Choice xmlns:a14="http://schemas.microsoft.com/office/drawing/2010/main" Requires="a14">
        <xdr:graphicFrame macro="">
          <xdr:nvGraphicFramePr>
            <xdr:cNvPr id="47" name="sales">
              <a:extLst>
                <a:ext uri="{FF2B5EF4-FFF2-40B4-BE49-F238E27FC236}">
                  <a16:creationId xmlns:a16="http://schemas.microsoft.com/office/drawing/2014/main" id="{C6F90B9E-519E-8D6C-F47F-EC8C6817D5BE}"/>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dr:sp macro="" textlink="">
          <xdr:nvSpPr>
            <xdr:cNvPr id="0" name=""/>
            <xdr:cNvSpPr>
              <a:spLocks noTextEdit="1"/>
            </xdr:cNvSpPr>
          </xdr:nvSpPr>
          <xdr:spPr>
            <a:xfrm>
              <a:off x="5425440" y="176784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68580</xdr:colOff>
      <xdr:row>0</xdr:row>
      <xdr:rowOff>137160</xdr:rowOff>
    </xdr:from>
    <xdr:to>
      <xdr:col>2</xdr:col>
      <xdr:colOff>190500</xdr:colOff>
      <xdr:row>28</xdr:row>
      <xdr:rowOff>60960</xdr:rowOff>
    </xdr:to>
    <xdr:sp macro="" textlink="">
      <xdr:nvSpPr>
        <xdr:cNvPr id="2" name="Rectangle: Rounded Corners 1">
          <a:extLst>
            <a:ext uri="{FF2B5EF4-FFF2-40B4-BE49-F238E27FC236}">
              <a16:creationId xmlns:a16="http://schemas.microsoft.com/office/drawing/2014/main" id="{7796E758-6359-BCCF-99F0-CF6FA6B988E2}"/>
            </a:ext>
          </a:extLst>
        </xdr:cNvPr>
        <xdr:cNvSpPr/>
      </xdr:nvSpPr>
      <xdr:spPr>
        <a:xfrm>
          <a:off x="68580" y="137160"/>
          <a:ext cx="1341120" cy="4617720"/>
        </a:xfrm>
        <a:prstGeom prst="roundRect">
          <a:avLst/>
        </a:prstGeom>
        <a:solidFill>
          <a:srgbClr val="D4D7D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441960</xdr:colOff>
      <xdr:row>2</xdr:row>
      <xdr:rowOff>83820</xdr:rowOff>
    </xdr:from>
    <xdr:to>
      <xdr:col>21</xdr:col>
      <xdr:colOff>464820</xdr:colOff>
      <xdr:row>27</xdr:row>
      <xdr:rowOff>106680</xdr:rowOff>
    </xdr:to>
    <xdr:sp macro="" textlink="">
      <xdr:nvSpPr>
        <xdr:cNvPr id="3" name="Rectangle: Rounded Corners 2">
          <a:extLst>
            <a:ext uri="{FF2B5EF4-FFF2-40B4-BE49-F238E27FC236}">
              <a16:creationId xmlns:a16="http://schemas.microsoft.com/office/drawing/2014/main" id="{F18C9DA8-0A00-DE58-9FA5-0CBDD114EB66}"/>
            </a:ext>
          </a:extLst>
        </xdr:cNvPr>
        <xdr:cNvSpPr/>
      </xdr:nvSpPr>
      <xdr:spPr>
        <a:xfrm>
          <a:off x="1661160" y="419100"/>
          <a:ext cx="11605260" cy="4213860"/>
        </a:xfrm>
        <a:prstGeom prst="roundRect">
          <a:avLst>
            <a:gd name="adj" fmla="val 10880"/>
          </a:avLst>
        </a:prstGeom>
        <a:solidFill>
          <a:srgbClr val="D4D7D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76200</xdr:colOff>
      <xdr:row>0</xdr:row>
      <xdr:rowOff>129541</xdr:rowOff>
    </xdr:from>
    <xdr:to>
      <xdr:col>2</xdr:col>
      <xdr:colOff>182880</xdr:colOff>
      <xdr:row>6</xdr:row>
      <xdr:rowOff>15241</xdr:rowOff>
    </xdr:to>
    <mc:AlternateContent xmlns:mc="http://schemas.openxmlformats.org/markup-compatibility/2006">
      <mc:Choice xmlns:a14="http://schemas.microsoft.com/office/drawing/2010/main" Requires="a14">
        <xdr:graphicFrame macro="">
          <xdr:nvGraphicFramePr>
            <xdr:cNvPr id="24" name="OrderDate (Month) 1">
              <a:extLst>
                <a:ext uri="{FF2B5EF4-FFF2-40B4-BE49-F238E27FC236}">
                  <a16:creationId xmlns:a16="http://schemas.microsoft.com/office/drawing/2014/main" id="{EE0E656D-2C95-2D76-7D6B-CA4634910A2B}"/>
                </a:ext>
              </a:extLst>
            </xdr:cNvPr>
            <xdr:cNvGraphicFramePr/>
          </xdr:nvGraphicFramePr>
          <xdr:xfrm>
            <a:off x="0" y="0"/>
            <a:ext cx="0" cy="0"/>
          </xdr:xfrm>
          <a:graphic>
            <a:graphicData uri="http://schemas.microsoft.com/office/drawing/2010/slicer">
              <sle:slicer xmlns:sle="http://schemas.microsoft.com/office/drawing/2010/slicer" name="OrderDate (Month) 1"/>
            </a:graphicData>
          </a:graphic>
        </xdr:graphicFrame>
      </mc:Choice>
      <mc:Fallback>
        <xdr:sp macro="" textlink="">
          <xdr:nvSpPr>
            <xdr:cNvPr id="0" name=""/>
            <xdr:cNvSpPr>
              <a:spLocks noTextEdit="1"/>
            </xdr:cNvSpPr>
          </xdr:nvSpPr>
          <xdr:spPr>
            <a:xfrm>
              <a:off x="76200" y="129541"/>
              <a:ext cx="1325880" cy="891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190500</xdr:colOff>
      <xdr:row>3</xdr:row>
      <xdr:rowOff>99060</xdr:rowOff>
    </xdr:from>
    <xdr:to>
      <xdr:col>10</xdr:col>
      <xdr:colOff>304800</xdr:colOff>
      <xdr:row>14</xdr:row>
      <xdr:rowOff>15240</xdr:rowOff>
    </xdr:to>
    <xdr:graphicFrame macro="">
      <xdr:nvGraphicFramePr>
        <xdr:cNvPr id="8" name="Chart 7">
          <a:extLst>
            <a:ext uri="{FF2B5EF4-FFF2-40B4-BE49-F238E27FC236}">
              <a16:creationId xmlns:a16="http://schemas.microsoft.com/office/drawing/2014/main" id="{0D238B12-F4D0-4F0B-9AB1-D442567E4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91440</xdr:colOff>
      <xdr:row>2</xdr:row>
      <xdr:rowOff>152400</xdr:rowOff>
    </xdr:from>
    <xdr:to>
      <xdr:col>18</xdr:col>
      <xdr:colOff>213360</xdr:colOff>
      <xdr:row>14</xdr:row>
      <xdr:rowOff>22860</xdr:rowOff>
    </xdr:to>
    <xdr:graphicFrame macro="">
      <xdr:nvGraphicFramePr>
        <xdr:cNvPr id="9" name="Chart 8">
          <a:extLst>
            <a:ext uri="{FF2B5EF4-FFF2-40B4-BE49-F238E27FC236}">
              <a16:creationId xmlns:a16="http://schemas.microsoft.com/office/drawing/2014/main" id="{0C3BED89-A186-4342-8444-94EA8510B1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320040</xdr:colOff>
      <xdr:row>14</xdr:row>
      <xdr:rowOff>68580</xdr:rowOff>
    </xdr:from>
    <xdr:to>
      <xdr:col>18</xdr:col>
      <xdr:colOff>243840</xdr:colOff>
      <xdr:row>26</xdr:row>
      <xdr:rowOff>152400</xdr:rowOff>
    </xdr:to>
    <xdr:graphicFrame macro="">
      <xdr:nvGraphicFramePr>
        <xdr:cNvPr id="10" name="Chart 9">
          <a:extLst>
            <a:ext uri="{FF2B5EF4-FFF2-40B4-BE49-F238E27FC236}">
              <a16:creationId xmlns:a16="http://schemas.microsoft.com/office/drawing/2014/main" id="{70C626FB-9D24-407B-8EEC-1682B2720F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137160</xdr:colOff>
      <xdr:row>14</xdr:row>
      <xdr:rowOff>15240</xdr:rowOff>
    </xdr:from>
    <xdr:to>
      <xdr:col>10</xdr:col>
      <xdr:colOff>335280</xdr:colOff>
      <xdr:row>27</xdr:row>
      <xdr:rowOff>0</xdr:rowOff>
    </xdr:to>
    <xdr:graphicFrame macro="">
      <xdr:nvGraphicFramePr>
        <xdr:cNvPr id="11" name="Chart 10">
          <a:extLst>
            <a:ext uri="{FF2B5EF4-FFF2-40B4-BE49-F238E27FC236}">
              <a16:creationId xmlns:a16="http://schemas.microsoft.com/office/drawing/2014/main" id="{0480BF0A-8D61-4D67-9D9C-B56CEB75B8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510540</xdr:colOff>
      <xdr:row>8</xdr:row>
      <xdr:rowOff>129540</xdr:rowOff>
    </xdr:from>
    <xdr:to>
      <xdr:col>21</xdr:col>
      <xdr:colOff>457200</xdr:colOff>
      <xdr:row>20</xdr:row>
      <xdr:rowOff>45720</xdr:rowOff>
    </xdr:to>
    <xdr:graphicFrame macro="">
      <xdr:nvGraphicFramePr>
        <xdr:cNvPr id="12" name="Chart 11">
          <a:extLst>
            <a:ext uri="{FF2B5EF4-FFF2-40B4-BE49-F238E27FC236}">
              <a16:creationId xmlns:a16="http://schemas.microsoft.com/office/drawing/2014/main" id="{09B7657E-09CB-4B4F-A2A2-8102F00845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518160</xdr:colOff>
      <xdr:row>0</xdr:row>
      <xdr:rowOff>0</xdr:rowOff>
    </xdr:from>
    <xdr:to>
      <xdr:col>21</xdr:col>
      <xdr:colOff>266700</xdr:colOff>
      <xdr:row>2</xdr:row>
      <xdr:rowOff>68580</xdr:rowOff>
    </xdr:to>
    <xdr:sp macro="" textlink="">
      <xdr:nvSpPr>
        <xdr:cNvPr id="13" name="Rectangle: Rounded Corners 12">
          <a:extLst>
            <a:ext uri="{FF2B5EF4-FFF2-40B4-BE49-F238E27FC236}">
              <a16:creationId xmlns:a16="http://schemas.microsoft.com/office/drawing/2014/main" id="{97C4F6C3-EF4A-1E3C-4FE9-67BB8BEE250C}"/>
            </a:ext>
          </a:extLst>
        </xdr:cNvPr>
        <xdr:cNvSpPr/>
      </xdr:nvSpPr>
      <xdr:spPr>
        <a:xfrm>
          <a:off x="1737360" y="0"/>
          <a:ext cx="11330940" cy="403860"/>
        </a:xfrm>
        <a:prstGeom prst="roundRect">
          <a:avLst>
            <a:gd name="adj" fmla="val 29874"/>
          </a:avLst>
        </a:prstGeom>
        <a:solidFill>
          <a:srgbClr val="D4D7D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213360</xdr:colOff>
      <xdr:row>0</xdr:row>
      <xdr:rowOff>22860</xdr:rowOff>
    </xdr:from>
    <xdr:to>
      <xdr:col>17</xdr:col>
      <xdr:colOff>358140</xdr:colOff>
      <xdr:row>2</xdr:row>
      <xdr:rowOff>22860</xdr:rowOff>
    </xdr:to>
    <xdr:sp macro="" textlink="">
      <xdr:nvSpPr>
        <xdr:cNvPr id="14" name="TextBox 13">
          <a:extLst>
            <a:ext uri="{FF2B5EF4-FFF2-40B4-BE49-F238E27FC236}">
              <a16:creationId xmlns:a16="http://schemas.microsoft.com/office/drawing/2014/main" id="{04443E11-B2B5-7ED5-468E-725B4FBD7502}"/>
            </a:ext>
          </a:extLst>
        </xdr:cNvPr>
        <xdr:cNvSpPr txBox="1"/>
      </xdr:nvSpPr>
      <xdr:spPr>
        <a:xfrm>
          <a:off x="3261360" y="22860"/>
          <a:ext cx="74599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15173D"/>
              </a:solidFill>
            </a:rPr>
            <a:t>                                      Forstline</a:t>
          </a:r>
          <a:r>
            <a:rPr lang="en-US" sz="2400" baseline="0">
              <a:solidFill>
                <a:srgbClr val="15173D"/>
              </a:solidFill>
            </a:rPr>
            <a:t> Sales</a:t>
          </a:r>
          <a:endParaRPr lang="en-US" sz="2400">
            <a:solidFill>
              <a:srgbClr val="15173D"/>
            </a:solidFill>
          </a:endParaRPr>
        </a:p>
      </xdr:txBody>
    </xdr:sp>
    <xdr:clientData/>
  </xdr:twoCellAnchor>
  <xdr:twoCellAnchor editAs="oneCell">
    <xdr:from>
      <xdr:col>0</xdr:col>
      <xdr:colOff>83820</xdr:colOff>
      <xdr:row>6</xdr:row>
      <xdr:rowOff>15241</xdr:rowOff>
    </xdr:from>
    <xdr:to>
      <xdr:col>2</xdr:col>
      <xdr:colOff>175260</xdr:colOff>
      <xdr:row>10</xdr:row>
      <xdr:rowOff>106681</xdr:rowOff>
    </xdr:to>
    <mc:AlternateContent xmlns:mc="http://schemas.openxmlformats.org/markup-compatibility/2006">
      <mc:Choice xmlns:a14="http://schemas.microsoft.com/office/drawing/2010/main" Requires="a14">
        <xdr:graphicFrame macro="">
          <xdr:nvGraphicFramePr>
            <xdr:cNvPr id="25" name="OrderDate (Year) 1">
              <a:extLst>
                <a:ext uri="{FF2B5EF4-FFF2-40B4-BE49-F238E27FC236}">
                  <a16:creationId xmlns:a16="http://schemas.microsoft.com/office/drawing/2014/main" id="{7FD3852E-E16B-8DD9-77A4-E6DCC9927809}"/>
                </a:ext>
              </a:extLst>
            </xdr:cNvPr>
            <xdr:cNvGraphicFramePr/>
          </xdr:nvGraphicFramePr>
          <xdr:xfrm>
            <a:off x="0" y="0"/>
            <a:ext cx="0" cy="0"/>
          </xdr:xfrm>
          <a:graphic>
            <a:graphicData uri="http://schemas.microsoft.com/office/drawing/2010/slicer">
              <sle:slicer xmlns:sle="http://schemas.microsoft.com/office/drawing/2010/slicer" name="OrderDate (Year) 1"/>
            </a:graphicData>
          </a:graphic>
        </xdr:graphicFrame>
      </mc:Choice>
      <mc:Fallback>
        <xdr:sp macro="" textlink="">
          <xdr:nvSpPr>
            <xdr:cNvPr id="0" name=""/>
            <xdr:cNvSpPr>
              <a:spLocks noTextEdit="1"/>
            </xdr:cNvSpPr>
          </xdr:nvSpPr>
          <xdr:spPr>
            <a:xfrm>
              <a:off x="83820" y="1021081"/>
              <a:ext cx="1310640" cy="76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91440</xdr:colOff>
      <xdr:row>10</xdr:row>
      <xdr:rowOff>114301</xdr:rowOff>
    </xdr:from>
    <xdr:to>
      <xdr:col>2</xdr:col>
      <xdr:colOff>182880</xdr:colOff>
      <xdr:row>18</xdr:row>
      <xdr:rowOff>83820</xdr:rowOff>
    </xdr:to>
    <mc:AlternateContent xmlns:mc="http://schemas.openxmlformats.org/markup-compatibility/2006">
      <mc:Choice xmlns:a14="http://schemas.microsoft.com/office/drawing/2010/main" Requires="a14">
        <xdr:graphicFrame macro="">
          <xdr:nvGraphicFramePr>
            <xdr:cNvPr id="26" name="CategoryName">
              <a:extLst>
                <a:ext uri="{FF2B5EF4-FFF2-40B4-BE49-F238E27FC236}">
                  <a16:creationId xmlns:a16="http://schemas.microsoft.com/office/drawing/2014/main" id="{E5B8F33A-C46E-97D9-B647-D53D428B20C9}"/>
                </a:ext>
              </a:extLst>
            </xdr:cNvPr>
            <xdr:cNvGraphicFramePr/>
          </xdr:nvGraphicFramePr>
          <xdr:xfrm>
            <a:off x="0" y="0"/>
            <a:ext cx="0" cy="0"/>
          </xdr:xfrm>
          <a:graphic>
            <a:graphicData uri="http://schemas.microsoft.com/office/drawing/2010/slicer">
              <sle:slicer xmlns:sle="http://schemas.microsoft.com/office/drawing/2010/slicer" name="CategoryName"/>
            </a:graphicData>
          </a:graphic>
        </xdr:graphicFrame>
      </mc:Choice>
      <mc:Fallback>
        <xdr:sp macro="" textlink="">
          <xdr:nvSpPr>
            <xdr:cNvPr id="0" name=""/>
            <xdr:cNvSpPr>
              <a:spLocks noTextEdit="1"/>
            </xdr:cNvSpPr>
          </xdr:nvSpPr>
          <xdr:spPr>
            <a:xfrm>
              <a:off x="91440" y="1790701"/>
              <a:ext cx="1310640" cy="13106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99060</xdr:colOff>
      <xdr:row>18</xdr:row>
      <xdr:rowOff>76201</xdr:rowOff>
    </xdr:from>
    <xdr:to>
      <xdr:col>2</xdr:col>
      <xdr:colOff>182880</xdr:colOff>
      <xdr:row>25</xdr:row>
      <xdr:rowOff>114301</xdr:rowOff>
    </xdr:to>
    <mc:AlternateContent xmlns:mc="http://schemas.openxmlformats.org/markup-compatibility/2006">
      <mc:Choice xmlns:a14="http://schemas.microsoft.com/office/drawing/2010/main" Requires="a14">
        <xdr:graphicFrame macro="">
          <xdr:nvGraphicFramePr>
            <xdr:cNvPr id="28" name="Country">
              <a:extLst>
                <a:ext uri="{FF2B5EF4-FFF2-40B4-BE49-F238E27FC236}">
                  <a16:creationId xmlns:a16="http://schemas.microsoft.com/office/drawing/2014/main" id="{AB0542E3-E74C-D77C-A32D-5DA836FD5A1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99060" y="3093721"/>
              <a:ext cx="1303020" cy="1211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25</xdr:row>
      <xdr:rowOff>99061</xdr:rowOff>
    </xdr:from>
    <xdr:to>
      <xdr:col>2</xdr:col>
      <xdr:colOff>144780</xdr:colOff>
      <xdr:row>28</xdr:row>
      <xdr:rowOff>45720</xdr:rowOff>
    </xdr:to>
    <mc:AlternateContent xmlns:mc="http://schemas.openxmlformats.org/markup-compatibility/2006">
      <mc:Choice xmlns:a14="http://schemas.microsoft.com/office/drawing/2010/main" Requires="a14">
        <xdr:graphicFrame macro="">
          <xdr:nvGraphicFramePr>
            <xdr:cNvPr id="29" name="CustomerName">
              <a:extLst>
                <a:ext uri="{FF2B5EF4-FFF2-40B4-BE49-F238E27FC236}">
                  <a16:creationId xmlns:a16="http://schemas.microsoft.com/office/drawing/2014/main" id="{3A5919BE-4008-2FEE-899E-7DDB3A19FCCC}"/>
                </a:ext>
              </a:extLst>
            </xdr:cNvPr>
            <xdr:cNvGraphicFramePr/>
          </xdr:nvGraphicFramePr>
          <xdr:xfrm>
            <a:off x="0" y="0"/>
            <a:ext cx="0" cy="0"/>
          </xdr:xfrm>
          <a:graphic>
            <a:graphicData uri="http://schemas.microsoft.com/office/drawing/2010/slicer">
              <sle:slicer xmlns:sle="http://schemas.microsoft.com/office/drawing/2010/slicer" name="CustomerName"/>
            </a:graphicData>
          </a:graphic>
        </xdr:graphicFrame>
      </mc:Choice>
      <mc:Fallback>
        <xdr:sp macro="" textlink="">
          <xdr:nvSpPr>
            <xdr:cNvPr id="0" name=""/>
            <xdr:cNvSpPr>
              <a:spLocks noTextEdit="1"/>
            </xdr:cNvSpPr>
          </xdr:nvSpPr>
          <xdr:spPr>
            <a:xfrm>
              <a:off x="76200" y="4290061"/>
              <a:ext cx="1287780" cy="4495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amdy" refreshedDate="46105.776907407409" createdVersion="5" refreshedVersion="8" minRefreshableVersion="3" recordCount="0" supportSubquery="1" supportAdvancedDrill="1" xr:uid="{DC812D49-85A6-4EAA-8F32-CAF056484D34}">
  <cacheSource type="external" connectionId="9"/>
  <cacheFields count="4">
    <cacheField name="[orders].[OrderDate (Month)].[OrderDate (Month)]" caption="OrderDate (Month)" numFmtId="0" hierarchy="23" level="1">
      <sharedItems count="4">
        <s v="Jul"/>
        <s v="Aug"/>
        <s v="Sep"/>
        <s v="Oct"/>
      </sharedItems>
    </cacheField>
    <cacheField name="[orders].[OrderDate (Year)].[OrderDate (Year)]" caption="OrderDate (Year)" numFmtId="0" hierarchy="21" level="1">
      <sharedItems count="1">
        <s v="1996"/>
      </sharedItems>
    </cacheField>
    <cacheField name="[Measures].[Sum of sales]" caption="Sum of sales" numFmtId="0" hierarchy="80" level="32767"/>
    <cacheField name="[products].[CategoryName].[CategoryName]" caption="CategoryName" numFmtId="0" hierarchy="34" level="1">
      <sharedItems containsSemiMixedTypes="0" containsNonDate="0" containsString="0"/>
    </cacheField>
  </cacheFields>
  <cacheHierarchies count="92">
    <cacheHierarchy uniqueName="[categories].[CategoryID]" caption="CategoryID" attribute="1" defaultMemberUniqueName="[categories].[CategoryID].[All]" allUniqueName="[categories].[CategoryID].[All]" dimensionUniqueName="[categories]" displayFolder="" count="2"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ategories].[DescriptionText]" caption="DescriptionText" attribute="1" defaultMemberUniqueName="[categories].[DescriptionText].[All]" allUniqueName="[categories].[DescriptionText].[All]" dimensionUniqueName="[categories]"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ContractName]" caption="ContractName" attribute="1" defaultMemberUniqueName="[customers].[ContractName].[All]" allUniqueName="[customers].[ContractName].[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PostalCode]" caption="PostalCode" attribute="1" defaultMemberUniqueName="[customers].[PostalCode].[All]" allUniqueName="[customers].[PostalCode].[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employees].[EmployeeID]" caption="EmployeeID" attribute="1" defaultMemberUniqueName="[employees].[EmployeeID].[All]" allUniqueName="[employees].[EmployeeID].[All]" dimensionUniqueName="[employees]" displayFolder="" count="2" memberValueDatatype="20" unbalanced="0"/>
    <cacheHierarchy uniqueName="[employees].[LastName]" caption="LastName" attribute="1" defaultMemberUniqueName="[employees].[LastName].[All]" allUniqueName="[employees].[LastName].[All]" dimensionUniqueName="[employees]" displayFolder="" count="2" memberValueDatatype="130" unbalanced="0"/>
    <cacheHierarchy uniqueName="[employees].[FirstName]" caption="FirstName" attribute="1" defaultMemberUniqueName="[employees].[FirstName].[All]" allUniqueName="[employees].[FirstName].[All]" dimensionUniqueName="[employees]" displayFolder="" count="2" memberValueDatatype="130" unbalanced="0"/>
    <cacheHierarchy uniqueName="[employees].[BirthDate]" caption="BirthDate" attribute="1" time="1" defaultMemberUniqueName="[employees].[BirthDate].[All]" allUniqueName="[employees].[BirthDate].[All]" dimensionUniqueName="[employees]" displayFolder="" count="2" memberValueDatatype="7" unbalanced="0"/>
    <cacheHierarchy uniqueName="[employees].[Photo]" caption="Photo" attribute="1" defaultMemberUniqueName="[employees].[Photo].[All]" allUniqueName="[employees].[Photo].[All]" dimensionUniqueName="[employees]" displayFolder="" count="2" memberValueDatatype="130" unbalanced="0"/>
    <cacheHierarchy uniqueName="[employees].[Notes]" caption="Notes" attribute="1" defaultMemberUniqueName="[employees].[Notes].[All]" allUniqueName="[employees].[Notes].[All]" dimensionUniqueName="[employees]" displayFolder="" count="2" memberValueDatatype="130" unbalanced="0"/>
    <cacheHierarchy uniqueName="[orders].[OrderID]" caption="OrderID" attribute="1" defaultMemberUniqueName="[orders].[OrderID].[All]" allUniqueName="[orders].[OrderID].[All]" dimensionUniqueName="[orders]" displayFolder="" count="2" memberValueDatatype="20" unbalanced="0"/>
    <cacheHierarchy uniqueName="[orders].[CustomerID]" caption="CustomerID" attribute="1" defaultMemberUniqueName="[orders].[CustomerID].[All]" allUniqueName="[orders].[CustomerID].[All]" dimensionUniqueName="[orders]" displayFolder="" count="2" memberValueDatatype="20" unbalanced="0"/>
    <cacheHierarchy uniqueName="[orders].[EmployeeID]" caption="EmployeeID" attribute="1" defaultMemberUniqueName="[orders].[EmployeeID].[All]" allUniqueName="[orders].[EmployeeID].[All]" dimensionUniqueName="[orders]" displayFolder="" count="2" memberValueDatatype="20" unbalanced="0"/>
    <cacheHierarchy uniqueName="[orders].[OrderDate]" caption="OrderDate" attribute="1" time="1" defaultMemberUniqueName="[orders].[OrderDate].[All]" allUniqueName="[orders].[OrderDate].[All]" dimensionUniqueName="[orders]" displayFolder="" count="2" memberValueDatatype="7" unbalanced="0"/>
    <cacheHierarchy uniqueName="[orders].[ShipperID]" caption="ShipperID" attribute="1" defaultMemberUniqueName="[orders].[ShipperID].[All]" allUniqueName="[orders].[ShipperID].[All]" dimensionUniqueName="[orders]" displayFolder="" count="2" memberValueDatatype="20"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1"/>
      </fieldsUsage>
    </cacheHierarchy>
    <cacheHierarchy uniqueName="[orders].[OrderDate (Quarter)]" caption="OrderDate (Quarter)" attribute="1" defaultMemberUniqueName="[orders].[OrderDate (Quarter)].[All]" allUniqueName="[orders].[OrderDate (Quarter)].[All]" dimensionUniqueName="[orders]" displayFolder="" count="2"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fieldsUsage count="2">
        <fieldUsage x="-1"/>
        <fieldUsage x="0"/>
      </fieldsUsage>
    </cacheHierarchy>
    <cacheHierarchy uniqueName="[ordersdetails].[OrderDetailID]" caption="OrderDetailID" attribute="1" defaultMemberUniqueName="[ordersdetails].[OrderDetailID].[All]" allUniqueName="[ordersdetails].[OrderDetailID].[All]" dimensionUniqueName="[ordersdetails]" displayFolder="" count="2" memberValueDatatype="20" unbalanced="0"/>
    <cacheHierarchy uniqueName="[ordersdetails].[OrderID]" caption="OrderID" attribute="1" defaultMemberUniqueName="[ordersdetails].[OrderID].[All]" allUniqueName="[ordersdetails].[OrderID].[All]" dimensionUniqueName="[ordersdetails]" displayFolder="" count="2" memberValueDatatype="20" unbalanced="0"/>
    <cacheHierarchy uniqueName="[ordersdetails].[ProductID]" caption="ProductID" attribute="1" defaultMemberUniqueName="[ordersdetails].[ProductID].[All]" allUniqueName="[ordersdetails].[ProductID].[All]" dimensionUniqueName="[ordersdetails]" displayFolder="" count="2" memberValueDatatype="20" unbalanced="0"/>
    <cacheHierarchy uniqueName="[ordersdetails].[Quantity]" caption="Quantity" attribute="1" defaultMemberUniqueName="[ordersdetails].[Quantity].[All]" allUniqueName="[ordersdetails].[Quantity].[All]" dimensionUniqueName="[ordersdetails]" displayFolder="" count="2" memberValueDatatype="2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SuppliersID]" caption="SuppliersID" attribute="1" defaultMemberUniqueName="[products].[SuppliersID].[All]" allUniqueName="[products].[SuppliersID].[All]" dimensionUniqueName="[products]" displayFolder="" count="2" memberValueDatatype="20" unbalanced="0"/>
    <cacheHierarchy uniqueName="[products].[CategoryID]" caption="CategoryID" attribute="1" defaultMemberUniqueName="[products].[CategoryID].[All]" allUniqueName="[products].[CategoryID].[All]" dimensionUniqueName="[products]" displayFolder="" count="2" memberValueDatatype="20" unbalanced="0"/>
    <cacheHierarchy uniqueName="[products].[Unit]" caption="Unit" attribute="1" defaultMemberUniqueName="[products].[Unit].[All]" allUniqueName="[products].[Unit].[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5" unbalanced="0"/>
    <cacheHierarchy uniqueName="[products].[CategoryName]" caption="CategoryName" attribute="1" defaultMemberUniqueName="[products].[CategoryName].[All]" allUniqueName="[products].[CategoryName].[All]" dimensionUniqueName="[products]" displayFolder="" count="2" memberValueDatatype="130" unbalanced="0">
      <fieldsUsage count="2">
        <fieldUsage x="-1"/>
        <fieldUsage x="3"/>
      </fieldsUsage>
    </cacheHierarchy>
    <cacheHierarchy uniqueName="[products].[DescriptionText]" caption="DescriptionText" attribute="1" defaultMemberUniqueName="[products].[DescriptionText].[All]" allUniqueName="[products].[DescriptionText].[All]" dimensionUniqueName="[products]" displayFolder="" count="2" memberValueDatatype="130" unbalanced="0"/>
    <cacheHierarchy uniqueName="[products].[OrderDetailID]" caption="OrderDetailID" attribute="1" defaultMemberUniqueName="[products].[OrderDetailID].[All]" allUniqueName="[products].[OrderDetailID].[All]" dimensionUniqueName="[products]" displayFolder="" count="2" memberValueDatatype="20" unbalanced="0"/>
    <cacheHierarchy uniqueName="[products].[OrderID]" caption="OrderID" attribute="1" defaultMemberUniqueName="[products].[OrderID].[All]" allUniqueName="[products].[OrderID].[All]" dimensionUniqueName="[products]" displayFolder="" count="2" memberValueDatatype="20" unbalanced="0"/>
    <cacheHierarchy uniqueName="[products].[Quantity]" caption="Quantity" attribute="1" defaultMemberUniqueName="[products].[Quantity].[All]" allUniqueName="[products].[Quantity].[All]" dimensionUniqueName="[products]" displayFolder="" count="2" memberValueDatatype="20" unbalanced="0"/>
    <cacheHierarchy uniqueName="[products].[CustomerID]" caption="CustomerID" attribute="1" defaultMemberUniqueName="[products].[CustomerID].[All]" allUniqueName="[products].[CustomerID].[All]" dimensionUniqueName="[products]" displayFolder="" count="2" memberValueDatatype="20" unbalanced="0"/>
    <cacheHierarchy uniqueName="[products].[EmployeeID]" caption="EmployeeID" attribute="1" defaultMemberUniqueName="[products].[EmployeeID].[All]" allUniqueName="[products].[EmployeeID].[All]" dimensionUniqueName="[products]" displayFolder="" count="2" memberValueDatatype="20" unbalanced="0"/>
    <cacheHierarchy uniqueName="[products].[OrderDate]" caption="OrderDate" attribute="1" time="1" defaultMemberUniqueName="[products].[OrderDate].[All]" allUniqueName="[products].[OrderDate].[All]" dimensionUniqueName="[products]" displayFolder="" count="2" memberValueDatatype="7" unbalanced="0"/>
    <cacheHierarchy uniqueName="[products].[ShipperID]" caption="ShipperID" attribute="1" defaultMemberUniqueName="[products].[ShipperID].[All]" allUniqueName="[products].[ShipperID].[All]" dimensionUniqueName="[products]" displayFolder="" count="2" memberValueDatatype="20" unbalanced="0"/>
    <cacheHierarchy uniqueName="[products].[CustomerName]" caption="CustomerName" attribute="1" defaultMemberUniqueName="[products].[CustomerName].[All]" allUniqueName="[products].[CustomerName].[All]" dimensionUniqueName="[products]" displayFolder="" count="2" memberValueDatatype="130" unbalanced="0"/>
    <cacheHierarchy uniqueName="[products].[ContractName]" caption="ContractName" attribute="1" defaultMemberUniqueName="[products].[ContractName].[All]" allUniqueName="[products].[ContractName].[All]" dimensionUniqueName="[products]" displayFolder="" count="2" memberValueDatatype="130" unbalanced="0"/>
    <cacheHierarchy uniqueName="[products].[Address]" caption="Address" attribute="1" defaultMemberUniqueName="[products].[Address].[All]" allUniqueName="[products].[Address].[All]" dimensionUniqueName="[products]" displayFolder="" count="2" memberValueDatatype="130" unbalanced="0"/>
    <cacheHierarchy uniqueName="[products].[City]" caption="City" attribute="1" defaultMemberUniqueName="[products].[City].[All]" allUniqueName="[products].[City].[All]" dimensionUniqueName="[products]" displayFolder="" count="2" memberValueDatatype="130" unbalanced="0"/>
    <cacheHierarchy uniqueName="[products].[PostalCode]" caption="PostalCode" attribute="1" defaultMemberUniqueName="[products].[PostalCode].[All]" allUniqueName="[products].[PostalCode].[All]" dimensionUniqueName="[products]" displayFolder="" count="2" memberValueDatatype="130" unbalanced="0"/>
    <cacheHierarchy uniqueName="[products].[Country]" caption="Country" attribute="1" defaultMemberUniqueName="[products].[Country].[All]" allUniqueName="[products].[Country].[All]" dimensionUniqueName="[products]" displayFolder="" count="2" memberValueDatatype="130" unbalanced="0"/>
    <cacheHierarchy uniqueName="[products].[LastName]" caption="LastName" attribute="1" defaultMemberUniqueName="[products].[LastName].[All]" allUniqueName="[products].[LastName].[All]" dimensionUniqueName="[products]" displayFolder="" count="2" memberValueDatatype="130" unbalanced="0"/>
    <cacheHierarchy uniqueName="[products].[FirstName]" caption="FirstName" attribute="1" defaultMemberUniqueName="[products].[FirstName].[All]" allUniqueName="[products].[FirstName].[All]" dimensionUniqueName="[products]" displayFolder="" count="2" memberValueDatatype="130" unbalanced="0"/>
    <cacheHierarchy uniqueName="[products].[BirthDate]" caption="BirthDate" attribute="1" time="1" defaultMemberUniqueName="[products].[BirthDate].[All]" allUniqueName="[products].[BirthDate].[All]" dimensionUniqueName="[products]" displayFolder="" count="2" memberValueDatatype="7" unbalanced="0"/>
    <cacheHierarchy uniqueName="[products].[Photo]" caption="Photo" attribute="1" defaultMemberUniqueName="[products].[Photo].[All]" allUniqueName="[products].[Photo].[All]" dimensionUniqueName="[products]" displayFolder="" count="2" memberValueDatatype="130" unbalanced="0"/>
    <cacheHierarchy uniqueName="[products].[Notes]" caption="Notes" attribute="1" defaultMemberUniqueName="[products].[Notes].[All]" allUniqueName="[products].[Notes].[All]" dimensionUniqueName="[products]" displayFolder="" count="2" memberValueDatatype="130" unbalanced="0"/>
    <cacheHierarchy uniqueName="[products].[ShipperName]" caption="ShipperName" attribute="1" defaultMemberUniqueName="[products].[ShipperName].[All]" allUniqueName="[products].[ShipperName].[All]" dimensionUniqueName="[products]" displayFolder="" count="2" memberValueDatatype="130" unbalanced="0"/>
    <cacheHierarchy uniqueName="[products].[Phone]" caption="Phone" attribute="1" defaultMemberUniqueName="[products].[Phone].[All]" allUniqueName="[products].[Phone].[All]" dimensionUniqueName="[products]" displayFolder="" count="2" memberValueDatatype="130" unbalanced="0"/>
    <cacheHierarchy uniqueName="[products].[SuppliersName]" caption="SuppliersName" attribute="1" defaultMemberUniqueName="[products].[SuppliersName].[All]" allUniqueName="[products].[SuppliersName].[All]" dimensionUniqueName="[products]" displayFolder="" count="2" memberValueDatatype="130" unbalanced="0"/>
    <cacheHierarchy uniqueName="[products].[ContactName]" caption="ContactName" attribute="1" defaultMemberUniqueName="[products].[ContactName].[All]" allUniqueName="[products].[ContactName].[All]" dimensionUniqueName="[products]" displayFolder="" count="2" memberValueDatatype="130" unbalanced="0"/>
    <cacheHierarchy uniqueName="[products].[sales]" caption="sales" attribute="1" defaultMemberUniqueName="[products].[sales].[All]" allUniqueName="[products].[sales].[All]" dimensionUniqueName="[products]" displayFolder="" count="2" memberValueDatatype="5" unbalanced="0"/>
    <cacheHierarchy uniqueName="[shippers].[ShipperID]" caption="ShipperID" attribute="1" defaultMemberUniqueName="[shippers].[ShipperID].[All]" allUniqueName="[shippers].[ShipperID].[All]" dimensionUniqueName="[shippers]" displayFolder="" count="2" memberValueDatatype="20" unbalanced="0"/>
    <cacheHierarchy uniqueName="[shippers].[ShipperName]" caption="ShipperName" attribute="1" defaultMemberUniqueName="[shippers].[ShipperName].[All]" allUniqueName="[shippers].[ShipperName].[All]" dimensionUniqueName="[shippers]" displayFolder="" count="2" memberValueDatatype="130" unbalanced="0"/>
    <cacheHierarchy uniqueName="[shippers].[Phone]" caption="Phone" attribute="1" defaultMemberUniqueName="[shippers].[Phone].[All]" allUniqueName="[shippers].[Phone].[All]" dimensionUniqueName="[shippers]" displayFolder="" count="2" memberValueDatatype="130" unbalanced="0"/>
    <cacheHierarchy uniqueName="[suppliers].[SupplierID]" caption="SupplierID" attribute="1" defaultMemberUniqueName="[suppliers].[SupplierID].[All]" allUniqueName="[suppliers].[SupplierID].[All]" dimensionUniqueName="[suppliers]" displayFolder="" count="2" memberValueDatatype="20" unbalanced="0"/>
    <cacheHierarchy uniqueName="[suppliers].[SuppliersName]" caption="SuppliersName" attribute="1" defaultMemberUniqueName="[suppliers].[SuppliersName].[All]" allUniqueName="[suppliers].[SuppliersName].[All]" dimensionUniqueName="[suppliers]" displayFolder="" count="2" memberValueDatatype="130" unbalanced="0"/>
    <cacheHierarchy uniqueName="[suppliers].[ContactName]" caption="ContactName" attribute="1" defaultMemberUniqueName="[suppliers].[ContactName].[All]" allUniqueName="[suppliers].[ContactName].[All]" dimensionUniqueName="[suppliers]" displayFolder="" count="2" memberValueDatatype="130" unbalanced="0"/>
    <cacheHierarchy uniqueName="[suppliers].[Address]" caption="Address" attribute="1" defaultMemberUniqueName="[suppliers].[Address].[All]" allUniqueName="[suppliers].[Address].[All]" dimensionUniqueName="[suppliers]" displayFolder="" count="2" memberValueDatatype="130" unbalanced="0"/>
    <cacheHierarchy uniqueName="[suppliers].[City]" caption="City" attribute="1" defaultMemberUniqueName="[suppliers].[City].[All]" allUniqueName="[suppliers].[City].[All]" dimensionUniqueName="[suppliers]" displayFolder="" count="2" memberValueDatatype="130" unbalanced="0"/>
    <cacheHierarchy uniqueName="[suppliers].[PostalCode]" caption="PostalCode" attribute="1" defaultMemberUniqueName="[suppliers].[PostalCode].[All]" allUniqueName="[suppliers].[PostalCode].[All]" dimensionUniqueName="[suppliers]" displayFolder="" count="2" memberValueDatatype="130" unbalanced="0"/>
    <cacheHierarchy uniqueName="[suppliers].[Country]" caption="Country" attribute="1" defaultMemberUniqueName="[suppliers].[Country].[All]" allUniqueName="[suppliers].[Country].[All]" dimensionUniqueName="[suppliers]" displayFolder="" count="2" memberValueDatatype="130" unbalanced="0"/>
    <cacheHierarchy uniqueName="[suppliers].[Phone]" caption="Phone" attribute="1" defaultMemberUniqueName="[suppliers].[Phone].[All]" allUniqueName="[suppliers].[Phone].[All]" dimensionUniqueName="[suppliers]" displayFolder="" count="2" memberValueDatatype="130" unbalanced="0"/>
    <cacheHierarchy uniqueName="[orders].[OrderDate (Month Index)]" caption="OrderDate (Month Index)" attribute="1" defaultMemberUniqueName="[orders].[OrderDate (Month Index)].[All]" allUniqueName="[orders].[OrderDate (Month Index)].[All]" dimensionUniqueName="[orders]" displayFolder="" count="2" memberValueDatatype="20" unbalanced="0" hidden="1"/>
    <cacheHierarchy uniqueName="[Measures].[__XL_Count orders]" caption="__XL_Count orders" measure="1" displayFolder="" measureGroup="orders" count="0" hidden="1"/>
    <cacheHierarchy uniqueName="[Measures].[__XL_Count employees]" caption="__XL_Count employees" measure="1" displayFolder="" measureGroup="employees"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ordersdetails]" caption="__XL_Count ordersdetails" measure="1" displayFolder="" measureGroup="ordersdetails" count="0" hidden="1"/>
    <cacheHierarchy uniqueName="[Measures].[__XL_Count products]" caption="__XL_Count products" measure="1" displayFolder="" measureGroup="products"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No measures defined]" caption="__No measures defined" measure="1" displayFolder="" count="0" hidden="1"/>
    <cacheHierarchy uniqueName="[Measures].[Sum of sales]" caption="Sum of sales" measure="1" displayFolder="" measureGroup="products" count="0" oneField="1" hidden="1">
      <fieldsUsage count="1">
        <fieldUsage x="2"/>
      </fieldsUsage>
      <extLst>
        <ext xmlns:x15="http://schemas.microsoft.com/office/spreadsheetml/2010/11/main" uri="{B97F6D7D-B522-45F9-BDA1-12C45D357490}">
          <x15:cacheHierarchy aggregatedColumn="58"/>
        </ext>
      </extLst>
    </cacheHierarchy>
    <cacheHierarchy uniqueName="[Measures].[Sum of CategoryID]" caption="Sum of CategoryID" measure="1" displayFolder="" measureGroup="categorie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ordersdetails" count="0" hidden="1">
      <extLst>
        <ext xmlns:x15="http://schemas.microsoft.com/office/spreadsheetml/2010/11/main" uri="{B97F6D7D-B522-45F9-BDA1-12C45D357490}">
          <x15:cacheHierarchy aggregatedColumn="27"/>
        </ext>
      </extLst>
    </cacheHierarchy>
    <cacheHierarchy uniqueName="[Measures].[Count of CategoryID]" caption="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Average of Quantity]" caption="Average of Quantity" measure="1" displayFolder="" measureGroup="ordersdetails" count="0" hidden="1">
      <extLst>
        <ext xmlns:x15="http://schemas.microsoft.com/office/spreadsheetml/2010/11/main" uri="{B97F6D7D-B522-45F9-BDA1-12C45D357490}">
          <x15:cacheHierarchy aggregatedColumn="27"/>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3"/>
        </ext>
      </extLst>
    </cacheHierarchy>
    <cacheHierarchy uniqueName="[Measures].[Distinct Count of sales]" caption="Distinct Count of sales" measure="1" displayFolder="" measureGroup="products" count="0" hidden="1">
      <extLst>
        <ext xmlns:x15="http://schemas.microsoft.com/office/spreadsheetml/2010/11/main" uri="{B97F6D7D-B522-45F9-BDA1-12C45D357490}">
          <x15:cacheHierarchy aggregatedColumn="58"/>
        </ext>
      </extLst>
    </cacheHierarchy>
    <cacheHierarchy uniqueName="[Measures].[Average of sales]" caption="Average of sales" measure="1" displayFolder="" measureGroup="products" count="0" hidden="1">
      <extLst>
        <ext xmlns:x15="http://schemas.microsoft.com/office/spreadsheetml/2010/11/main" uri="{B97F6D7D-B522-45F9-BDA1-12C45D357490}">
          <x15:cacheHierarchy aggregatedColumn="58"/>
        </ext>
      </extLst>
    </cacheHierarchy>
    <cacheHierarchy uniqueName="[Measures].[Max of sales]" caption="Max of sales" measure="1" displayFolder="" measureGroup="products" count="0" hidden="1">
      <extLst>
        <ext xmlns:x15="http://schemas.microsoft.com/office/spreadsheetml/2010/11/main" uri="{B97F6D7D-B522-45F9-BDA1-12C45D357490}">
          <x15:cacheHierarchy aggregatedColumn="58"/>
        </ext>
      </extLst>
    </cacheHierarchy>
    <cacheHierarchy uniqueName="[Measures].[StdDev of sales]" caption="StdDev of sales" measure="1" displayFolder="" measureGroup="products" count="0" hidden="1">
      <extLst>
        <ext xmlns:x15="http://schemas.microsoft.com/office/spreadsheetml/2010/11/main" uri="{B97F6D7D-B522-45F9-BDA1-12C45D357490}">
          <x15:cacheHierarchy aggregatedColumn="58"/>
        </ext>
      </extLst>
    </cacheHierarchy>
    <cacheHierarchy uniqueName="[Measures].[Var of sales]" caption="Var of sales" measure="1" displayFolder="" measureGroup="products" count="0" hidden="1">
      <extLst>
        <ext xmlns:x15="http://schemas.microsoft.com/office/spreadsheetml/2010/11/main" uri="{B97F6D7D-B522-45F9-BDA1-12C45D357490}">
          <x15:cacheHierarchy aggregatedColumn="58"/>
        </ext>
      </extLst>
    </cacheHierarchy>
    <cacheHierarchy uniqueName="[Measures].[Count of City]" caption="Count of City" measure="1" displayFolder="" measureGroup="products" count="0" hidden="1">
      <extLst>
        <ext xmlns:x15="http://schemas.microsoft.com/office/spreadsheetml/2010/11/main" uri="{B97F6D7D-B522-45F9-BDA1-12C45D357490}">
          <x15:cacheHierarchy aggregatedColumn="46"/>
        </ext>
      </extLst>
    </cacheHierarchy>
  </cacheHierarchies>
  <kpis count="0"/>
  <dimensions count="9">
    <dimension name="categories" uniqueName="[categories]" caption="categories"/>
    <dimension name="customers" uniqueName="[customers]" caption="customers"/>
    <dimension name="employees" uniqueName="[employees]" caption="employees"/>
    <dimension measure="1" name="Measures" uniqueName="[Measures]" caption="Measures"/>
    <dimension name="orders" uniqueName="[orders]" caption="orders"/>
    <dimension name="ordersdetails" uniqueName="[ordersdetails]" caption="ordersdetails"/>
    <dimension name="products" uniqueName="[products]" caption="products"/>
    <dimension name="shippers" uniqueName="[shippers]" caption="shippers"/>
    <dimension name="suppliers" uniqueName="[suppliers]" caption="suppliers"/>
  </dimensions>
  <measureGroups count="8">
    <measureGroup name="categories" caption="categories"/>
    <measureGroup name="customers" caption="customers"/>
    <measureGroup name="employees" caption="employees"/>
    <measureGroup name="orders" caption="orders"/>
    <measureGroup name="ordersdetails" caption="ordersdetails"/>
    <measureGroup name="products" caption="products"/>
    <measureGroup name="shippers" caption="shippers"/>
    <measureGroup name="suppliers" caption="suppliers"/>
  </measureGroups>
  <maps count="18">
    <map measureGroup="0" dimension="0"/>
    <map measureGroup="1" dimension="1"/>
    <map measureGroup="2" dimension="2"/>
    <map measureGroup="3" dimension="4"/>
    <map measureGroup="3" dimension="7"/>
    <map measureGroup="4" dimension="4"/>
    <map measureGroup="4" dimension="5"/>
    <map measureGroup="4" dimension="7"/>
    <map measureGroup="5" dimension="0"/>
    <map measureGroup="5" dimension="1"/>
    <map measureGroup="5" dimension="2"/>
    <map measureGroup="5" dimension="4"/>
    <map measureGroup="5" dimension="5"/>
    <map measureGroup="5" dimension="6"/>
    <map measureGroup="5" dimension="7"/>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amdy" refreshedDate="46105.776907638887" createdVersion="8" refreshedVersion="8" minRefreshableVersion="3" recordCount="0" supportSubquery="1" supportAdvancedDrill="1" xr:uid="{EFDD7CEB-7ADD-4ABA-AB11-1C90DDAD3DA4}">
  <cacheSource type="external" connectionId="9"/>
  <cacheFields count="3">
    <cacheField name="[products].[Country].[Country]" caption="Country" numFmtId="0" hierarchy="48" level="1">
      <sharedItems count="14">
        <s v="Austria"/>
        <s v="Belgium"/>
        <s v="Brazil"/>
        <s v="Finland"/>
        <s v="France"/>
        <s v="Germany"/>
        <s v="Italy"/>
        <s v="Mexico"/>
        <s v="Spain"/>
        <s v="Sweden"/>
        <s v="Switzerland"/>
        <s v="UK"/>
        <s v="USA"/>
        <s v="Venezuela"/>
      </sharedItems>
    </cacheField>
    <cacheField name="[Measures].[Sum of sales]" caption="Sum of sales" numFmtId="0" hierarchy="80" level="32767"/>
    <cacheField name="[products].[CategoryName].[CategoryName]" caption="CategoryName" numFmtId="0" hierarchy="34" level="1">
      <sharedItems containsSemiMixedTypes="0" containsNonDate="0" containsString="0"/>
    </cacheField>
  </cacheFields>
  <cacheHierarchies count="92">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Text]" caption="DescriptionText" attribute="1" defaultMemberUniqueName="[categories].[DescriptionText].[All]" allUniqueName="[categories].[DescriptionText].[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ContractName]" caption="ContractName" attribute="1" defaultMemberUniqueName="[customers].[ContractName].[All]" allUniqueName="[customers].[ContractNam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Photo]" caption="Photo" attribute="1" defaultMemberUniqueName="[employees].[Photo].[All]" allUniqueName="[employees].[Photo].[All]" dimensionUniqueName="[employees]" displayFolder="" count="0" memberValueDatatype="130" unbalanced="0"/>
    <cacheHierarchy uniqueName="[employees].[Notes]" caption="Notes" attribute="1" defaultMemberUniqueName="[employees].[Notes].[All]" allUniqueName="[employees].[Notes].[All]" dimensionUniqueName="[employees]"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ShipperID]" caption="ShipperID" attribute="1" defaultMemberUniqueName="[orders].[ShipperID].[All]" allUniqueName="[orders].[ShipperID].[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cacheHierarchy uniqueName="[ordersdetails].[OrderDetailID]" caption="OrderDetailID" attribute="1" defaultMemberUniqueName="[ordersdetails].[OrderDetailID].[All]" allUniqueName="[ordersdetails].[OrderDetailID].[All]" dimensionUniqueName="[ordersdetails]" displayFolder="" count="0" memberValueDatatype="20" unbalanced="0"/>
    <cacheHierarchy uniqueName="[ordersdetails].[OrderID]" caption="OrderID" attribute="1" defaultMemberUniqueName="[ordersdetails].[OrderID].[All]" allUniqueName="[ordersdetails].[OrderID].[All]" dimensionUniqueName="[ordersdetails]" displayFolder="" count="0" memberValueDatatype="20" unbalanced="0"/>
    <cacheHierarchy uniqueName="[ordersdetails].[ProductID]" caption="ProductID" attribute="1" defaultMemberUniqueName="[ordersdetails].[ProductID].[All]" allUniqueName="[ordersdetails].[ProductID].[All]" dimensionUniqueName="[ordersdetails]" displayFolder="" count="0" memberValueDatatype="20" unbalanced="0"/>
    <cacheHierarchy uniqueName="[ordersdetails].[Quantity]" caption="Quantity" attribute="1" defaultMemberUniqueName="[ordersdetails].[Quantity].[All]" allUniqueName="[ordersdetails].[Quantity].[All]" dimensionUniqueName="[ordersdetails]" displayFolder="" count="0" memberValueDatatype="2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sID]" caption="SuppliersID" attribute="1" defaultMemberUniqueName="[products].[SuppliersID].[All]" allUniqueName="[products].[Suppliers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20" unbalanced="0"/>
    <cacheHierarchy uniqueName="[products].[Unit]" caption="Unit" attribute="1" defaultMemberUniqueName="[products].[Unit].[All]" allUniqueName="[products].[Unit].[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products].[CategoryName]" caption="CategoryName" attribute="1" defaultMemberUniqueName="[products].[CategoryName].[All]" allUniqueName="[products].[CategoryName].[All]" dimensionUniqueName="[products]" displayFolder="" count="2" memberValueDatatype="130" unbalanced="0">
      <fieldsUsage count="2">
        <fieldUsage x="-1"/>
        <fieldUsage x="2"/>
      </fieldsUsage>
    </cacheHierarchy>
    <cacheHierarchy uniqueName="[products].[DescriptionText]" caption="DescriptionText" attribute="1" defaultMemberUniqueName="[products].[DescriptionText].[All]" allUniqueName="[products].[DescriptionText].[All]" dimensionUniqueName="[products]" displayFolder="" count="0" memberValueDatatype="130" unbalanced="0"/>
    <cacheHierarchy uniqueName="[products].[OrderDetailID]" caption="OrderDetailID" attribute="1" defaultMemberUniqueName="[products].[OrderDetailID].[All]" allUniqueName="[products].[OrderDetailID].[All]" dimensionUniqueName="[products]" displayFolder="" count="0" memberValueDatatype="20" unbalanced="0"/>
    <cacheHierarchy uniqueName="[products].[OrderID]" caption="OrderID" attribute="1" defaultMemberUniqueName="[products].[OrderID].[All]" allUniqueName="[products].[OrderID].[All]" dimensionUniqueName="[products]" displayFolder="" count="0" memberValueDatatype="20" unbalanced="0"/>
    <cacheHierarchy uniqueName="[products].[Quantity]" caption="Quantity" attribute="1" defaultMemberUniqueName="[products].[Quantity].[All]" allUniqueName="[products].[Quantity].[All]" dimensionUniqueName="[products]" displayFolder="" count="0" memberValueDatatype="20" unbalanced="0"/>
    <cacheHierarchy uniqueName="[products].[CustomerID]" caption="CustomerID" attribute="1" defaultMemberUniqueName="[products].[CustomerID].[All]" allUniqueName="[products].[CustomerID].[All]" dimensionUniqueName="[products]" displayFolder="" count="0" memberValueDatatype="20" unbalanced="0"/>
    <cacheHierarchy uniqueName="[products].[EmployeeID]" caption="EmployeeID" attribute="1" defaultMemberUniqueName="[products].[EmployeeID].[All]" allUniqueName="[products].[EmployeeID].[All]" dimensionUniqueName="[products]" displayFolder="" count="0" memberValueDatatype="20" unbalanced="0"/>
    <cacheHierarchy uniqueName="[products].[OrderDate]" caption="OrderDate" attribute="1" time="1" defaultMemberUniqueName="[products].[OrderDate].[All]" allUniqueName="[products].[OrderDate].[All]" dimensionUniqueName="[products]" displayFolder="" count="0" memberValueDatatype="7" unbalanced="0"/>
    <cacheHierarchy uniqueName="[products].[ShipperID]" caption="ShipperID" attribute="1" defaultMemberUniqueName="[products].[ShipperID].[All]" allUniqueName="[products].[ShipperID].[All]" dimensionUniqueName="[products]" displayFolder="" count="0" memberValueDatatype="20" unbalanced="0"/>
    <cacheHierarchy uniqueName="[products].[CustomerName]" caption="CustomerName" attribute="1" defaultMemberUniqueName="[products].[CustomerName].[All]" allUniqueName="[products].[CustomerName].[All]" dimensionUniqueName="[products]" displayFolder="" count="0" memberValueDatatype="130" unbalanced="0"/>
    <cacheHierarchy uniqueName="[products].[ContractName]" caption="ContractName" attribute="1" defaultMemberUniqueName="[products].[ContractName].[All]" allUniqueName="[products].[ContractName].[All]" dimensionUniqueName="[products]" displayFolder="" count="0" memberValueDatatype="130" unbalanced="0"/>
    <cacheHierarchy uniqueName="[products].[Address]" caption="Address" attribute="1" defaultMemberUniqueName="[products].[Address].[All]" allUniqueName="[products].[Address].[All]" dimensionUniqueName="[products]" displayFolder="" count="0" memberValueDatatype="130" unbalanced="0"/>
    <cacheHierarchy uniqueName="[products].[City]" caption="City" attribute="1" defaultMemberUniqueName="[products].[City].[All]" allUniqueName="[products].[City].[All]" dimensionUniqueName="[products]" displayFolder="" count="0" memberValueDatatype="130" unbalanced="0"/>
    <cacheHierarchy uniqueName="[products].[PostalCode]" caption="PostalCode" attribute="1" defaultMemberUniqueName="[products].[PostalCode].[All]" allUniqueName="[products].[PostalCode].[All]" dimensionUniqueName="[products]" displayFolder="" count="0" memberValueDatatype="130" unbalanced="0"/>
    <cacheHierarchy uniqueName="[products].[Country]" caption="Country" attribute="1" defaultMemberUniqueName="[products].[Country].[All]" allUniqueName="[products].[Country].[All]" dimensionUniqueName="[products]" displayFolder="" count="2" memberValueDatatype="130" unbalanced="0">
      <fieldsUsage count="2">
        <fieldUsage x="-1"/>
        <fieldUsage x="0"/>
      </fieldsUsage>
    </cacheHierarchy>
    <cacheHierarchy uniqueName="[products].[LastName]" caption="LastName" attribute="1" defaultMemberUniqueName="[products].[LastName].[All]" allUniqueName="[products].[LastName].[All]" dimensionUniqueName="[products]" displayFolder="" count="0" memberValueDatatype="130" unbalanced="0"/>
    <cacheHierarchy uniqueName="[products].[FirstName]" caption="FirstName" attribute="1" defaultMemberUniqueName="[products].[FirstName].[All]" allUniqueName="[products].[FirstName].[All]" dimensionUniqueName="[products]" displayFolder="" count="0" memberValueDatatype="130" unbalanced="0"/>
    <cacheHierarchy uniqueName="[products].[BirthDate]" caption="BirthDate" attribute="1" time="1" defaultMemberUniqueName="[products].[BirthDate].[All]" allUniqueName="[products].[BirthDate].[All]" dimensionUniqueName="[products]" displayFolder="" count="0" memberValueDatatype="7" unbalanced="0"/>
    <cacheHierarchy uniqueName="[products].[Photo]" caption="Photo" attribute="1" defaultMemberUniqueName="[products].[Photo].[All]" allUniqueName="[products].[Photo].[All]" dimensionUniqueName="[products]" displayFolder="" count="0" memberValueDatatype="130" unbalanced="0"/>
    <cacheHierarchy uniqueName="[products].[Notes]" caption="Notes" attribute="1" defaultMemberUniqueName="[products].[Notes].[All]" allUniqueName="[products].[Notes].[All]" dimensionUniqueName="[products]" displayFolder="" count="0" memberValueDatatype="130" unbalanced="0"/>
    <cacheHierarchy uniqueName="[products].[ShipperName]" caption="ShipperName" attribute="1" defaultMemberUniqueName="[products].[ShipperName].[All]" allUniqueName="[products].[ShipperName].[All]" dimensionUniqueName="[products]" displayFolder="" count="0" memberValueDatatype="130" unbalanced="0"/>
    <cacheHierarchy uniqueName="[products].[Phone]" caption="Phone" attribute="1" defaultMemberUniqueName="[products].[Phone].[All]" allUniqueName="[products].[Phone].[All]" dimensionUniqueName="[products]" displayFolder="" count="0" memberValueDatatype="130" unbalanced="0"/>
    <cacheHierarchy uniqueName="[products].[SuppliersName]" caption="SuppliersName" attribute="1" defaultMemberUniqueName="[products].[SuppliersName].[All]" allUniqueName="[products].[SuppliersName].[All]" dimensionUniqueName="[products]" displayFolder="" count="0" memberValueDatatype="130" unbalanced="0"/>
    <cacheHierarchy uniqueName="[products].[ContactName]" caption="ContactName" attribute="1" defaultMemberUniqueName="[products].[ContactName].[All]" allUniqueName="[products].[ContactName].[All]" dimensionUniqueName="[products]" displayFolder="" count="0" memberValueDatatype="130" unbalanced="0"/>
    <cacheHierarchy uniqueName="[products].[sales]" caption="sales" attribute="1" defaultMemberUniqueName="[products].[sales].[All]" allUniqueName="[products].[sales].[All]" dimensionUniqueName="[products]" displayFolder="" count="0" memberValueDatatype="5" unbalanced="0"/>
    <cacheHierarchy uniqueName="[shippers].[ShipperID]" caption="ShipperID" attribute="1" defaultMemberUniqueName="[shippers].[ShipperID].[All]" allUniqueName="[shippers].[ShipperID].[All]" dimensionUniqueName="[shippers]" displayFolder="" count="0" memberValueDatatype="20" unbalanced="0"/>
    <cacheHierarchy uniqueName="[shippers].[ShipperName]" caption="ShipperName" attribute="1" defaultMemberUniqueName="[shippers].[ShipperName].[All]" allUniqueName="[shippers].[Shipper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SuppliersName]" caption="SuppliersName" attribute="1" defaultMemberUniqueName="[suppliers].[SuppliersName].[All]" allUniqueName="[suppliers].[Suppliers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employees]" caption="__XL_Count employees" measure="1" displayFolder="" measureGroup="employees"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ordersdetails]" caption="__XL_Count ordersdetails" measure="1" displayFolder="" measureGroup="ordersdetails" count="0" hidden="1"/>
    <cacheHierarchy uniqueName="[Measures].[__XL_Count products]" caption="__XL_Count products" measure="1" displayFolder="" measureGroup="products"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No measures defined]" caption="__No measures defined" measure="1" displayFolder="" count="0" hidden="1"/>
    <cacheHierarchy uniqueName="[Measures].[Sum of sales]" caption="Sum of sales" measure="1" displayFolder="" measureGroup="products" count="0" oneField="1" hidden="1">
      <fieldsUsage count="1">
        <fieldUsage x="1"/>
      </fieldsUsage>
      <extLst>
        <ext xmlns:x15="http://schemas.microsoft.com/office/spreadsheetml/2010/11/main" uri="{B97F6D7D-B522-45F9-BDA1-12C45D357490}">
          <x15:cacheHierarchy aggregatedColumn="58"/>
        </ext>
      </extLst>
    </cacheHierarchy>
    <cacheHierarchy uniqueName="[Measures].[Sum of CategoryID]" caption="Sum of CategoryID" measure="1" displayFolder="" measureGroup="categorie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ordersdetails" count="0" hidden="1">
      <extLst>
        <ext xmlns:x15="http://schemas.microsoft.com/office/spreadsheetml/2010/11/main" uri="{B97F6D7D-B522-45F9-BDA1-12C45D357490}">
          <x15:cacheHierarchy aggregatedColumn="27"/>
        </ext>
      </extLst>
    </cacheHierarchy>
    <cacheHierarchy uniqueName="[Measures].[Count of CategoryID]" caption="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Average of Quantity]" caption="Average of Quantity" measure="1" displayFolder="" measureGroup="ordersdetails" count="0" hidden="1">
      <extLst>
        <ext xmlns:x15="http://schemas.microsoft.com/office/spreadsheetml/2010/11/main" uri="{B97F6D7D-B522-45F9-BDA1-12C45D357490}">
          <x15:cacheHierarchy aggregatedColumn="27"/>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3"/>
        </ext>
      </extLst>
    </cacheHierarchy>
    <cacheHierarchy uniqueName="[Measures].[Distinct Count of sales]" caption="Distinct Count of sales" measure="1" displayFolder="" measureGroup="products" count="0" hidden="1">
      <extLst>
        <ext xmlns:x15="http://schemas.microsoft.com/office/spreadsheetml/2010/11/main" uri="{B97F6D7D-B522-45F9-BDA1-12C45D357490}">
          <x15:cacheHierarchy aggregatedColumn="58"/>
        </ext>
      </extLst>
    </cacheHierarchy>
    <cacheHierarchy uniqueName="[Measures].[Average of sales]" caption="Average of sales" measure="1" displayFolder="" measureGroup="products" count="0" hidden="1">
      <extLst>
        <ext xmlns:x15="http://schemas.microsoft.com/office/spreadsheetml/2010/11/main" uri="{B97F6D7D-B522-45F9-BDA1-12C45D357490}">
          <x15:cacheHierarchy aggregatedColumn="58"/>
        </ext>
      </extLst>
    </cacheHierarchy>
    <cacheHierarchy uniqueName="[Measures].[Max of sales]" caption="Max of sales" measure="1" displayFolder="" measureGroup="products" count="0" hidden="1">
      <extLst>
        <ext xmlns:x15="http://schemas.microsoft.com/office/spreadsheetml/2010/11/main" uri="{B97F6D7D-B522-45F9-BDA1-12C45D357490}">
          <x15:cacheHierarchy aggregatedColumn="58"/>
        </ext>
      </extLst>
    </cacheHierarchy>
    <cacheHierarchy uniqueName="[Measures].[StdDev of sales]" caption="StdDev of sales" measure="1" displayFolder="" measureGroup="products" count="0" hidden="1">
      <extLst>
        <ext xmlns:x15="http://schemas.microsoft.com/office/spreadsheetml/2010/11/main" uri="{B97F6D7D-B522-45F9-BDA1-12C45D357490}">
          <x15:cacheHierarchy aggregatedColumn="58"/>
        </ext>
      </extLst>
    </cacheHierarchy>
    <cacheHierarchy uniqueName="[Measures].[Var of sales]" caption="Var of sales" measure="1" displayFolder="" measureGroup="products" count="0" hidden="1">
      <extLst>
        <ext xmlns:x15="http://schemas.microsoft.com/office/spreadsheetml/2010/11/main" uri="{B97F6D7D-B522-45F9-BDA1-12C45D357490}">
          <x15:cacheHierarchy aggregatedColumn="58"/>
        </ext>
      </extLst>
    </cacheHierarchy>
    <cacheHierarchy uniqueName="[Measures].[Count of City]" caption="Count of City" measure="1" displayFolder="" measureGroup="products" count="0" hidden="1">
      <extLst>
        <ext xmlns:x15="http://schemas.microsoft.com/office/spreadsheetml/2010/11/main" uri="{B97F6D7D-B522-45F9-BDA1-12C45D357490}">
          <x15:cacheHierarchy aggregatedColumn="46"/>
        </ext>
      </extLst>
    </cacheHierarchy>
  </cacheHierarchies>
  <kpis count="0"/>
  <dimensions count="9">
    <dimension name="categories" uniqueName="[categories]" caption="categories"/>
    <dimension name="customers" uniqueName="[customers]" caption="customers"/>
    <dimension name="employees" uniqueName="[employees]" caption="employees"/>
    <dimension measure="1" name="Measures" uniqueName="[Measures]" caption="Measures"/>
    <dimension name="orders" uniqueName="[orders]" caption="orders"/>
    <dimension name="ordersdetails" uniqueName="[ordersdetails]" caption="ordersdetails"/>
    <dimension name="products" uniqueName="[products]" caption="products"/>
    <dimension name="shippers" uniqueName="[shippers]" caption="shippers"/>
    <dimension name="suppliers" uniqueName="[suppliers]" caption="suppliers"/>
  </dimensions>
  <measureGroups count="8">
    <measureGroup name="categories" caption="categories"/>
    <measureGroup name="customers" caption="customers"/>
    <measureGroup name="employees" caption="employees"/>
    <measureGroup name="orders" caption="orders"/>
    <measureGroup name="ordersdetails" caption="ordersdetails"/>
    <measureGroup name="products" caption="products"/>
    <measureGroup name="shippers" caption="shippers"/>
    <measureGroup name="suppliers" caption="suppliers"/>
  </measureGroups>
  <maps count="18">
    <map measureGroup="0" dimension="0"/>
    <map measureGroup="1" dimension="1"/>
    <map measureGroup="2" dimension="2"/>
    <map measureGroup="3" dimension="4"/>
    <map measureGroup="3" dimension="7"/>
    <map measureGroup="4" dimension="4"/>
    <map measureGroup="4" dimension="5"/>
    <map measureGroup="4" dimension="7"/>
    <map measureGroup="5" dimension="0"/>
    <map measureGroup="5" dimension="1"/>
    <map measureGroup="5" dimension="2"/>
    <map measureGroup="5" dimension="4"/>
    <map measureGroup="5" dimension="5"/>
    <map measureGroup="5" dimension="6"/>
    <map measureGroup="5" dimension="7"/>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amdy" refreshedDate="46105.776908101849" createdVersion="8" refreshedVersion="8" minRefreshableVersion="3" recordCount="0" supportSubquery="1" supportAdvancedDrill="1" xr:uid="{54534336-0F00-4856-AF3F-E0B48AA099F8}">
  <cacheSource type="external" connectionId="9"/>
  <cacheFields count="3">
    <cacheField name="[categories].[CategoryName].[CategoryName]" caption="CategoryName" numFmtId="0" hierarchy="1" level="1">
      <sharedItems count="8">
        <s v="Beverages"/>
        <s v="Condiments"/>
        <s v="Confections"/>
        <s v="Dairy Products"/>
        <s v="Grains/Cereals"/>
        <s v="Meat/Poultry"/>
        <s v="Produce"/>
        <s v="Seafood"/>
      </sharedItems>
    </cacheField>
    <cacheField name="[Measures].[Sum of sales]" caption="Sum of sales" numFmtId="0" hierarchy="80" level="32767"/>
    <cacheField name="[products].[CategoryName].[CategoryName]" caption="CategoryName" numFmtId="0" hierarchy="34" level="1">
      <sharedItems containsSemiMixedTypes="0" containsNonDate="0" containsString="0"/>
    </cacheField>
  </cacheFields>
  <cacheHierarchies count="92">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fieldsUsage count="2">
        <fieldUsage x="-1"/>
        <fieldUsage x="0"/>
      </fieldsUsage>
    </cacheHierarchy>
    <cacheHierarchy uniqueName="[categories].[DescriptionText]" caption="DescriptionText" attribute="1" defaultMemberUniqueName="[categories].[DescriptionText].[All]" allUniqueName="[categories].[DescriptionText].[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ContractName]" caption="ContractName" attribute="1" defaultMemberUniqueName="[customers].[ContractName].[All]" allUniqueName="[customers].[ContractNam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Photo]" caption="Photo" attribute="1" defaultMemberUniqueName="[employees].[Photo].[All]" allUniqueName="[employees].[Photo].[All]" dimensionUniqueName="[employees]" displayFolder="" count="0" memberValueDatatype="130" unbalanced="0"/>
    <cacheHierarchy uniqueName="[employees].[Notes]" caption="Notes" attribute="1" defaultMemberUniqueName="[employees].[Notes].[All]" allUniqueName="[employees].[Notes].[All]" dimensionUniqueName="[employees]"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ShipperID]" caption="ShipperID" attribute="1" defaultMemberUniqueName="[orders].[ShipperID].[All]" allUniqueName="[orders].[ShipperID].[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cacheHierarchy uniqueName="[ordersdetails].[OrderDetailID]" caption="OrderDetailID" attribute="1" defaultMemberUniqueName="[ordersdetails].[OrderDetailID].[All]" allUniqueName="[ordersdetails].[OrderDetailID].[All]" dimensionUniqueName="[ordersdetails]" displayFolder="" count="0" memberValueDatatype="20" unbalanced="0"/>
    <cacheHierarchy uniqueName="[ordersdetails].[OrderID]" caption="OrderID" attribute="1" defaultMemberUniqueName="[ordersdetails].[OrderID].[All]" allUniqueName="[ordersdetails].[OrderID].[All]" dimensionUniqueName="[ordersdetails]" displayFolder="" count="0" memberValueDatatype="20" unbalanced="0"/>
    <cacheHierarchy uniqueName="[ordersdetails].[ProductID]" caption="ProductID" attribute="1" defaultMemberUniqueName="[ordersdetails].[ProductID].[All]" allUniqueName="[ordersdetails].[ProductID].[All]" dimensionUniqueName="[ordersdetails]" displayFolder="" count="0" memberValueDatatype="20" unbalanced="0"/>
    <cacheHierarchy uniqueName="[ordersdetails].[Quantity]" caption="Quantity" attribute="1" defaultMemberUniqueName="[ordersdetails].[Quantity].[All]" allUniqueName="[ordersdetails].[Quantity].[All]" dimensionUniqueName="[ordersdetails]" displayFolder="" count="0" memberValueDatatype="2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sID]" caption="SuppliersID" attribute="1" defaultMemberUniqueName="[products].[SuppliersID].[All]" allUniqueName="[products].[Suppliers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20" unbalanced="0"/>
    <cacheHierarchy uniqueName="[products].[Unit]" caption="Unit" attribute="1" defaultMemberUniqueName="[products].[Unit].[All]" allUniqueName="[products].[Unit].[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products].[CategoryName]" caption="CategoryName" attribute="1" defaultMemberUniqueName="[products].[CategoryName].[All]" allUniqueName="[products].[CategoryName].[All]" dimensionUniqueName="[products]" displayFolder="" count="2" memberValueDatatype="130" unbalanced="0">
      <fieldsUsage count="2">
        <fieldUsage x="-1"/>
        <fieldUsage x="2"/>
      </fieldsUsage>
    </cacheHierarchy>
    <cacheHierarchy uniqueName="[products].[DescriptionText]" caption="DescriptionText" attribute="1" defaultMemberUniqueName="[products].[DescriptionText].[All]" allUniqueName="[products].[DescriptionText].[All]" dimensionUniqueName="[products]" displayFolder="" count="0" memberValueDatatype="130" unbalanced="0"/>
    <cacheHierarchy uniqueName="[products].[OrderDetailID]" caption="OrderDetailID" attribute="1" defaultMemberUniqueName="[products].[OrderDetailID].[All]" allUniqueName="[products].[OrderDetailID].[All]" dimensionUniqueName="[products]" displayFolder="" count="0" memberValueDatatype="20" unbalanced="0"/>
    <cacheHierarchy uniqueName="[products].[OrderID]" caption="OrderID" attribute="1" defaultMemberUniqueName="[products].[OrderID].[All]" allUniqueName="[products].[OrderID].[All]" dimensionUniqueName="[products]" displayFolder="" count="0" memberValueDatatype="20" unbalanced="0"/>
    <cacheHierarchy uniqueName="[products].[Quantity]" caption="Quantity" attribute="1" defaultMemberUniqueName="[products].[Quantity].[All]" allUniqueName="[products].[Quantity].[All]" dimensionUniqueName="[products]" displayFolder="" count="0" memberValueDatatype="20" unbalanced="0"/>
    <cacheHierarchy uniqueName="[products].[CustomerID]" caption="CustomerID" attribute="1" defaultMemberUniqueName="[products].[CustomerID].[All]" allUniqueName="[products].[CustomerID].[All]" dimensionUniqueName="[products]" displayFolder="" count="0" memberValueDatatype="20" unbalanced="0"/>
    <cacheHierarchy uniqueName="[products].[EmployeeID]" caption="EmployeeID" attribute="1" defaultMemberUniqueName="[products].[EmployeeID].[All]" allUniqueName="[products].[EmployeeID].[All]" dimensionUniqueName="[products]" displayFolder="" count="0" memberValueDatatype="20" unbalanced="0"/>
    <cacheHierarchy uniqueName="[products].[OrderDate]" caption="OrderDate" attribute="1" time="1" defaultMemberUniqueName="[products].[OrderDate].[All]" allUniqueName="[products].[OrderDate].[All]" dimensionUniqueName="[products]" displayFolder="" count="0" memberValueDatatype="7" unbalanced="0"/>
    <cacheHierarchy uniqueName="[products].[ShipperID]" caption="ShipperID" attribute="1" defaultMemberUniqueName="[products].[ShipperID].[All]" allUniqueName="[products].[ShipperID].[All]" dimensionUniqueName="[products]" displayFolder="" count="0" memberValueDatatype="20" unbalanced="0"/>
    <cacheHierarchy uniqueName="[products].[CustomerName]" caption="CustomerName" attribute="1" defaultMemberUniqueName="[products].[CustomerName].[All]" allUniqueName="[products].[CustomerName].[All]" dimensionUniqueName="[products]" displayFolder="" count="0" memberValueDatatype="130" unbalanced="0"/>
    <cacheHierarchy uniqueName="[products].[ContractName]" caption="ContractName" attribute="1" defaultMemberUniqueName="[products].[ContractName].[All]" allUniqueName="[products].[ContractName].[All]" dimensionUniqueName="[products]" displayFolder="" count="0" memberValueDatatype="130" unbalanced="0"/>
    <cacheHierarchy uniqueName="[products].[Address]" caption="Address" attribute="1" defaultMemberUniqueName="[products].[Address].[All]" allUniqueName="[products].[Address].[All]" dimensionUniqueName="[products]" displayFolder="" count="0" memberValueDatatype="130" unbalanced="0"/>
    <cacheHierarchy uniqueName="[products].[City]" caption="City" attribute="1" defaultMemberUniqueName="[products].[City].[All]" allUniqueName="[products].[City].[All]" dimensionUniqueName="[products]" displayFolder="" count="0" memberValueDatatype="130" unbalanced="0"/>
    <cacheHierarchy uniqueName="[products].[PostalCode]" caption="PostalCode" attribute="1" defaultMemberUniqueName="[products].[PostalCode].[All]" allUniqueName="[products].[PostalCode].[All]" dimensionUniqueName="[products]" displayFolder="" count="0" memberValueDatatype="130" unbalanced="0"/>
    <cacheHierarchy uniqueName="[products].[Country]" caption="Country" attribute="1" defaultMemberUniqueName="[products].[Country].[All]" allUniqueName="[products].[Country].[All]" dimensionUniqueName="[products]" displayFolder="" count="0" memberValueDatatype="130" unbalanced="0"/>
    <cacheHierarchy uniqueName="[products].[LastName]" caption="LastName" attribute="1" defaultMemberUniqueName="[products].[LastName].[All]" allUniqueName="[products].[LastName].[All]" dimensionUniqueName="[products]" displayFolder="" count="0" memberValueDatatype="130" unbalanced="0"/>
    <cacheHierarchy uniqueName="[products].[FirstName]" caption="FirstName" attribute="1" defaultMemberUniqueName="[products].[FirstName].[All]" allUniqueName="[products].[FirstName].[All]" dimensionUniqueName="[products]" displayFolder="" count="0" memberValueDatatype="130" unbalanced="0"/>
    <cacheHierarchy uniqueName="[products].[BirthDate]" caption="BirthDate" attribute="1" time="1" defaultMemberUniqueName="[products].[BirthDate].[All]" allUniqueName="[products].[BirthDate].[All]" dimensionUniqueName="[products]" displayFolder="" count="0" memberValueDatatype="7" unbalanced="0"/>
    <cacheHierarchy uniqueName="[products].[Photo]" caption="Photo" attribute="1" defaultMemberUniqueName="[products].[Photo].[All]" allUniqueName="[products].[Photo].[All]" dimensionUniqueName="[products]" displayFolder="" count="0" memberValueDatatype="130" unbalanced="0"/>
    <cacheHierarchy uniqueName="[products].[Notes]" caption="Notes" attribute="1" defaultMemberUniqueName="[products].[Notes].[All]" allUniqueName="[products].[Notes].[All]" dimensionUniqueName="[products]" displayFolder="" count="0" memberValueDatatype="130" unbalanced="0"/>
    <cacheHierarchy uniqueName="[products].[ShipperName]" caption="ShipperName" attribute="1" defaultMemberUniqueName="[products].[ShipperName].[All]" allUniqueName="[products].[ShipperName].[All]" dimensionUniqueName="[products]" displayFolder="" count="0" memberValueDatatype="130" unbalanced="0"/>
    <cacheHierarchy uniqueName="[products].[Phone]" caption="Phone" attribute="1" defaultMemberUniqueName="[products].[Phone].[All]" allUniqueName="[products].[Phone].[All]" dimensionUniqueName="[products]" displayFolder="" count="0" memberValueDatatype="130" unbalanced="0"/>
    <cacheHierarchy uniqueName="[products].[SuppliersName]" caption="SuppliersName" attribute="1" defaultMemberUniqueName="[products].[SuppliersName].[All]" allUniqueName="[products].[SuppliersName].[All]" dimensionUniqueName="[products]" displayFolder="" count="0" memberValueDatatype="130" unbalanced="0"/>
    <cacheHierarchy uniqueName="[products].[ContactName]" caption="ContactName" attribute="1" defaultMemberUniqueName="[products].[ContactName].[All]" allUniqueName="[products].[ContactName].[All]" dimensionUniqueName="[products]" displayFolder="" count="0" memberValueDatatype="130" unbalanced="0"/>
    <cacheHierarchy uniqueName="[products].[sales]" caption="sales" attribute="1" defaultMemberUniqueName="[products].[sales].[All]" allUniqueName="[products].[sales].[All]" dimensionUniqueName="[products]" displayFolder="" count="0" memberValueDatatype="5" unbalanced="0"/>
    <cacheHierarchy uniqueName="[shippers].[ShipperID]" caption="ShipperID" attribute="1" defaultMemberUniqueName="[shippers].[ShipperID].[All]" allUniqueName="[shippers].[ShipperID].[All]" dimensionUniqueName="[shippers]" displayFolder="" count="0" memberValueDatatype="20" unbalanced="0"/>
    <cacheHierarchy uniqueName="[shippers].[ShipperName]" caption="ShipperName" attribute="1" defaultMemberUniqueName="[shippers].[ShipperName].[All]" allUniqueName="[shippers].[Shipper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SuppliersName]" caption="SuppliersName" attribute="1" defaultMemberUniqueName="[suppliers].[SuppliersName].[All]" allUniqueName="[suppliers].[Suppliers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employees]" caption="__XL_Count employees" measure="1" displayFolder="" measureGroup="employees"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ordersdetails]" caption="__XL_Count ordersdetails" measure="1" displayFolder="" measureGroup="ordersdetails" count="0" hidden="1"/>
    <cacheHierarchy uniqueName="[Measures].[__XL_Count products]" caption="__XL_Count products" measure="1" displayFolder="" measureGroup="products"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No measures defined]" caption="__No measures defined" measure="1" displayFolder="" count="0" hidden="1"/>
    <cacheHierarchy uniqueName="[Measures].[Sum of sales]" caption="Sum of sales" measure="1" displayFolder="" measureGroup="products" count="0" oneField="1" hidden="1">
      <fieldsUsage count="1">
        <fieldUsage x="1"/>
      </fieldsUsage>
      <extLst>
        <ext xmlns:x15="http://schemas.microsoft.com/office/spreadsheetml/2010/11/main" uri="{B97F6D7D-B522-45F9-BDA1-12C45D357490}">
          <x15:cacheHierarchy aggregatedColumn="58"/>
        </ext>
      </extLst>
    </cacheHierarchy>
    <cacheHierarchy uniqueName="[Measures].[Sum of CategoryID]" caption="Sum of CategoryID" measure="1" displayFolder="" measureGroup="categorie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ordersdetails" count="0" hidden="1">
      <extLst>
        <ext xmlns:x15="http://schemas.microsoft.com/office/spreadsheetml/2010/11/main" uri="{B97F6D7D-B522-45F9-BDA1-12C45D357490}">
          <x15:cacheHierarchy aggregatedColumn="27"/>
        </ext>
      </extLst>
    </cacheHierarchy>
    <cacheHierarchy uniqueName="[Measures].[Count of CategoryID]" caption="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Average of Quantity]" caption="Average of Quantity" measure="1" displayFolder="" measureGroup="ordersdetails" count="0" hidden="1">
      <extLst>
        <ext xmlns:x15="http://schemas.microsoft.com/office/spreadsheetml/2010/11/main" uri="{B97F6D7D-B522-45F9-BDA1-12C45D357490}">
          <x15:cacheHierarchy aggregatedColumn="27"/>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3"/>
        </ext>
      </extLst>
    </cacheHierarchy>
    <cacheHierarchy uniqueName="[Measures].[Distinct Count of sales]" caption="Distinct Count of sales" measure="1" displayFolder="" measureGroup="products" count="0" hidden="1">
      <extLst>
        <ext xmlns:x15="http://schemas.microsoft.com/office/spreadsheetml/2010/11/main" uri="{B97F6D7D-B522-45F9-BDA1-12C45D357490}">
          <x15:cacheHierarchy aggregatedColumn="58"/>
        </ext>
      </extLst>
    </cacheHierarchy>
    <cacheHierarchy uniqueName="[Measures].[Average of sales]" caption="Average of sales" measure="1" displayFolder="" measureGroup="products" count="0" hidden="1">
      <extLst>
        <ext xmlns:x15="http://schemas.microsoft.com/office/spreadsheetml/2010/11/main" uri="{B97F6D7D-B522-45F9-BDA1-12C45D357490}">
          <x15:cacheHierarchy aggregatedColumn="58"/>
        </ext>
      </extLst>
    </cacheHierarchy>
    <cacheHierarchy uniqueName="[Measures].[Max of sales]" caption="Max of sales" measure="1" displayFolder="" measureGroup="products" count="0" hidden="1">
      <extLst>
        <ext xmlns:x15="http://schemas.microsoft.com/office/spreadsheetml/2010/11/main" uri="{B97F6D7D-B522-45F9-BDA1-12C45D357490}">
          <x15:cacheHierarchy aggregatedColumn="58"/>
        </ext>
      </extLst>
    </cacheHierarchy>
    <cacheHierarchy uniqueName="[Measures].[StdDev of sales]" caption="StdDev of sales" measure="1" displayFolder="" measureGroup="products" count="0" hidden="1">
      <extLst>
        <ext xmlns:x15="http://schemas.microsoft.com/office/spreadsheetml/2010/11/main" uri="{B97F6D7D-B522-45F9-BDA1-12C45D357490}">
          <x15:cacheHierarchy aggregatedColumn="58"/>
        </ext>
      </extLst>
    </cacheHierarchy>
    <cacheHierarchy uniqueName="[Measures].[Var of sales]" caption="Var of sales" measure="1" displayFolder="" measureGroup="products" count="0" hidden="1">
      <extLst>
        <ext xmlns:x15="http://schemas.microsoft.com/office/spreadsheetml/2010/11/main" uri="{B97F6D7D-B522-45F9-BDA1-12C45D357490}">
          <x15:cacheHierarchy aggregatedColumn="58"/>
        </ext>
      </extLst>
    </cacheHierarchy>
    <cacheHierarchy uniqueName="[Measures].[Count of City]" caption="Count of City" measure="1" displayFolder="" measureGroup="products" count="0" hidden="1">
      <extLst>
        <ext xmlns:x15="http://schemas.microsoft.com/office/spreadsheetml/2010/11/main" uri="{B97F6D7D-B522-45F9-BDA1-12C45D357490}">
          <x15:cacheHierarchy aggregatedColumn="46"/>
        </ext>
      </extLst>
    </cacheHierarchy>
  </cacheHierarchies>
  <kpis count="0"/>
  <dimensions count="9">
    <dimension name="categories" uniqueName="[categories]" caption="categories"/>
    <dimension name="customers" uniqueName="[customers]" caption="customers"/>
    <dimension name="employees" uniqueName="[employees]" caption="employees"/>
    <dimension measure="1" name="Measures" uniqueName="[Measures]" caption="Measures"/>
    <dimension name="orders" uniqueName="[orders]" caption="orders"/>
    <dimension name="ordersdetails" uniqueName="[ordersdetails]" caption="ordersdetails"/>
    <dimension name="products" uniqueName="[products]" caption="products"/>
    <dimension name="shippers" uniqueName="[shippers]" caption="shippers"/>
    <dimension name="suppliers" uniqueName="[suppliers]" caption="suppliers"/>
  </dimensions>
  <measureGroups count="8">
    <measureGroup name="categories" caption="categories"/>
    <measureGroup name="customers" caption="customers"/>
    <measureGroup name="employees" caption="employees"/>
    <measureGroup name="orders" caption="orders"/>
    <measureGroup name="ordersdetails" caption="ordersdetails"/>
    <measureGroup name="products" caption="products"/>
    <measureGroup name="shippers" caption="shippers"/>
    <measureGroup name="suppliers" caption="suppliers"/>
  </measureGroups>
  <maps count="18">
    <map measureGroup="0" dimension="0"/>
    <map measureGroup="1" dimension="1"/>
    <map measureGroup="2" dimension="2"/>
    <map measureGroup="3" dimension="4"/>
    <map measureGroup="3" dimension="7"/>
    <map measureGroup="4" dimension="4"/>
    <map measureGroup="4" dimension="5"/>
    <map measureGroup="4" dimension="7"/>
    <map measureGroup="5" dimension="0"/>
    <map measureGroup="5" dimension="1"/>
    <map measureGroup="5" dimension="2"/>
    <map measureGroup="5" dimension="4"/>
    <map measureGroup="5" dimension="5"/>
    <map measureGroup="5" dimension="6"/>
    <map measureGroup="5" dimension="7"/>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amdy" refreshedDate="46105.776908449072" createdVersion="8" refreshedVersion="8" minRefreshableVersion="3" recordCount="0" supportSubquery="1" supportAdvancedDrill="1" xr:uid="{C062DA71-22EB-4513-BDBF-3FA2C5689E39}">
  <cacheSource type="external" connectionId="9"/>
  <cacheFields count="3">
    <cacheField name="[customers].[CustomerName].[CustomerName]" caption="CustomerName" numFmtId="0" hierarchy="4" level="1">
      <sharedItems count="10">
        <s v="Ernst Handel"/>
        <s v="Frankenversand"/>
        <s v="Hanari Carnes"/>
        <s v="Old World Delicatessen"/>
        <s v="QUICK-Stop"/>
        <s v="Rattlesnake Canyon Grocery"/>
        <s v="Save-a-lot Markets"/>
        <s v="Suprêmes délices"/>
        <s v="Tortuga Restaurante"/>
        <s v="Tradição Hipermercados"/>
      </sharedItems>
    </cacheField>
    <cacheField name="[Measures].[Sum of sales]" caption="Sum of sales" numFmtId="0" hierarchy="80" level="32767"/>
    <cacheField name="[products].[CategoryName].[CategoryName]" caption="CategoryName" numFmtId="0" hierarchy="34" level="1">
      <sharedItems containsSemiMixedTypes="0" containsNonDate="0" containsString="0"/>
    </cacheField>
  </cacheFields>
  <cacheHierarchies count="92">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Text]" caption="DescriptionText" attribute="1" defaultMemberUniqueName="[categories].[DescriptionText].[All]" allUniqueName="[categories].[DescriptionText].[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fieldsUsage count="2">
        <fieldUsage x="-1"/>
        <fieldUsage x="0"/>
      </fieldsUsage>
    </cacheHierarchy>
    <cacheHierarchy uniqueName="[customers].[ContractName]" caption="ContractName" attribute="1" defaultMemberUniqueName="[customers].[ContractName].[All]" allUniqueName="[customers].[ContractNam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Photo]" caption="Photo" attribute="1" defaultMemberUniqueName="[employees].[Photo].[All]" allUniqueName="[employees].[Photo].[All]" dimensionUniqueName="[employees]" displayFolder="" count="0" memberValueDatatype="130" unbalanced="0"/>
    <cacheHierarchy uniqueName="[employees].[Notes]" caption="Notes" attribute="1" defaultMemberUniqueName="[employees].[Notes].[All]" allUniqueName="[employees].[Notes].[All]" dimensionUniqueName="[employees]"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ShipperID]" caption="ShipperID" attribute="1" defaultMemberUniqueName="[orders].[ShipperID].[All]" allUniqueName="[orders].[ShipperID].[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cacheHierarchy uniqueName="[ordersdetails].[OrderDetailID]" caption="OrderDetailID" attribute="1" defaultMemberUniqueName="[ordersdetails].[OrderDetailID].[All]" allUniqueName="[ordersdetails].[OrderDetailID].[All]" dimensionUniqueName="[ordersdetails]" displayFolder="" count="0" memberValueDatatype="20" unbalanced="0"/>
    <cacheHierarchy uniqueName="[ordersdetails].[OrderID]" caption="OrderID" attribute="1" defaultMemberUniqueName="[ordersdetails].[OrderID].[All]" allUniqueName="[ordersdetails].[OrderID].[All]" dimensionUniqueName="[ordersdetails]" displayFolder="" count="0" memberValueDatatype="20" unbalanced="0"/>
    <cacheHierarchy uniqueName="[ordersdetails].[ProductID]" caption="ProductID" attribute="1" defaultMemberUniqueName="[ordersdetails].[ProductID].[All]" allUniqueName="[ordersdetails].[ProductID].[All]" dimensionUniqueName="[ordersdetails]" displayFolder="" count="0" memberValueDatatype="20" unbalanced="0"/>
    <cacheHierarchy uniqueName="[ordersdetails].[Quantity]" caption="Quantity" attribute="1" defaultMemberUniqueName="[ordersdetails].[Quantity].[All]" allUniqueName="[ordersdetails].[Quantity].[All]" dimensionUniqueName="[ordersdetails]" displayFolder="" count="0" memberValueDatatype="2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sID]" caption="SuppliersID" attribute="1" defaultMemberUniqueName="[products].[SuppliersID].[All]" allUniqueName="[products].[Suppliers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20" unbalanced="0"/>
    <cacheHierarchy uniqueName="[products].[Unit]" caption="Unit" attribute="1" defaultMemberUniqueName="[products].[Unit].[All]" allUniqueName="[products].[Unit].[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products].[CategoryName]" caption="CategoryName" attribute="1" defaultMemberUniqueName="[products].[CategoryName].[All]" allUniqueName="[products].[CategoryName].[All]" dimensionUniqueName="[products]" displayFolder="" count="2" memberValueDatatype="130" unbalanced="0">
      <fieldsUsage count="2">
        <fieldUsage x="-1"/>
        <fieldUsage x="2"/>
      </fieldsUsage>
    </cacheHierarchy>
    <cacheHierarchy uniqueName="[products].[DescriptionText]" caption="DescriptionText" attribute="1" defaultMemberUniqueName="[products].[DescriptionText].[All]" allUniqueName="[products].[DescriptionText].[All]" dimensionUniqueName="[products]" displayFolder="" count="0" memberValueDatatype="130" unbalanced="0"/>
    <cacheHierarchy uniqueName="[products].[OrderDetailID]" caption="OrderDetailID" attribute="1" defaultMemberUniqueName="[products].[OrderDetailID].[All]" allUniqueName="[products].[OrderDetailID].[All]" dimensionUniqueName="[products]" displayFolder="" count="0" memberValueDatatype="20" unbalanced="0"/>
    <cacheHierarchy uniqueName="[products].[OrderID]" caption="OrderID" attribute="1" defaultMemberUniqueName="[products].[OrderID].[All]" allUniqueName="[products].[OrderID].[All]" dimensionUniqueName="[products]" displayFolder="" count="0" memberValueDatatype="20" unbalanced="0"/>
    <cacheHierarchy uniqueName="[products].[Quantity]" caption="Quantity" attribute="1" defaultMemberUniqueName="[products].[Quantity].[All]" allUniqueName="[products].[Quantity].[All]" dimensionUniqueName="[products]" displayFolder="" count="0" memberValueDatatype="20" unbalanced="0"/>
    <cacheHierarchy uniqueName="[products].[CustomerID]" caption="CustomerID" attribute="1" defaultMemberUniqueName="[products].[CustomerID].[All]" allUniqueName="[products].[CustomerID].[All]" dimensionUniqueName="[products]" displayFolder="" count="0" memberValueDatatype="20" unbalanced="0"/>
    <cacheHierarchy uniqueName="[products].[EmployeeID]" caption="EmployeeID" attribute="1" defaultMemberUniqueName="[products].[EmployeeID].[All]" allUniqueName="[products].[EmployeeID].[All]" dimensionUniqueName="[products]" displayFolder="" count="0" memberValueDatatype="20" unbalanced="0"/>
    <cacheHierarchy uniqueName="[products].[OrderDate]" caption="OrderDate" attribute="1" time="1" defaultMemberUniqueName="[products].[OrderDate].[All]" allUniqueName="[products].[OrderDate].[All]" dimensionUniqueName="[products]" displayFolder="" count="0" memberValueDatatype="7" unbalanced="0"/>
    <cacheHierarchy uniqueName="[products].[ShipperID]" caption="ShipperID" attribute="1" defaultMemberUniqueName="[products].[ShipperID].[All]" allUniqueName="[products].[ShipperID].[All]" dimensionUniqueName="[products]" displayFolder="" count="0" memberValueDatatype="20" unbalanced="0"/>
    <cacheHierarchy uniqueName="[products].[CustomerName]" caption="CustomerName" attribute="1" defaultMemberUniqueName="[products].[CustomerName].[All]" allUniqueName="[products].[CustomerName].[All]" dimensionUniqueName="[products]" displayFolder="" count="0" memberValueDatatype="130" unbalanced="0"/>
    <cacheHierarchy uniqueName="[products].[ContractName]" caption="ContractName" attribute="1" defaultMemberUniqueName="[products].[ContractName].[All]" allUniqueName="[products].[ContractName].[All]" dimensionUniqueName="[products]" displayFolder="" count="0" memberValueDatatype="130" unbalanced="0"/>
    <cacheHierarchy uniqueName="[products].[Address]" caption="Address" attribute="1" defaultMemberUniqueName="[products].[Address].[All]" allUniqueName="[products].[Address].[All]" dimensionUniqueName="[products]" displayFolder="" count="0" memberValueDatatype="130" unbalanced="0"/>
    <cacheHierarchy uniqueName="[products].[City]" caption="City" attribute="1" defaultMemberUniqueName="[products].[City].[All]" allUniqueName="[products].[City].[All]" dimensionUniqueName="[products]" displayFolder="" count="0" memberValueDatatype="130" unbalanced="0"/>
    <cacheHierarchy uniqueName="[products].[PostalCode]" caption="PostalCode" attribute="1" defaultMemberUniqueName="[products].[PostalCode].[All]" allUniqueName="[products].[PostalCode].[All]" dimensionUniqueName="[products]" displayFolder="" count="0" memberValueDatatype="130" unbalanced="0"/>
    <cacheHierarchy uniqueName="[products].[Country]" caption="Country" attribute="1" defaultMemberUniqueName="[products].[Country].[All]" allUniqueName="[products].[Country].[All]" dimensionUniqueName="[products]" displayFolder="" count="0" memberValueDatatype="130" unbalanced="0"/>
    <cacheHierarchy uniqueName="[products].[LastName]" caption="LastName" attribute="1" defaultMemberUniqueName="[products].[LastName].[All]" allUniqueName="[products].[LastName].[All]" dimensionUniqueName="[products]" displayFolder="" count="0" memberValueDatatype="130" unbalanced="0"/>
    <cacheHierarchy uniqueName="[products].[FirstName]" caption="FirstName" attribute="1" defaultMemberUniqueName="[products].[FirstName].[All]" allUniqueName="[products].[FirstName].[All]" dimensionUniqueName="[products]" displayFolder="" count="0" memberValueDatatype="130" unbalanced="0"/>
    <cacheHierarchy uniqueName="[products].[BirthDate]" caption="BirthDate" attribute="1" time="1" defaultMemberUniqueName="[products].[BirthDate].[All]" allUniqueName="[products].[BirthDate].[All]" dimensionUniqueName="[products]" displayFolder="" count="0" memberValueDatatype="7" unbalanced="0"/>
    <cacheHierarchy uniqueName="[products].[Photo]" caption="Photo" attribute="1" defaultMemberUniqueName="[products].[Photo].[All]" allUniqueName="[products].[Photo].[All]" dimensionUniqueName="[products]" displayFolder="" count="0" memberValueDatatype="130" unbalanced="0"/>
    <cacheHierarchy uniqueName="[products].[Notes]" caption="Notes" attribute="1" defaultMemberUniqueName="[products].[Notes].[All]" allUniqueName="[products].[Notes].[All]" dimensionUniqueName="[products]" displayFolder="" count="0" memberValueDatatype="130" unbalanced="0"/>
    <cacheHierarchy uniqueName="[products].[ShipperName]" caption="ShipperName" attribute="1" defaultMemberUniqueName="[products].[ShipperName].[All]" allUniqueName="[products].[ShipperName].[All]" dimensionUniqueName="[products]" displayFolder="" count="0" memberValueDatatype="130" unbalanced="0"/>
    <cacheHierarchy uniqueName="[products].[Phone]" caption="Phone" attribute="1" defaultMemberUniqueName="[products].[Phone].[All]" allUniqueName="[products].[Phone].[All]" dimensionUniqueName="[products]" displayFolder="" count="0" memberValueDatatype="130" unbalanced="0"/>
    <cacheHierarchy uniqueName="[products].[SuppliersName]" caption="SuppliersName" attribute="1" defaultMemberUniqueName="[products].[SuppliersName].[All]" allUniqueName="[products].[SuppliersName].[All]" dimensionUniqueName="[products]" displayFolder="" count="0" memberValueDatatype="130" unbalanced="0"/>
    <cacheHierarchy uniqueName="[products].[ContactName]" caption="ContactName" attribute="1" defaultMemberUniqueName="[products].[ContactName].[All]" allUniqueName="[products].[ContactName].[All]" dimensionUniqueName="[products]" displayFolder="" count="0" memberValueDatatype="130" unbalanced="0"/>
    <cacheHierarchy uniqueName="[products].[sales]" caption="sales" attribute="1" defaultMemberUniqueName="[products].[sales].[All]" allUniqueName="[products].[sales].[All]" dimensionUniqueName="[products]" displayFolder="" count="0" memberValueDatatype="5" unbalanced="0"/>
    <cacheHierarchy uniqueName="[shippers].[ShipperID]" caption="ShipperID" attribute="1" defaultMemberUniqueName="[shippers].[ShipperID].[All]" allUniqueName="[shippers].[ShipperID].[All]" dimensionUniqueName="[shippers]" displayFolder="" count="0" memberValueDatatype="20" unbalanced="0"/>
    <cacheHierarchy uniqueName="[shippers].[ShipperName]" caption="ShipperName" attribute="1" defaultMemberUniqueName="[shippers].[ShipperName].[All]" allUniqueName="[shippers].[Shipper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SuppliersName]" caption="SuppliersName" attribute="1" defaultMemberUniqueName="[suppliers].[SuppliersName].[All]" allUniqueName="[suppliers].[Suppliers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employees]" caption="__XL_Count employees" measure="1" displayFolder="" measureGroup="employees"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ordersdetails]" caption="__XL_Count ordersdetails" measure="1" displayFolder="" measureGroup="ordersdetails" count="0" hidden="1"/>
    <cacheHierarchy uniqueName="[Measures].[__XL_Count products]" caption="__XL_Count products" measure="1" displayFolder="" measureGroup="products"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No measures defined]" caption="__No measures defined" measure="1" displayFolder="" count="0" hidden="1"/>
    <cacheHierarchy uniqueName="[Measures].[Sum of sales]" caption="Sum of sales" measure="1" displayFolder="" measureGroup="products" count="0" oneField="1" hidden="1">
      <fieldsUsage count="1">
        <fieldUsage x="1"/>
      </fieldsUsage>
      <extLst>
        <ext xmlns:x15="http://schemas.microsoft.com/office/spreadsheetml/2010/11/main" uri="{B97F6D7D-B522-45F9-BDA1-12C45D357490}">
          <x15:cacheHierarchy aggregatedColumn="58"/>
        </ext>
      </extLst>
    </cacheHierarchy>
    <cacheHierarchy uniqueName="[Measures].[Sum of CategoryID]" caption="Sum of CategoryID" measure="1" displayFolder="" measureGroup="categorie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ordersdetails" count="0" hidden="1">
      <extLst>
        <ext xmlns:x15="http://schemas.microsoft.com/office/spreadsheetml/2010/11/main" uri="{B97F6D7D-B522-45F9-BDA1-12C45D357490}">
          <x15:cacheHierarchy aggregatedColumn="27"/>
        </ext>
      </extLst>
    </cacheHierarchy>
    <cacheHierarchy uniqueName="[Measures].[Count of CategoryID]" caption="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Average of Quantity]" caption="Average of Quantity" measure="1" displayFolder="" measureGroup="ordersdetails" count="0" hidden="1">
      <extLst>
        <ext xmlns:x15="http://schemas.microsoft.com/office/spreadsheetml/2010/11/main" uri="{B97F6D7D-B522-45F9-BDA1-12C45D357490}">
          <x15:cacheHierarchy aggregatedColumn="27"/>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3"/>
        </ext>
      </extLst>
    </cacheHierarchy>
    <cacheHierarchy uniqueName="[Measures].[Distinct Count of sales]" caption="Distinct Count of sales" measure="1" displayFolder="" measureGroup="products" count="0" hidden="1">
      <extLst>
        <ext xmlns:x15="http://schemas.microsoft.com/office/spreadsheetml/2010/11/main" uri="{B97F6D7D-B522-45F9-BDA1-12C45D357490}">
          <x15:cacheHierarchy aggregatedColumn="58"/>
        </ext>
      </extLst>
    </cacheHierarchy>
    <cacheHierarchy uniqueName="[Measures].[Average of sales]" caption="Average of sales" measure="1" displayFolder="" measureGroup="products" count="0" hidden="1">
      <extLst>
        <ext xmlns:x15="http://schemas.microsoft.com/office/spreadsheetml/2010/11/main" uri="{B97F6D7D-B522-45F9-BDA1-12C45D357490}">
          <x15:cacheHierarchy aggregatedColumn="58"/>
        </ext>
      </extLst>
    </cacheHierarchy>
    <cacheHierarchy uniqueName="[Measures].[Max of sales]" caption="Max of sales" measure="1" displayFolder="" measureGroup="products" count="0" hidden="1">
      <extLst>
        <ext xmlns:x15="http://schemas.microsoft.com/office/spreadsheetml/2010/11/main" uri="{B97F6D7D-B522-45F9-BDA1-12C45D357490}">
          <x15:cacheHierarchy aggregatedColumn="58"/>
        </ext>
      </extLst>
    </cacheHierarchy>
    <cacheHierarchy uniqueName="[Measures].[StdDev of sales]" caption="StdDev of sales" measure="1" displayFolder="" measureGroup="products" count="0" hidden="1">
      <extLst>
        <ext xmlns:x15="http://schemas.microsoft.com/office/spreadsheetml/2010/11/main" uri="{B97F6D7D-B522-45F9-BDA1-12C45D357490}">
          <x15:cacheHierarchy aggregatedColumn="58"/>
        </ext>
      </extLst>
    </cacheHierarchy>
    <cacheHierarchy uniqueName="[Measures].[Var of sales]" caption="Var of sales" measure="1" displayFolder="" measureGroup="products" count="0" hidden="1">
      <extLst>
        <ext xmlns:x15="http://schemas.microsoft.com/office/spreadsheetml/2010/11/main" uri="{B97F6D7D-B522-45F9-BDA1-12C45D357490}">
          <x15:cacheHierarchy aggregatedColumn="58"/>
        </ext>
      </extLst>
    </cacheHierarchy>
    <cacheHierarchy uniqueName="[Measures].[Count of City]" caption="Count of City" measure="1" displayFolder="" measureGroup="products" count="0" hidden="1">
      <extLst>
        <ext xmlns:x15="http://schemas.microsoft.com/office/spreadsheetml/2010/11/main" uri="{B97F6D7D-B522-45F9-BDA1-12C45D357490}">
          <x15:cacheHierarchy aggregatedColumn="46"/>
        </ext>
      </extLst>
    </cacheHierarchy>
  </cacheHierarchies>
  <kpis count="0"/>
  <dimensions count="9">
    <dimension name="categories" uniqueName="[categories]" caption="categories"/>
    <dimension name="customers" uniqueName="[customers]" caption="customers"/>
    <dimension name="employees" uniqueName="[employees]" caption="employees"/>
    <dimension measure="1" name="Measures" uniqueName="[Measures]" caption="Measures"/>
    <dimension name="orders" uniqueName="[orders]" caption="orders"/>
    <dimension name="ordersdetails" uniqueName="[ordersdetails]" caption="ordersdetails"/>
    <dimension name="products" uniqueName="[products]" caption="products"/>
    <dimension name="shippers" uniqueName="[shippers]" caption="shippers"/>
    <dimension name="suppliers" uniqueName="[suppliers]" caption="suppliers"/>
  </dimensions>
  <measureGroups count="8">
    <measureGroup name="categories" caption="categories"/>
    <measureGroup name="customers" caption="customers"/>
    <measureGroup name="employees" caption="employees"/>
    <measureGroup name="orders" caption="orders"/>
    <measureGroup name="ordersdetails" caption="ordersdetails"/>
    <measureGroup name="products" caption="products"/>
    <measureGroup name="shippers" caption="shippers"/>
    <measureGroup name="suppliers" caption="suppliers"/>
  </measureGroups>
  <maps count="18">
    <map measureGroup="0" dimension="0"/>
    <map measureGroup="1" dimension="1"/>
    <map measureGroup="2" dimension="2"/>
    <map measureGroup="3" dimension="4"/>
    <map measureGroup="3" dimension="7"/>
    <map measureGroup="4" dimension="4"/>
    <map measureGroup="4" dimension="5"/>
    <map measureGroup="4" dimension="7"/>
    <map measureGroup="5" dimension="0"/>
    <map measureGroup="5" dimension="1"/>
    <map measureGroup="5" dimension="2"/>
    <map measureGroup="5" dimension="4"/>
    <map measureGroup="5" dimension="5"/>
    <map measureGroup="5" dimension="6"/>
    <map measureGroup="5" dimension="7"/>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amdy" refreshedDate="46105.776908796295" createdVersion="8" refreshedVersion="8" minRefreshableVersion="3" recordCount="0" supportSubquery="1" supportAdvancedDrill="1" xr:uid="{1838361B-2006-436B-BC4D-75BCF03F0428}">
  <cacheSource type="external" connectionId="9"/>
  <cacheFields count="3">
    <cacheField name="[shippers].[ShipperName].[ShipperName]" caption="ShipperName" numFmtId="0" hierarchy="60" level="1">
      <sharedItems count="3">
        <s v="Federal Shipping"/>
        <s v="Speedy Express"/>
        <s v="United Package"/>
      </sharedItems>
    </cacheField>
    <cacheField name="[Measures].[Count of City]" caption="Count of City" numFmtId="0" hierarchy="91" level="32767"/>
    <cacheField name="[products].[CategoryName].[CategoryName]" caption="CategoryName" numFmtId="0" hierarchy="34" level="1">
      <sharedItems containsSemiMixedTypes="0" containsNonDate="0" containsString="0"/>
    </cacheField>
  </cacheFields>
  <cacheHierarchies count="92">
    <cacheHierarchy uniqueName="[categories].[CategoryID]" caption="CategoryID" attribute="1" defaultMemberUniqueName="[categories].[CategoryID].[All]" allUniqueName="[categories].[CategoryID].[All]" dimensionUniqueName="[categories]" displayFolder="" count="2"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ategories].[DescriptionText]" caption="DescriptionText" attribute="1" defaultMemberUniqueName="[categories].[DescriptionText].[All]" allUniqueName="[categories].[DescriptionText].[All]" dimensionUniqueName="[categories]"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ContractName]" caption="ContractName" attribute="1" defaultMemberUniqueName="[customers].[ContractName].[All]" allUniqueName="[customers].[ContractName].[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PostalCode]" caption="PostalCode" attribute="1" defaultMemberUniqueName="[customers].[PostalCode].[All]" allUniqueName="[customers].[PostalCode].[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employees].[EmployeeID]" caption="EmployeeID" attribute="1" defaultMemberUniqueName="[employees].[EmployeeID].[All]" allUniqueName="[employees].[EmployeeID].[All]" dimensionUniqueName="[employees]" displayFolder="" count="2" memberValueDatatype="20" unbalanced="0"/>
    <cacheHierarchy uniqueName="[employees].[LastName]" caption="LastName" attribute="1" defaultMemberUniqueName="[employees].[LastName].[All]" allUniqueName="[employees].[LastName].[All]" dimensionUniqueName="[employees]" displayFolder="" count="2" memberValueDatatype="130" unbalanced="0"/>
    <cacheHierarchy uniqueName="[employees].[FirstName]" caption="FirstName" attribute="1" defaultMemberUniqueName="[employees].[FirstName].[All]" allUniqueName="[employees].[FirstName].[All]" dimensionUniqueName="[employees]" displayFolder="" count="2" memberValueDatatype="130" unbalanced="0"/>
    <cacheHierarchy uniqueName="[employees].[BirthDate]" caption="BirthDate" attribute="1" time="1" defaultMemberUniqueName="[employees].[BirthDate].[All]" allUniqueName="[employees].[BirthDate].[All]" dimensionUniqueName="[employees]" displayFolder="" count="2" memberValueDatatype="7" unbalanced="0"/>
    <cacheHierarchy uniqueName="[employees].[Photo]" caption="Photo" attribute="1" defaultMemberUniqueName="[employees].[Photo].[All]" allUniqueName="[employees].[Photo].[All]" dimensionUniqueName="[employees]" displayFolder="" count="2" memberValueDatatype="130" unbalanced="0"/>
    <cacheHierarchy uniqueName="[employees].[Notes]" caption="Notes" attribute="1" defaultMemberUniqueName="[employees].[Notes].[All]" allUniqueName="[employees].[Notes].[All]" dimensionUniqueName="[employees]" displayFolder="" count="2" memberValueDatatype="130" unbalanced="0"/>
    <cacheHierarchy uniqueName="[orders].[OrderID]" caption="OrderID" attribute="1" defaultMemberUniqueName="[orders].[OrderID].[All]" allUniqueName="[orders].[OrderID].[All]" dimensionUniqueName="[orders]" displayFolder="" count="2" memberValueDatatype="20" unbalanced="0"/>
    <cacheHierarchy uniqueName="[orders].[CustomerID]" caption="CustomerID" attribute="1" defaultMemberUniqueName="[orders].[CustomerID].[All]" allUniqueName="[orders].[CustomerID].[All]" dimensionUniqueName="[orders]" displayFolder="" count="2" memberValueDatatype="20" unbalanced="0"/>
    <cacheHierarchy uniqueName="[orders].[EmployeeID]" caption="EmployeeID" attribute="1" defaultMemberUniqueName="[orders].[EmployeeID].[All]" allUniqueName="[orders].[EmployeeID].[All]" dimensionUniqueName="[orders]" displayFolder="" count="2" memberValueDatatype="20" unbalanced="0"/>
    <cacheHierarchy uniqueName="[orders].[OrderDate]" caption="OrderDate" attribute="1" time="1" defaultMemberUniqueName="[orders].[OrderDate].[All]" allUniqueName="[orders].[OrderDate].[All]" dimensionUniqueName="[orders]" displayFolder="" count="2" memberValueDatatype="7" unbalanced="0"/>
    <cacheHierarchy uniqueName="[orders].[ShipperID]" caption="ShipperID" attribute="1" defaultMemberUniqueName="[orders].[ShipperID].[All]" allUniqueName="[orders].[ShipperID].[All]" dimensionUniqueName="[orders]" displayFolder="" count="2" memberValueDatatype="20"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2"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cacheHierarchy uniqueName="[ordersdetails].[OrderDetailID]" caption="OrderDetailID" attribute="1" defaultMemberUniqueName="[ordersdetails].[OrderDetailID].[All]" allUniqueName="[ordersdetails].[OrderDetailID].[All]" dimensionUniqueName="[ordersdetails]" displayFolder="" count="2" memberValueDatatype="20" unbalanced="0"/>
    <cacheHierarchy uniqueName="[ordersdetails].[OrderID]" caption="OrderID" attribute="1" defaultMemberUniqueName="[ordersdetails].[OrderID].[All]" allUniqueName="[ordersdetails].[OrderID].[All]" dimensionUniqueName="[ordersdetails]" displayFolder="" count="2" memberValueDatatype="20" unbalanced="0"/>
    <cacheHierarchy uniqueName="[ordersdetails].[ProductID]" caption="ProductID" attribute="1" defaultMemberUniqueName="[ordersdetails].[ProductID].[All]" allUniqueName="[ordersdetails].[ProductID].[All]" dimensionUniqueName="[ordersdetails]" displayFolder="" count="2" memberValueDatatype="20" unbalanced="0"/>
    <cacheHierarchy uniqueName="[ordersdetails].[Quantity]" caption="Quantity" attribute="1" defaultMemberUniqueName="[ordersdetails].[Quantity].[All]" allUniqueName="[ordersdetails].[Quantity].[All]" dimensionUniqueName="[ordersdetails]" displayFolder="" count="2" memberValueDatatype="2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SuppliersID]" caption="SuppliersID" attribute="1" defaultMemberUniqueName="[products].[SuppliersID].[All]" allUniqueName="[products].[SuppliersID].[All]" dimensionUniqueName="[products]" displayFolder="" count="2" memberValueDatatype="20" unbalanced="0"/>
    <cacheHierarchy uniqueName="[products].[CategoryID]" caption="CategoryID" attribute="1" defaultMemberUniqueName="[products].[CategoryID].[All]" allUniqueName="[products].[CategoryID].[All]" dimensionUniqueName="[products]" displayFolder="" count="2" memberValueDatatype="20" unbalanced="0"/>
    <cacheHierarchy uniqueName="[products].[Unit]" caption="Unit" attribute="1" defaultMemberUniqueName="[products].[Unit].[All]" allUniqueName="[products].[Unit].[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5" unbalanced="0"/>
    <cacheHierarchy uniqueName="[products].[CategoryName]" caption="CategoryName" attribute="1" defaultMemberUniqueName="[products].[CategoryName].[All]" allUniqueName="[products].[CategoryName].[All]" dimensionUniqueName="[products]" displayFolder="" count="2" memberValueDatatype="130" unbalanced="0">
      <fieldsUsage count="2">
        <fieldUsage x="-1"/>
        <fieldUsage x="2"/>
      </fieldsUsage>
    </cacheHierarchy>
    <cacheHierarchy uniqueName="[products].[DescriptionText]" caption="DescriptionText" attribute="1" defaultMemberUniqueName="[products].[DescriptionText].[All]" allUniqueName="[products].[DescriptionText].[All]" dimensionUniqueName="[products]" displayFolder="" count="2" memberValueDatatype="130" unbalanced="0"/>
    <cacheHierarchy uniqueName="[products].[OrderDetailID]" caption="OrderDetailID" attribute="1" defaultMemberUniqueName="[products].[OrderDetailID].[All]" allUniqueName="[products].[OrderDetailID].[All]" dimensionUniqueName="[products]" displayFolder="" count="2" memberValueDatatype="20" unbalanced="0"/>
    <cacheHierarchy uniqueName="[products].[OrderID]" caption="OrderID" attribute="1" defaultMemberUniqueName="[products].[OrderID].[All]" allUniqueName="[products].[OrderID].[All]" dimensionUniqueName="[products]" displayFolder="" count="2" memberValueDatatype="20" unbalanced="0"/>
    <cacheHierarchy uniqueName="[products].[Quantity]" caption="Quantity" attribute="1" defaultMemberUniqueName="[products].[Quantity].[All]" allUniqueName="[products].[Quantity].[All]" dimensionUniqueName="[products]" displayFolder="" count="2" memberValueDatatype="20" unbalanced="0"/>
    <cacheHierarchy uniqueName="[products].[CustomerID]" caption="CustomerID" attribute="1" defaultMemberUniqueName="[products].[CustomerID].[All]" allUniqueName="[products].[CustomerID].[All]" dimensionUniqueName="[products]" displayFolder="" count="2" memberValueDatatype="20" unbalanced="0"/>
    <cacheHierarchy uniqueName="[products].[EmployeeID]" caption="EmployeeID" attribute="1" defaultMemberUniqueName="[products].[EmployeeID].[All]" allUniqueName="[products].[EmployeeID].[All]" dimensionUniqueName="[products]" displayFolder="" count="2" memberValueDatatype="20" unbalanced="0"/>
    <cacheHierarchy uniqueName="[products].[OrderDate]" caption="OrderDate" attribute="1" time="1" defaultMemberUniqueName="[products].[OrderDate].[All]" allUniqueName="[products].[OrderDate].[All]" dimensionUniqueName="[products]" displayFolder="" count="2" memberValueDatatype="7" unbalanced="0"/>
    <cacheHierarchy uniqueName="[products].[ShipperID]" caption="ShipperID" attribute="1" defaultMemberUniqueName="[products].[ShipperID].[All]" allUniqueName="[products].[ShipperID].[All]" dimensionUniqueName="[products]" displayFolder="" count="2" memberValueDatatype="20" unbalanced="0"/>
    <cacheHierarchy uniqueName="[products].[CustomerName]" caption="CustomerName" attribute="1" defaultMemberUniqueName="[products].[CustomerName].[All]" allUniqueName="[products].[CustomerName].[All]" dimensionUniqueName="[products]" displayFolder="" count="2" memberValueDatatype="130" unbalanced="0"/>
    <cacheHierarchy uniqueName="[products].[ContractName]" caption="ContractName" attribute="1" defaultMemberUniqueName="[products].[ContractName].[All]" allUniqueName="[products].[ContractName].[All]" dimensionUniqueName="[products]" displayFolder="" count="2" memberValueDatatype="130" unbalanced="0"/>
    <cacheHierarchy uniqueName="[products].[Address]" caption="Address" attribute="1" defaultMemberUniqueName="[products].[Address].[All]" allUniqueName="[products].[Address].[All]" dimensionUniqueName="[products]" displayFolder="" count="2" memberValueDatatype="130" unbalanced="0"/>
    <cacheHierarchy uniqueName="[products].[City]" caption="City" attribute="1" defaultMemberUniqueName="[products].[City].[All]" allUniqueName="[products].[City].[All]" dimensionUniqueName="[products]" displayFolder="" count="2" memberValueDatatype="130" unbalanced="0"/>
    <cacheHierarchy uniqueName="[products].[PostalCode]" caption="PostalCode" attribute="1" defaultMemberUniqueName="[products].[PostalCode].[All]" allUniqueName="[products].[PostalCode].[All]" dimensionUniqueName="[products]" displayFolder="" count="2" memberValueDatatype="130" unbalanced="0"/>
    <cacheHierarchy uniqueName="[products].[Country]" caption="Country" attribute="1" defaultMemberUniqueName="[products].[Country].[All]" allUniqueName="[products].[Country].[All]" dimensionUniqueName="[products]" displayFolder="" count="2" memberValueDatatype="130" unbalanced="0"/>
    <cacheHierarchy uniqueName="[products].[LastName]" caption="LastName" attribute="1" defaultMemberUniqueName="[products].[LastName].[All]" allUniqueName="[products].[LastName].[All]" dimensionUniqueName="[products]" displayFolder="" count="2" memberValueDatatype="130" unbalanced="0"/>
    <cacheHierarchy uniqueName="[products].[FirstName]" caption="FirstName" attribute="1" defaultMemberUniqueName="[products].[FirstName].[All]" allUniqueName="[products].[FirstName].[All]" dimensionUniqueName="[products]" displayFolder="" count="2" memberValueDatatype="130" unbalanced="0"/>
    <cacheHierarchy uniqueName="[products].[BirthDate]" caption="BirthDate" attribute="1" time="1" defaultMemberUniqueName="[products].[BirthDate].[All]" allUniqueName="[products].[BirthDate].[All]" dimensionUniqueName="[products]" displayFolder="" count="2" memberValueDatatype="7" unbalanced="0"/>
    <cacheHierarchy uniqueName="[products].[Photo]" caption="Photo" attribute="1" defaultMemberUniqueName="[products].[Photo].[All]" allUniqueName="[products].[Photo].[All]" dimensionUniqueName="[products]" displayFolder="" count="2" memberValueDatatype="130" unbalanced="0"/>
    <cacheHierarchy uniqueName="[products].[Notes]" caption="Notes" attribute="1" defaultMemberUniqueName="[products].[Notes].[All]" allUniqueName="[products].[Notes].[All]" dimensionUniqueName="[products]" displayFolder="" count="2" memberValueDatatype="130" unbalanced="0"/>
    <cacheHierarchy uniqueName="[products].[ShipperName]" caption="ShipperName" attribute="1" defaultMemberUniqueName="[products].[ShipperName].[All]" allUniqueName="[products].[ShipperName].[All]" dimensionUniqueName="[products]" displayFolder="" count="2" memberValueDatatype="130" unbalanced="0"/>
    <cacheHierarchy uniqueName="[products].[Phone]" caption="Phone" attribute="1" defaultMemberUniqueName="[products].[Phone].[All]" allUniqueName="[products].[Phone].[All]" dimensionUniqueName="[products]" displayFolder="" count="2" memberValueDatatype="130" unbalanced="0"/>
    <cacheHierarchy uniqueName="[products].[SuppliersName]" caption="SuppliersName" attribute="1" defaultMemberUniqueName="[products].[SuppliersName].[All]" allUniqueName="[products].[SuppliersName].[All]" dimensionUniqueName="[products]" displayFolder="" count="2" memberValueDatatype="130" unbalanced="0"/>
    <cacheHierarchy uniqueName="[products].[ContactName]" caption="ContactName" attribute="1" defaultMemberUniqueName="[products].[ContactName].[All]" allUniqueName="[products].[ContactName].[All]" dimensionUniqueName="[products]" displayFolder="" count="2" memberValueDatatype="130" unbalanced="0"/>
    <cacheHierarchy uniqueName="[products].[sales]" caption="sales" attribute="1" defaultMemberUniqueName="[products].[sales].[All]" allUniqueName="[products].[sales].[All]" dimensionUniqueName="[products]" displayFolder="" count="2" memberValueDatatype="5" unbalanced="0"/>
    <cacheHierarchy uniqueName="[shippers].[ShipperID]" caption="ShipperID" attribute="1" defaultMemberUniqueName="[shippers].[ShipperID].[All]" allUniqueName="[shippers].[ShipperID].[All]" dimensionUniqueName="[shippers]" displayFolder="" count="2" memberValueDatatype="20" unbalanced="0"/>
    <cacheHierarchy uniqueName="[shippers].[ShipperName]" caption="ShipperName" attribute="1" defaultMemberUniqueName="[shippers].[ShipperName].[All]" allUniqueName="[shippers].[ShipperName].[All]" dimensionUniqueName="[shippers]" displayFolder="" count="2" memberValueDatatype="130" unbalanced="0">
      <fieldsUsage count="2">
        <fieldUsage x="-1"/>
        <fieldUsage x="0"/>
      </fieldsUsage>
    </cacheHierarchy>
    <cacheHierarchy uniqueName="[shippers].[Phone]" caption="Phone" attribute="1" defaultMemberUniqueName="[shippers].[Phone].[All]" allUniqueName="[shippers].[Phone].[All]" dimensionUniqueName="[shippers]" displayFolder="" count="2" memberValueDatatype="130" unbalanced="0"/>
    <cacheHierarchy uniqueName="[suppliers].[SupplierID]" caption="SupplierID" attribute="1" defaultMemberUniqueName="[suppliers].[SupplierID].[All]" allUniqueName="[suppliers].[SupplierID].[All]" dimensionUniqueName="[suppliers]" displayFolder="" count="2" memberValueDatatype="20" unbalanced="0"/>
    <cacheHierarchy uniqueName="[suppliers].[SuppliersName]" caption="SuppliersName" attribute="1" defaultMemberUniqueName="[suppliers].[SuppliersName].[All]" allUniqueName="[suppliers].[SuppliersName].[All]" dimensionUniqueName="[suppliers]" displayFolder="" count="2" memberValueDatatype="130" unbalanced="0"/>
    <cacheHierarchy uniqueName="[suppliers].[ContactName]" caption="ContactName" attribute="1" defaultMemberUniqueName="[suppliers].[ContactName].[All]" allUniqueName="[suppliers].[ContactName].[All]" dimensionUniqueName="[suppliers]" displayFolder="" count="2" memberValueDatatype="130" unbalanced="0"/>
    <cacheHierarchy uniqueName="[suppliers].[Address]" caption="Address" attribute="1" defaultMemberUniqueName="[suppliers].[Address].[All]" allUniqueName="[suppliers].[Address].[All]" dimensionUniqueName="[suppliers]" displayFolder="" count="2" memberValueDatatype="130" unbalanced="0"/>
    <cacheHierarchy uniqueName="[suppliers].[City]" caption="City" attribute="1" defaultMemberUniqueName="[suppliers].[City].[All]" allUniqueName="[suppliers].[City].[All]" dimensionUniqueName="[suppliers]" displayFolder="" count="2" memberValueDatatype="130" unbalanced="0"/>
    <cacheHierarchy uniqueName="[suppliers].[PostalCode]" caption="PostalCode" attribute="1" defaultMemberUniqueName="[suppliers].[PostalCode].[All]" allUniqueName="[suppliers].[PostalCode].[All]" dimensionUniqueName="[suppliers]" displayFolder="" count="2" memberValueDatatype="130" unbalanced="0"/>
    <cacheHierarchy uniqueName="[suppliers].[Country]" caption="Country" attribute="1" defaultMemberUniqueName="[suppliers].[Country].[All]" allUniqueName="[suppliers].[Country].[All]" dimensionUniqueName="[suppliers]" displayFolder="" count="2" memberValueDatatype="130" unbalanced="0"/>
    <cacheHierarchy uniqueName="[suppliers].[Phone]" caption="Phone" attribute="1" defaultMemberUniqueName="[suppliers].[Phone].[All]" allUniqueName="[suppliers].[Phone].[All]" dimensionUniqueName="[suppliers]" displayFolder="" count="2" memberValueDatatype="130" unbalanced="0"/>
    <cacheHierarchy uniqueName="[orders].[OrderDate (Month Index)]" caption="OrderDate (Month Index)" attribute="1" defaultMemberUniqueName="[orders].[OrderDate (Month Index)].[All]" allUniqueName="[orders].[OrderDate (Month Index)].[All]" dimensionUniqueName="[orders]" displayFolder="" count="2" memberValueDatatype="20" unbalanced="0" hidden="1"/>
    <cacheHierarchy uniqueName="[Measures].[__XL_Count orders]" caption="__XL_Count orders" measure="1" displayFolder="" measureGroup="orders" count="0" hidden="1"/>
    <cacheHierarchy uniqueName="[Measures].[__XL_Count employees]" caption="__XL_Count employees" measure="1" displayFolder="" measureGroup="employees"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ordersdetails]" caption="__XL_Count ordersdetails" measure="1" displayFolder="" measureGroup="ordersdetails" count="0" hidden="1"/>
    <cacheHierarchy uniqueName="[Measures].[__XL_Count products]" caption="__XL_Count products" measure="1" displayFolder="" measureGroup="products"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No measures defined]" caption="__No measures defined" measure="1" displayFolder="" count="0" hidden="1"/>
    <cacheHierarchy uniqueName="[Measures].[Sum of sales]" caption="Sum of sales" measure="1" displayFolder="" measureGroup="products" count="0" hidden="1">
      <extLst>
        <ext xmlns:x15="http://schemas.microsoft.com/office/spreadsheetml/2010/11/main" uri="{B97F6D7D-B522-45F9-BDA1-12C45D357490}">
          <x15:cacheHierarchy aggregatedColumn="58"/>
        </ext>
      </extLst>
    </cacheHierarchy>
    <cacheHierarchy uniqueName="[Measures].[Sum of CategoryID]" caption="Sum of CategoryID" measure="1" displayFolder="" measureGroup="categorie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ordersdetails" count="0" hidden="1">
      <extLst>
        <ext xmlns:x15="http://schemas.microsoft.com/office/spreadsheetml/2010/11/main" uri="{B97F6D7D-B522-45F9-BDA1-12C45D357490}">
          <x15:cacheHierarchy aggregatedColumn="27"/>
        </ext>
      </extLst>
    </cacheHierarchy>
    <cacheHierarchy uniqueName="[Measures].[Count of CategoryID]" caption="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Average of Quantity]" caption="Average of Quantity" measure="1" displayFolder="" measureGroup="ordersdetails" count="0" hidden="1">
      <extLst>
        <ext xmlns:x15="http://schemas.microsoft.com/office/spreadsheetml/2010/11/main" uri="{B97F6D7D-B522-45F9-BDA1-12C45D357490}">
          <x15:cacheHierarchy aggregatedColumn="27"/>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3"/>
        </ext>
      </extLst>
    </cacheHierarchy>
    <cacheHierarchy uniqueName="[Measures].[Distinct Count of sales]" caption="Distinct Count of sales" measure="1" displayFolder="" measureGroup="products" count="0" hidden="1">
      <extLst>
        <ext xmlns:x15="http://schemas.microsoft.com/office/spreadsheetml/2010/11/main" uri="{B97F6D7D-B522-45F9-BDA1-12C45D357490}">
          <x15:cacheHierarchy aggregatedColumn="58"/>
        </ext>
      </extLst>
    </cacheHierarchy>
    <cacheHierarchy uniqueName="[Measures].[Average of sales]" caption="Average of sales" measure="1" displayFolder="" measureGroup="products" count="0" hidden="1">
      <extLst>
        <ext xmlns:x15="http://schemas.microsoft.com/office/spreadsheetml/2010/11/main" uri="{B97F6D7D-B522-45F9-BDA1-12C45D357490}">
          <x15:cacheHierarchy aggregatedColumn="58"/>
        </ext>
      </extLst>
    </cacheHierarchy>
    <cacheHierarchy uniqueName="[Measures].[Max of sales]" caption="Max of sales" measure="1" displayFolder="" measureGroup="products" count="0" hidden="1">
      <extLst>
        <ext xmlns:x15="http://schemas.microsoft.com/office/spreadsheetml/2010/11/main" uri="{B97F6D7D-B522-45F9-BDA1-12C45D357490}">
          <x15:cacheHierarchy aggregatedColumn="58"/>
        </ext>
      </extLst>
    </cacheHierarchy>
    <cacheHierarchy uniqueName="[Measures].[StdDev of sales]" caption="StdDev of sales" measure="1" displayFolder="" measureGroup="products" count="0" hidden="1">
      <extLst>
        <ext xmlns:x15="http://schemas.microsoft.com/office/spreadsheetml/2010/11/main" uri="{B97F6D7D-B522-45F9-BDA1-12C45D357490}">
          <x15:cacheHierarchy aggregatedColumn="58"/>
        </ext>
      </extLst>
    </cacheHierarchy>
    <cacheHierarchy uniqueName="[Measures].[Var of sales]" caption="Var of sales" measure="1" displayFolder="" measureGroup="products" count="0" hidden="1">
      <extLst>
        <ext xmlns:x15="http://schemas.microsoft.com/office/spreadsheetml/2010/11/main" uri="{B97F6D7D-B522-45F9-BDA1-12C45D357490}">
          <x15:cacheHierarchy aggregatedColumn="58"/>
        </ext>
      </extLst>
    </cacheHierarchy>
    <cacheHierarchy uniqueName="[Measures].[Count of City]" caption="Count of City" measure="1" displayFolder="" measureGroup="products" count="0" oneField="1" hidden="1">
      <fieldsUsage count="1">
        <fieldUsage x="1"/>
      </fieldsUsage>
      <extLst>
        <ext xmlns:x15="http://schemas.microsoft.com/office/spreadsheetml/2010/11/main" uri="{B97F6D7D-B522-45F9-BDA1-12C45D357490}">
          <x15:cacheHierarchy aggregatedColumn="46"/>
        </ext>
      </extLst>
    </cacheHierarchy>
  </cacheHierarchies>
  <kpis count="0"/>
  <dimensions count="9">
    <dimension name="categories" uniqueName="[categories]" caption="categories"/>
    <dimension name="customers" uniqueName="[customers]" caption="customers"/>
    <dimension name="employees" uniqueName="[employees]" caption="employees"/>
    <dimension measure="1" name="Measures" uniqueName="[Measures]" caption="Measures"/>
    <dimension name="orders" uniqueName="[orders]" caption="orders"/>
    <dimension name="ordersdetails" uniqueName="[ordersdetails]" caption="ordersdetails"/>
    <dimension name="products" uniqueName="[products]" caption="products"/>
    <dimension name="shippers" uniqueName="[shippers]" caption="shippers"/>
    <dimension name="suppliers" uniqueName="[suppliers]" caption="suppliers"/>
  </dimensions>
  <measureGroups count="8">
    <measureGroup name="categories" caption="categories"/>
    <measureGroup name="customers" caption="customers"/>
    <measureGroup name="employees" caption="employees"/>
    <measureGroup name="orders" caption="orders"/>
    <measureGroup name="ordersdetails" caption="ordersdetails"/>
    <measureGroup name="products" caption="products"/>
    <measureGroup name="shippers" caption="shippers"/>
    <measureGroup name="suppliers" caption="suppliers"/>
  </measureGroups>
  <maps count="18">
    <map measureGroup="0" dimension="0"/>
    <map measureGroup="1" dimension="1"/>
    <map measureGroup="2" dimension="2"/>
    <map measureGroup="3" dimension="4"/>
    <map measureGroup="3" dimension="7"/>
    <map measureGroup="4" dimension="4"/>
    <map measureGroup="4" dimension="5"/>
    <map measureGroup="4" dimension="7"/>
    <map measureGroup="5" dimension="0"/>
    <map measureGroup="5" dimension="1"/>
    <map measureGroup="5" dimension="2"/>
    <map measureGroup="5" dimension="4"/>
    <map measureGroup="5" dimension="5"/>
    <map measureGroup="5" dimension="6"/>
    <map measureGroup="5" dimension="7"/>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amdy" refreshedDate="46105.721997569446" createdVersion="3" refreshedVersion="8" minRefreshableVersion="3" recordCount="0" supportSubquery="1" supportAdvancedDrill="1" xr:uid="{EC835474-A383-483F-B172-AAAD5C617CE3}">
  <cacheSource type="external" connectionId="9">
    <extLst>
      <ext xmlns:x14="http://schemas.microsoft.com/office/spreadsheetml/2009/9/main" uri="{F057638F-6D5F-4e77-A914-E7F072B9BCA8}">
        <x14:sourceConnection name="ThisWorkbookDataModel"/>
      </ext>
    </extLst>
  </cacheSource>
  <cacheFields count="0"/>
  <cacheHierarchies count="92">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Text]" caption="DescriptionText" attribute="1" defaultMemberUniqueName="[categories].[DescriptionText].[All]" allUniqueName="[categories].[DescriptionText].[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ContractName]" caption="ContractName" attribute="1" defaultMemberUniqueName="[customers].[ContractName].[All]" allUniqueName="[customers].[ContractNam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Photo]" caption="Photo" attribute="1" defaultMemberUniqueName="[employees].[Photo].[All]" allUniqueName="[employees].[Photo].[All]" dimensionUniqueName="[employees]" displayFolder="" count="0" memberValueDatatype="130" unbalanced="0"/>
    <cacheHierarchy uniqueName="[employees].[Notes]" caption="Notes" attribute="1" defaultMemberUniqueName="[employees].[Notes].[All]" allUniqueName="[employees].[Notes].[All]" dimensionUniqueName="[employees]"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ShipperID]" caption="ShipperID" attribute="1" defaultMemberUniqueName="[orders].[ShipperID].[All]" allUniqueName="[orders].[ShipperID].[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cacheHierarchy uniqueName="[ordersdetails].[OrderDetailID]" caption="OrderDetailID" attribute="1" defaultMemberUniqueName="[ordersdetails].[OrderDetailID].[All]" allUniqueName="[ordersdetails].[OrderDetailID].[All]" dimensionUniqueName="[ordersdetails]" displayFolder="" count="0" memberValueDatatype="20" unbalanced="0"/>
    <cacheHierarchy uniqueName="[ordersdetails].[OrderID]" caption="OrderID" attribute="1" defaultMemberUniqueName="[ordersdetails].[OrderID].[All]" allUniqueName="[ordersdetails].[OrderID].[All]" dimensionUniqueName="[ordersdetails]" displayFolder="" count="0" memberValueDatatype="20" unbalanced="0"/>
    <cacheHierarchy uniqueName="[ordersdetails].[ProductID]" caption="ProductID" attribute="1" defaultMemberUniqueName="[ordersdetails].[ProductID].[All]" allUniqueName="[ordersdetails].[ProductID].[All]" dimensionUniqueName="[ordersdetails]" displayFolder="" count="0" memberValueDatatype="20" unbalanced="0"/>
    <cacheHierarchy uniqueName="[ordersdetails].[Quantity]" caption="Quantity" attribute="1" defaultMemberUniqueName="[ordersdetails].[Quantity].[All]" allUniqueName="[ordersdetails].[Quantity].[All]" dimensionUniqueName="[ordersdetails]" displayFolder="" count="0" memberValueDatatype="2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sID]" caption="SuppliersID" attribute="1" defaultMemberUniqueName="[products].[SuppliersID].[All]" allUniqueName="[products].[Suppliers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20" unbalanced="0"/>
    <cacheHierarchy uniqueName="[products].[Unit]" caption="Unit" attribute="1" defaultMemberUniqueName="[products].[Unit].[All]" allUniqueName="[products].[Unit].[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products].[CategoryName]" caption="CategoryName" attribute="1" defaultMemberUniqueName="[products].[CategoryName].[All]" allUniqueName="[products].[CategoryName].[All]" dimensionUniqueName="[products]" displayFolder="" count="2" memberValueDatatype="130" unbalanced="0"/>
    <cacheHierarchy uniqueName="[products].[DescriptionText]" caption="DescriptionText" attribute="1" defaultMemberUniqueName="[products].[DescriptionText].[All]" allUniqueName="[products].[DescriptionText].[All]" dimensionUniqueName="[products]" displayFolder="" count="0" memberValueDatatype="130" unbalanced="0"/>
    <cacheHierarchy uniqueName="[products].[OrderDetailID]" caption="OrderDetailID" attribute="1" defaultMemberUniqueName="[products].[OrderDetailID].[All]" allUniqueName="[products].[OrderDetailID].[All]" dimensionUniqueName="[products]" displayFolder="" count="0" memberValueDatatype="20" unbalanced="0"/>
    <cacheHierarchy uniqueName="[products].[OrderID]" caption="OrderID" attribute="1" defaultMemberUniqueName="[products].[OrderID].[All]" allUniqueName="[products].[OrderID].[All]" dimensionUniqueName="[products]" displayFolder="" count="0" memberValueDatatype="20" unbalanced="0"/>
    <cacheHierarchy uniqueName="[products].[Quantity]" caption="Quantity" attribute="1" defaultMemberUniqueName="[products].[Quantity].[All]" allUniqueName="[products].[Quantity].[All]" dimensionUniqueName="[products]" displayFolder="" count="0" memberValueDatatype="20" unbalanced="0"/>
    <cacheHierarchy uniqueName="[products].[CustomerID]" caption="CustomerID" attribute="1" defaultMemberUniqueName="[products].[CustomerID].[All]" allUniqueName="[products].[CustomerID].[All]" dimensionUniqueName="[products]" displayFolder="" count="0" memberValueDatatype="20" unbalanced="0"/>
    <cacheHierarchy uniqueName="[products].[EmployeeID]" caption="EmployeeID" attribute="1" defaultMemberUniqueName="[products].[EmployeeID].[All]" allUniqueName="[products].[EmployeeID].[All]" dimensionUniqueName="[products]" displayFolder="" count="0" memberValueDatatype="20" unbalanced="0"/>
    <cacheHierarchy uniqueName="[products].[OrderDate]" caption="OrderDate" attribute="1" time="1" defaultMemberUniqueName="[products].[OrderDate].[All]" allUniqueName="[products].[OrderDate].[All]" dimensionUniqueName="[products]" displayFolder="" count="0" memberValueDatatype="7" unbalanced="0"/>
    <cacheHierarchy uniqueName="[products].[ShipperID]" caption="ShipperID" attribute="1" defaultMemberUniqueName="[products].[ShipperID].[All]" allUniqueName="[products].[ShipperID].[All]" dimensionUniqueName="[products]" displayFolder="" count="0" memberValueDatatype="20" unbalanced="0"/>
    <cacheHierarchy uniqueName="[products].[CustomerName]" caption="CustomerName" attribute="1" defaultMemberUniqueName="[products].[CustomerName].[All]" allUniqueName="[products].[CustomerName].[All]" dimensionUniqueName="[products]" displayFolder="" count="2" memberValueDatatype="130" unbalanced="0"/>
    <cacheHierarchy uniqueName="[products].[ContractName]" caption="ContractName" attribute="1" defaultMemberUniqueName="[products].[ContractName].[All]" allUniqueName="[products].[ContractName].[All]" dimensionUniqueName="[products]" displayFolder="" count="0" memberValueDatatype="130" unbalanced="0"/>
    <cacheHierarchy uniqueName="[products].[Address]" caption="Address" attribute="1" defaultMemberUniqueName="[products].[Address].[All]" allUniqueName="[products].[Address].[All]" dimensionUniqueName="[products]" displayFolder="" count="0" memberValueDatatype="130" unbalanced="0"/>
    <cacheHierarchy uniqueName="[products].[City]" caption="City" attribute="1" defaultMemberUniqueName="[products].[City].[All]" allUniqueName="[products].[City].[All]" dimensionUniqueName="[products]" displayFolder="" count="0" memberValueDatatype="130" unbalanced="0"/>
    <cacheHierarchy uniqueName="[products].[PostalCode]" caption="PostalCode" attribute="1" defaultMemberUniqueName="[products].[PostalCode].[All]" allUniqueName="[products].[PostalCode].[All]" dimensionUniqueName="[products]" displayFolder="" count="0" memberValueDatatype="130" unbalanced="0"/>
    <cacheHierarchy uniqueName="[products].[Country]" caption="Country" attribute="1" defaultMemberUniqueName="[products].[Country].[All]" allUniqueName="[products].[Country].[All]" dimensionUniqueName="[products]" displayFolder="" count="2" memberValueDatatype="130" unbalanced="0"/>
    <cacheHierarchy uniqueName="[products].[LastName]" caption="LastName" attribute="1" defaultMemberUniqueName="[products].[LastName].[All]" allUniqueName="[products].[LastName].[All]" dimensionUniqueName="[products]" displayFolder="" count="0" memberValueDatatype="130" unbalanced="0"/>
    <cacheHierarchy uniqueName="[products].[FirstName]" caption="FirstName" attribute="1" defaultMemberUniqueName="[products].[FirstName].[All]" allUniqueName="[products].[FirstName].[All]" dimensionUniqueName="[products]" displayFolder="" count="0" memberValueDatatype="130" unbalanced="0"/>
    <cacheHierarchy uniqueName="[products].[BirthDate]" caption="BirthDate" attribute="1" time="1" defaultMemberUniqueName="[products].[BirthDate].[All]" allUniqueName="[products].[BirthDate].[All]" dimensionUniqueName="[products]" displayFolder="" count="0" memberValueDatatype="7" unbalanced="0"/>
    <cacheHierarchy uniqueName="[products].[Photo]" caption="Photo" attribute="1" defaultMemberUniqueName="[products].[Photo].[All]" allUniqueName="[products].[Photo].[All]" dimensionUniqueName="[products]" displayFolder="" count="0" memberValueDatatype="130" unbalanced="0"/>
    <cacheHierarchy uniqueName="[products].[Notes]" caption="Notes" attribute="1" defaultMemberUniqueName="[products].[Notes].[All]" allUniqueName="[products].[Notes].[All]" dimensionUniqueName="[products]" displayFolder="" count="0" memberValueDatatype="130" unbalanced="0"/>
    <cacheHierarchy uniqueName="[products].[ShipperName]" caption="ShipperName" attribute="1" defaultMemberUniqueName="[products].[ShipperName].[All]" allUniqueName="[products].[ShipperName].[All]" dimensionUniqueName="[products]" displayFolder="" count="0" memberValueDatatype="130" unbalanced="0"/>
    <cacheHierarchy uniqueName="[products].[Phone]" caption="Phone" attribute="1" defaultMemberUniqueName="[products].[Phone].[All]" allUniqueName="[products].[Phone].[All]" dimensionUniqueName="[products]" displayFolder="" count="0" memberValueDatatype="130" unbalanced="0"/>
    <cacheHierarchy uniqueName="[products].[SuppliersName]" caption="SuppliersName" attribute="1" defaultMemberUniqueName="[products].[SuppliersName].[All]" allUniqueName="[products].[SuppliersName].[All]" dimensionUniqueName="[products]" displayFolder="" count="0" memberValueDatatype="130" unbalanced="0"/>
    <cacheHierarchy uniqueName="[products].[ContactName]" caption="ContactName" attribute="1" defaultMemberUniqueName="[products].[ContactName].[All]" allUniqueName="[products].[ContactName].[All]" dimensionUniqueName="[products]" displayFolder="" count="0" memberValueDatatype="130" unbalanced="0"/>
    <cacheHierarchy uniqueName="[products].[sales]" caption="sales" attribute="1" defaultMemberUniqueName="[products].[sales].[All]" allUniqueName="[products].[sales].[All]" dimensionUniqueName="[products]" displayFolder="" count="2" memberValueDatatype="5" unbalanced="0"/>
    <cacheHierarchy uniqueName="[shippers].[ShipperID]" caption="ShipperID" attribute="1" defaultMemberUniqueName="[shippers].[ShipperID].[All]" allUniqueName="[shippers].[ShipperID].[All]" dimensionUniqueName="[shippers]" displayFolder="" count="0" memberValueDatatype="20" unbalanced="0"/>
    <cacheHierarchy uniqueName="[shippers].[ShipperName]" caption="ShipperName" attribute="1" defaultMemberUniqueName="[shippers].[ShipperName].[All]" allUniqueName="[shippers].[Shipper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SuppliersName]" caption="SuppliersName" attribute="1" defaultMemberUniqueName="[suppliers].[SuppliersName].[All]" allUniqueName="[suppliers].[Suppliers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employees]" caption="__XL_Count employees" measure="1" displayFolder="" measureGroup="employees"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ordersdetails]" caption="__XL_Count ordersdetails" measure="1" displayFolder="" measureGroup="ordersdetails" count="0" hidden="1"/>
    <cacheHierarchy uniqueName="[Measures].[__XL_Count products]" caption="__XL_Count products" measure="1" displayFolder="" measureGroup="products"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No measures defined]" caption="__No measures defined" measure="1" displayFolder="" count="0" hidden="1"/>
    <cacheHierarchy uniqueName="[Measures].[Sum of sales]" caption="Sum of sales" measure="1" displayFolder="" measureGroup="products" count="0" hidden="1">
      <extLst>
        <ext xmlns:x15="http://schemas.microsoft.com/office/spreadsheetml/2010/11/main" uri="{B97F6D7D-B522-45F9-BDA1-12C45D357490}">
          <x15:cacheHierarchy aggregatedColumn="58"/>
        </ext>
      </extLst>
    </cacheHierarchy>
    <cacheHierarchy uniqueName="[Measures].[Sum of CategoryID]" caption="Sum of CategoryID" measure="1" displayFolder="" measureGroup="categorie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ordersdetails" count="0" hidden="1">
      <extLst>
        <ext xmlns:x15="http://schemas.microsoft.com/office/spreadsheetml/2010/11/main" uri="{B97F6D7D-B522-45F9-BDA1-12C45D357490}">
          <x15:cacheHierarchy aggregatedColumn="27"/>
        </ext>
      </extLst>
    </cacheHierarchy>
    <cacheHierarchy uniqueName="[Measures].[Count of CategoryID]" caption="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Average of Quantity]" caption="Average of Quantity" measure="1" displayFolder="" measureGroup="ordersdetails" count="0" hidden="1">
      <extLst>
        <ext xmlns:x15="http://schemas.microsoft.com/office/spreadsheetml/2010/11/main" uri="{B97F6D7D-B522-45F9-BDA1-12C45D357490}">
          <x15:cacheHierarchy aggregatedColumn="27"/>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3"/>
        </ext>
      </extLst>
    </cacheHierarchy>
    <cacheHierarchy uniqueName="[Measures].[Distinct Count of sales]" caption="Distinct Count of sales" measure="1" displayFolder="" measureGroup="products" count="0" hidden="1">
      <extLst>
        <ext xmlns:x15="http://schemas.microsoft.com/office/spreadsheetml/2010/11/main" uri="{B97F6D7D-B522-45F9-BDA1-12C45D357490}">
          <x15:cacheHierarchy aggregatedColumn="58"/>
        </ext>
      </extLst>
    </cacheHierarchy>
    <cacheHierarchy uniqueName="[Measures].[Average of sales]" caption="Average of sales" measure="1" displayFolder="" measureGroup="products" count="0" hidden="1">
      <extLst>
        <ext xmlns:x15="http://schemas.microsoft.com/office/spreadsheetml/2010/11/main" uri="{B97F6D7D-B522-45F9-BDA1-12C45D357490}">
          <x15:cacheHierarchy aggregatedColumn="58"/>
        </ext>
      </extLst>
    </cacheHierarchy>
    <cacheHierarchy uniqueName="[Measures].[Max of sales]" caption="Max of sales" measure="1" displayFolder="" measureGroup="products" count="0" hidden="1">
      <extLst>
        <ext xmlns:x15="http://schemas.microsoft.com/office/spreadsheetml/2010/11/main" uri="{B97F6D7D-B522-45F9-BDA1-12C45D357490}">
          <x15:cacheHierarchy aggregatedColumn="58"/>
        </ext>
      </extLst>
    </cacheHierarchy>
    <cacheHierarchy uniqueName="[Measures].[StdDev of sales]" caption="StdDev of sales" measure="1" displayFolder="" measureGroup="products" count="0" hidden="1">
      <extLst>
        <ext xmlns:x15="http://schemas.microsoft.com/office/spreadsheetml/2010/11/main" uri="{B97F6D7D-B522-45F9-BDA1-12C45D357490}">
          <x15:cacheHierarchy aggregatedColumn="58"/>
        </ext>
      </extLst>
    </cacheHierarchy>
    <cacheHierarchy uniqueName="[Measures].[Var of sales]" caption="Var of sales" measure="1" displayFolder="" measureGroup="products" count="0" hidden="1">
      <extLst>
        <ext xmlns:x15="http://schemas.microsoft.com/office/spreadsheetml/2010/11/main" uri="{B97F6D7D-B522-45F9-BDA1-12C45D357490}">
          <x15:cacheHierarchy aggregatedColumn="58"/>
        </ext>
      </extLst>
    </cacheHierarchy>
    <cacheHierarchy uniqueName="[Measures].[Count of City]" caption="Count of City" measure="1" displayFolder="" measureGroup="products" count="0" hidden="1">
      <extLst>
        <ext xmlns:x15="http://schemas.microsoft.com/office/spreadsheetml/2010/11/main" uri="{B97F6D7D-B522-45F9-BDA1-12C45D357490}">
          <x15:cacheHierarchy aggregatedColumn="46"/>
        </ext>
      </extLst>
    </cacheHierarchy>
  </cacheHierarchies>
  <kpis count="0"/>
  <extLst>
    <ext xmlns:x14="http://schemas.microsoft.com/office/spreadsheetml/2009/9/main" uri="{725AE2AE-9491-48be-B2B4-4EB974FC3084}">
      <x14:pivotCacheDefinition slicerData="1" pivotCacheId="210805273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BD1280-D7C4-4F16-9E35-0492571AFDD9}" name="PivotTable5" cacheId="630" applyNumberFormats="0" applyBorderFormats="0" applyFontFormats="0" applyPatternFormats="0" applyAlignmentFormats="0" applyWidthHeightFormats="1" dataCaption="Values" tag="fdfde82a-bea3-4816-ba4f-ac2eb00fa69a" updatedVersion="8" minRefreshableVersion="3" useAutoFormatting="1" subtotalHiddenItems="1" itemPrintTitles="1" createdVersion="8" indent="0" outline="1" outlineData="1" multipleFieldFilters="0" chartFormat="6">
  <location ref="E46:F50"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City" fld="1" subtotal="count" baseField="0" baseItem="0"/>
  </dataFields>
  <chartFormats count="5">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4" format="8">
      <pivotArea type="data" outline="0" fieldPosition="0">
        <references count="2">
          <reference field="4294967294" count="1" selected="0">
            <x v="0"/>
          </reference>
          <reference field="0" count="1" selected="0">
            <x v="2"/>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p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FEB020-967D-49B1-A982-C5414D7424E9}" name="PivotTable4" cacheId="627" applyNumberFormats="0" applyBorderFormats="0" applyFontFormats="0" applyPatternFormats="0" applyAlignmentFormats="0" applyWidthHeightFormats="1" dataCaption="Values" tag="12cf732d-79d6-48d0-bdf9-69a193510eef" updatedVersion="8" minRefreshableVersion="3" useAutoFormatting="1" subtotalHiddenItems="1" itemPrintTitles="1" createdVersion="8" indent="0" outline="1" outlineData="1" multipleFieldFilters="0" chartFormat="13">
  <location ref="H30:I41"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sales" fld="1" baseField="0" baseItem="0"/>
  </dataFields>
  <chartFormats count="2">
    <chartFormat chart="0" format="1"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includeNewItemsInFilter="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sales"/>
    <pivotHierarchy dragToData="1"/>
    <pivotHierarchy dragToData="1"/>
    <pivotHierarchy dragToData="1"/>
    <pivotHierarchy dragToData="1"/>
    <pivotHierarchy dragToData="1"/>
    <pivotHierarchy dragToData="1" caption="Distinct Count of sales"/>
    <pivotHierarchy dragToData="1" caption="Average of sales"/>
    <pivotHierarchy dragToData="1" caption="Max of sales"/>
    <pivotHierarchy dragToData="1" caption="StdDev of sales"/>
    <pivotHierarchy dragToData="1" caption="Var of sales"/>
    <pivotHierarchy dragToData="1"/>
  </pivotHierarchies>
  <pivotTableStyleInfo name="PivotStyleLight16" showRowHeaders="1" showColHeaders="1" showRowStripes="0" showColStripes="0" showLastColumn="1"/>
  <filters count="1">
    <filter fld="0" type="count" id="4" iMeasureHier="80">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5209B2-DE43-462B-86E6-2602EDC73A2A}" name="PivotTable3" cacheId="624" applyNumberFormats="0" applyBorderFormats="0" applyFontFormats="0" applyPatternFormats="0" applyAlignmentFormats="0" applyWidthHeightFormats="1" dataCaption="Values" tag="ccf40e26-f4f8-4cc3-a451-61264ce9e97a" updatedVersion="8" minRefreshableVersion="3" useAutoFormatting="1" subtotalHiddenItems="1" itemPrintTitles="1" createdVersion="8" indent="0" outline="1" outlineData="1" multipleFieldFilters="0" chartFormat="14">
  <location ref="O25:P34"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65E9D4-4690-40CA-BFD8-917B822A8E9F}" name="PivotTable2" cacheId="621" applyNumberFormats="0" applyBorderFormats="0" applyFontFormats="0" applyPatternFormats="0" applyAlignmentFormats="0" applyWidthHeightFormats="1" dataCaption="Values" tag="9ab1fb15-cf38-48b5-ba45-8acda89259b4" updatedVersion="8" minRefreshableVersion="3" useAutoFormatting="1" subtotalHiddenItems="1" itemPrintTitles="1" createdVersion="8" indent="0" outline="1" outlineData="1" multipleFieldFilters="0" chartFormat="14">
  <location ref="M5:N20" firstHeaderRow="1" firstDataRow="1" firstDataCol="1"/>
  <pivotFields count="3">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allDrilled="1" subtotalTop="0" showAll="0" dataSourceSort="1" defaultSubtotal="0" defaultAttributeDrillState="1"/>
  </pivotFields>
  <rowFields count="1">
    <field x="0"/>
  </rowFields>
  <rowItems count="15">
    <i>
      <x/>
    </i>
    <i>
      <x v="1"/>
    </i>
    <i>
      <x v="2"/>
    </i>
    <i>
      <x v="3"/>
    </i>
    <i>
      <x v="4"/>
    </i>
    <i>
      <x v="5"/>
    </i>
    <i>
      <x v="6"/>
    </i>
    <i>
      <x v="7"/>
    </i>
    <i>
      <x v="8"/>
    </i>
    <i>
      <x v="9"/>
    </i>
    <i>
      <x v="10"/>
    </i>
    <i>
      <x v="11"/>
    </i>
    <i>
      <x v="12"/>
    </i>
    <i>
      <x v="13"/>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FC5643-E3B1-421C-B6E5-3CE01E67CA51}" name="PivotTable1" cacheId="618" applyNumberFormats="0" applyBorderFormats="0" applyFontFormats="0" applyPatternFormats="0" applyAlignmentFormats="0" applyWidthHeightFormats="1" dataCaption="Values" tag="fa18926b-b045-4107-a78f-970ea09d56d2" updatedVersion="8" minRefreshableVersion="3" useAutoFormatting="1" subtotalHiddenItems="1" itemPrintTitles="1" createdVersion="5" indent="0" outline="1" outlineData="1" multipleFieldFilters="0" chartFormat="17">
  <location ref="B3:C12" firstHeaderRow="1" firstDataRow="1" firstDataCol="1"/>
  <pivotFields count="4">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2">
    <field x="0"/>
    <field x="1"/>
  </rowFields>
  <rowItems count="9">
    <i>
      <x/>
    </i>
    <i r="1">
      <x/>
    </i>
    <i>
      <x v="1"/>
    </i>
    <i r="1">
      <x/>
    </i>
    <i>
      <x v="2"/>
    </i>
    <i r="1">
      <x/>
    </i>
    <i>
      <x v="3"/>
    </i>
    <i r="1">
      <x/>
    </i>
    <i t="grand">
      <x/>
    </i>
  </rowItems>
  <colItems count="1">
    <i/>
  </colItems>
  <dataFields count="1">
    <dataField name="Sum of sales" fld="2" baseField="0" baseItem="0"/>
  </dataFields>
  <chartFormats count="2">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3"/>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8" connectionId="8" xr16:uid="{793E4E05-BEDC-450F-949D-D68496B695CD}" autoFormatId="16" applyNumberFormats="0" applyBorderFormats="0" applyFontFormats="0" applyPatternFormats="0" applyAlignmentFormats="0" applyWidthHeightFormats="0">
  <queryTableRefresh nextId="9">
    <queryTableFields count="8">
      <queryTableField id="1" name="SupplierID" tableColumnId="1"/>
      <queryTableField id="2" name="SuppliersName" tableColumnId="2"/>
      <queryTableField id="3" name="ContactName" tableColumnId="3"/>
      <queryTableField id="4" name="Address" tableColumnId="4"/>
      <queryTableField id="5" name="City" tableColumnId="5"/>
      <queryTableField id="6" name="PostalCode" tableColumnId="6"/>
      <queryTableField id="7" name="Country" tableColumnId="7"/>
      <queryTableField id="8" name="Phone"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7" connectionId="7" xr16:uid="{E8129F90-B91F-413C-853A-58D0134DDBCA}" autoFormatId="16" applyNumberFormats="0" applyBorderFormats="0" applyFontFormats="0" applyPatternFormats="0" applyAlignmentFormats="0" applyWidthHeightFormats="0">
  <queryTableRefresh nextId="4">
    <queryTableFields count="3">
      <queryTableField id="1" name="ShipperID" tableColumnId="1"/>
      <queryTableField id="2" name="ShipperName" tableColumnId="2"/>
      <queryTableField id="3" name="Phone"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6" connectionId="6" xr16:uid="{E0030F62-ABCA-4F89-B50B-896FCAC6CC13}" autoFormatId="16" applyNumberFormats="0" applyBorderFormats="0" applyFontFormats="0" applyPatternFormats="0" applyAlignmentFormats="0" applyWidthHeightFormats="0">
  <queryTableRefresh nextId="34" unboundColumnsRight="1">
    <queryTableFields count="31">
      <queryTableField id="1" name="ProductID" tableColumnId="1"/>
      <queryTableField id="2" name="ProductName" tableColumnId="2"/>
      <queryTableField id="3" name="SuppliersID" tableColumnId="3"/>
      <queryTableField id="4" name="CategoryID" tableColumnId="4"/>
      <queryTableField id="5" name="Unit" tableColumnId="5"/>
      <queryTableField id="6" name="Price" tableColumnId="6"/>
      <queryTableField id="7" name="CategoryName" tableColumnId="7"/>
      <queryTableField id="8" name="DescriptionText" tableColumnId="8"/>
      <queryTableField id="9" name="OrderDetailID" tableColumnId="9"/>
      <queryTableField id="10" name="OrderID" tableColumnId="10"/>
      <queryTableField id="11" name="Quantity" tableColumnId="11"/>
      <queryTableField id="12" name="CustomerID" tableColumnId="12"/>
      <queryTableField id="13" name="EmployeeID" tableColumnId="13"/>
      <queryTableField id="14" name="OrderDate" tableColumnId="14"/>
      <queryTableField id="15" name="ShipperID" tableColumnId="15"/>
      <queryTableField id="16" name="CustomerName" tableColumnId="16"/>
      <queryTableField id="17" name="ContractName" tableColumnId="17"/>
      <queryTableField id="18" name="Address" tableColumnId="18"/>
      <queryTableField id="19" name="City" tableColumnId="19"/>
      <queryTableField id="20" name="PostalCode" tableColumnId="20"/>
      <queryTableField id="21" name="Country" tableColumnId="21"/>
      <queryTableField id="22" name="LastName" tableColumnId="22"/>
      <queryTableField id="23" name="FirstName" tableColumnId="23"/>
      <queryTableField id="24" name="BirthDate" tableColumnId="24"/>
      <queryTableField id="25" name="Photo" tableColumnId="25"/>
      <queryTableField id="26" name="Notes" tableColumnId="26"/>
      <queryTableField id="28" name="ShipperName" tableColumnId="28"/>
      <queryTableField id="29" name="Phone" tableColumnId="29"/>
      <queryTableField id="31" name="SuppliersName" tableColumnId="31"/>
      <queryTableField id="32" name="ContactName" tableColumnId="32"/>
      <queryTableField id="33" dataBound="0" tableColumnId="3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5" connectionId="5" xr16:uid="{0F717F57-7D35-4CDE-AC5B-E260D4E9C8A9}" autoFormatId="16" applyNumberFormats="0" applyBorderFormats="0" applyFontFormats="0" applyPatternFormats="0" applyAlignmentFormats="0" applyWidthHeightFormats="0">
  <queryTableRefresh nextId="5">
    <queryTableFields count="4">
      <queryTableField id="1" name="OrderDetailID" tableColumnId="1"/>
      <queryTableField id="2" name="OrderID" tableColumnId="2"/>
      <queryTableField id="3" name="ProductID" tableColumnId="3"/>
      <queryTableField id="4" name="Quantity" tableColumnId="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connectionId="4" xr16:uid="{5FB761A8-7A13-4066-A381-57127562172F}" autoFormatId="16" applyNumberFormats="0" applyBorderFormats="0" applyFontFormats="0" applyPatternFormats="0" applyAlignmentFormats="0" applyWidthHeightFormats="0">
  <queryTableRefresh nextId="6">
    <queryTableFields count="5">
      <queryTableField id="1" name="OrderID" tableColumnId="1"/>
      <queryTableField id="2" name="CustomerID" tableColumnId="2"/>
      <queryTableField id="3" name="EmployeeID" tableColumnId="3"/>
      <queryTableField id="4" name="OrderDate" tableColumnId="4"/>
      <queryTableField id="5" name="ShipperID" tableColumnId="5"/>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3" connectionId="3" xr16:uid="{F5F6D5F9-4F03-4169-AE36-530BD8B36041}" autoFormatId="16" applyNumberFormats="0" applyBorderFormats="0" applyFontFormats="0" applyPatternFormats="0" applyAlignmentFormats="0" applyWidthHeightFormats="0">
  <queryTableRefresh nextId="7">
    <queryTableFields count="6">
      <queryTableField id="1" name="EmployeeID" tableColumnId="1"/>
      <queryTableField id="2" name="LastName" tableColumnId="2"/>
      <queryTableField id="3" name="FirstName" tableColumnId="3"/>
      <queryTableField id="4" name="BirthDate" tableColumnId="4"/>
      <queryTableField id="5" name="Photo" tableColumnId="5"/>
      <queryTableField id="6" name="Notes" tableColumnId="6"/>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connectionId="2" xr16:uid="{515F5F22-9C13-435A-A3B2-E34B84772448}" autoFormatId="16" applyNumberFormats="0" applyBorderFormats="0" applyFontFormats="0" applyPatternFormats="0" applyAlignmentFormats="0" applyWidthHeightFormats="0">
  <queryTableRefresh nextId="8">
    <queryTableFields count="7">
      <queryTableField id="1" name="customerID" tableColumnId="1"/>
      <queryTableField id="2" name="CustomerName" tableColumnId="2"/>
      <queryTableField id="3" name="ContractName" tableColumnId="3"/>
      <queryTableField id="4" name="Address" tableColumnId="4"/>
      <queryTableField id="5" name="City" tableColumnId="5"/>
      <queryTableField id="6" name="PostalCode" tableColumnId="6"/>
      <queryTableField id="7" name="Country" tableColumnId="7"/>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1" xr16:uid="{45359ADA-8BA6-4D51-870F-40F40774C022}" autoFormatId="16" applyNumberFormats="0" applyBorderFormats="0" applyFontFormats="0" applyPatternFormats="0" applyAlignmentFormats="0" applyWidthHeightFormats="0">
  <queryTableRefresh nextId="4">
    <queryTableFields count="3">
      <queryTableField id="1" name="CategoryID" tableColumnId="1"/>
      <queryTableField id="2" name="CategoryName" tableColumnId="2"/>
      <queryTableField id="3" name="DescriptionText"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__Year" xr10:uid="{F9BB188A-27E8-4544-8639-E10D0C0582E8}" sourceName="[orders].[OrderDate (Year)]">
  <pivotTables>
    <pivotTable tabId="17" name="PivotTable1"/>
    <pivotTable tabId="17" name="PivotTable2"/>
    <pivotTable tabId="17" name="PivotTable3"/>
    <pivotTable tabId="17" name="PivotTable4"/>
    <pivotTable tabId="17" name="PivotTable5"/>
  </pivotTables>
  <data>
    <olap pivotCacheId="2108052735">
      <levels count="2">
        <level uniqueName="[orders].[OrderDate (Year)].[(All)]" sourceCaption="(All)" count="0"/>
        <level uniqueName="[orders].[OrderDate (Year)].[OrderDate (Year)]" sourceCaption="OrderDate (Year)" count="2">
          <ranges>
            <range startItem="0">
              <i n="[orders].[OrderDate (Year)].&amp;[1996]" c="1996"/>
              <i n="[orders].[OrderDate (Year)].&amp;[1997]" c="1997" nd="1"/>
            </range>
          </ranges>
        </level>
      </levels>
      <selections count="1">
        <selection n="[orders].[Order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__Month" xr10:uid="{289D4DD1-478F-4F7B-846E-C42EBC6BD38F}" sourceName="[orders].[OrderDate (Month)]">
  <pivotTables>
    <pivotTable tabId="17" name="PivotTable1"/>
    <pivotTable tabId="17" name="PivotTable2"/>
    <pivotTable tabId="17" name="PivotTable3"/>
    <pivotTable tabId="17" name="PivotTable4"/>
    <pivotTable tabId="17" name="PivotTable5"/>
  </pivotTables>
  <data>
    <olap pivotCacheId="2108052735">
      <levels count="2">
        <level uniqueName="[orders].[OrderDate (Month)].[(All)]" sourceCaption="(All)" count="0"/>
        <level uniqueName="[orders].[OrderDate (Month)].[OrderDate (Month)]" sourceCaption="OrderDate (Month)" count="7">
          <ranges>
            <range startItem="0">
              <i n="[orders].[OrderDate (Month)].&amp;[Jul]" c="Jul"/>
              <i n="[orders].[OrderDate (Month)].&amp;[Aug]" c="Aug"/>
              <i n="[orders].[OrderDate (Month)].&amp;[Sep]" c="Sep"/>
              <i n="[orders].[OrderDate (Month)].&amp;[Oct]" c="Oct"/>
              <i n="[orders].[OrderDate (Month)].&amp;[Jan]" c="Jan" nd="1"/>
              <i n="[orders].[OrderDate (Month)].&amp;[Nov]" c="Nov" nd="1"/>
              <i n="[orders].[OrderDate (Month)].&amp;[Dec]" c="Dec" nd="1"/>
            </range>
          </ranges>
        </level>
      </levels>
      <selections count="1">
        <selection n="[orders].[OrderDate (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4891C14A-03F4-4DBA-89E1-59FC344D2803}" sourceName="[products].[sales]">
  <pivotTables>
    <pivotTable tabId="17" name="PivotTable1"/>
  </pivotTables>
  <data>
    <olap pivotCacheId="2108052735">
      <levels count="2">
        <level uniqueName="[products].[sales].[(All)]" sourceCaption="(All)" count="0"/>
        <level uniqueName="[products].[sales].[sales]" sourceCaption="sales" count="162">
          <ranges>
            <range startItem="0">
              <i n="[products].[sales].&amp;[9.2]" c="9.2"/>
              <i n="[products].[sales].&amp;[2.6E1]" c="26"/>
              <i n="[products].[sales].&amp;[2.7E1]" c="27"/>
              <i n="[products].[sales].&amp;[3.6E1]" c="36"/>
              <i n="[products].[sales].&amp;[3.725E1]" c="37.25"/>
              <i n="[products].[sales].&amp;[3.75E1]" c="37.5"/>
              <i n="[products].[sales].&amp;[3.9E1]" c="39"/>
              <i n="[products].[sales].&amp;[4.3E1]" c="43"/>
              <i n="[products].[sales].&amp;[4.5E1]" c="45"/>
              <i n="[products].[sales].&amp;[4.65E1]" c="46.5"/>
              <i n="[products].[sales].&amp;[5.E1]" c="50"/>
              <i n="[products].[sales].&amp;[5.4E1]" c="54"/>
              <i n="[products].[sales].&amp;[5.6E1]" c="56"/>
              <i n="[products].[sales].&amp;[6.E1]" c="60"/>
              <i n="[products].[sales].&amp;[6.25E1]" c="62.5"/>
              <i n="[products].[sales].&amp;[6.75E1]" c="67.5"/>
              <i n="[products].[sales].&amp;[7.E1]" c="70"/>
              <i n="[products].[sales].&amp;[7.2E1]" c="72"/>
              <i n="[products].[sales].&amp;[7.45E1]" c="74.5"/>
              <i n="[products].[sales].&amp;[7.5E1]" c="75"/>
              <i n="[products].[sales].&amp;[7.6E1]" c="76"/>
              <i n="[products].[sales].&amp;[7.75E1]" c="77.5"/>
              <i n="[products].[sales].&amp;[8.4E1]" c="84"/>
              <i n="[products].[sales].&amp;[9.65E1]" c="96.5"/>
              <i n="[products].[sales].&amp;[1.E2]" c="100"/>
              <i n="[products].[sales].&amp;[1.0439999999999999E2]" c="104.4"/>
              <i n="[products].[sales].&amp;[1.06E2]" c="106"/>
              <i n="[products].[sales].&amp;[1.08E2]" c="108"/>
              <i n="[products].[sales].&amp;[1.2E2]" c="120"/>
              <i n="[products].[sales].&amp;[1.26E2]" c="126"/>
              <i n="[products].[sales].&amp;[1.3E2]" c="130"/>
              <i n="[products].[sales].&amp;[1.38E2]" c="138"/>
              <i n="[products].[sales].&amp;[1.392E2]" c="139.2"/>
              <i n="[products].[sales].&amp;[1.4E2]" c="140"/>
              <i n="[products].[sales].&amp;[1.5E2]" c="150"/>
              <i n="[products].[sales].&amp;[1.52E2]" c="152"/>
              <i n="[products].[sales].&amp;[1.544E2]" c="154.4"/>
              <i n="[products].[sales].&amp;[1.5534E2]" c="155.34"/>
              <i n="[products].[sales].&amp;[1.56E2]" c="156"/>
              <i n="[products].[sales].&amp;[1.656E2]" c="165.6"/>
              <i n="[products].[sales].&amp;[1.74E2]" c="174"/>
              <i n="[products].[sales].&amp;[1.745E2]" c="174.5"/>
              <i n="[products].[sales].&amp;[1.8E2]" c="180"/>
              <i n="[products].[sales].&amp;[1.824E2]" c="182.4"/>
              <i n="[products].[sales].&amp;[1.84E2]" c="184"/>
              <i n="[products].[sales].&amp;[1.875E2]" c="187.5"/>
              <i n="[products].[sales].&amp;[1.92E2]" c="192"/>
              <i n="[products].[sales].&amp;[1.93E2]" c="193"/>
              <i n="[products].[sales].&amp;[1.95E2]" c="195"/>
              <i n="[products].[sales].&amp;[1.96E2]" c="196"/>
              <i n="[products].[sales].&amp;[2.E2]" c="200"/>
              <i n="[products].[sales].&amp;[2.0925E2]" c="209.25"/>
              <i n="[products].[sales].&amp;[2.1E2]" c="210"/>
              <i n="[products].[sales].&amp;[2.195E2]" c="219.5"/>
              <i n="[products].[sales].&amp;[2.28E2]" c="228"/>
              <i n="[products].[sales].&amp;[2.325E2]" c="232.5"/>
              <i n="[products].[sales].&amp;[2.4125E2]" c="241.25"/>
              <i n="[products].[sales].&amp;[2.4359999999999997E2]" c="243.6"/>
              <i n="[products].[sales].&amp;[2.465E2]" c="246.5"/>
              <i n="[products].[sales].&amp;[2.5E2]" c="250"/>
              <i n="[products].[sales].&amp;[2.52E2]" c="252"/>
              <i n="[products].[sales].&amp;[2.5620000000000004E2]" c="256.2"/>
              <i n="[products].[sales].&amp;[2.589E2]" c="258.9"/>
              <i n="[products].[sales].&amp;[2.7E2]" c="270"/>
              <i n="[products].[sales].&amp;[2.8E2]" c="280"/>
              <i n="[products].[sales].&amp;[2.925E2]" c="292.5"/>
              <i n="[products].[sales].&amp;[2.9925E2]" c="299.25"/>
              <i n="[products].[sales].&amp;[3.E2]" c="300"/>
              <i n="[products].[sales].&amp;[3.1E2]" c="310"/>
              <i n="[products].[sales].&amp;[3.112E2]" c="311.2"/>
              <i n="[products].[sales].&amp;[3.12E2]" c="312"/>
              <i n="[products].[sales].&amp;[3.15E2]" c="315"/>
              <i n="[products].[sales].&amp;[3.1575E2]" c="315.75"/>
              <i n="[products].[sales].&amp;[3.24E2]" c="324"/>
              <i n="[products].[sales].&amp;[3.28E2]" c="328"/>
              <i n="[products].[sales].&amp;[3.3E2]" c="330"/>
              <i n="[products].[sales].&amp;[3.512E2]" c="351.2"/>
              <i n="[products].[sales].&amp;[3.6E2]" c="360"/>
              <i n="[products].[sales].&amp;[3.6645E2]" c="366.45"/>
              <i n="[products].[sales].&amp;[3.75E2]" c="375"/>
              <i n="[products].[sales].&amp;[3.8E2]" c="380"/>
              <i n="[products].[sales].&amp;[3.975E2]" c="397.5"/>
              <i n="[products].[sales].&amp;[4.0845E2]" c="408.45"/>
              <i n="[products].[sales].&amp;[4.27E2]" c="427"/>
              <i n="[products].[sales].&amp;[4.3E2]" c="430"/>
              <i n="[products].[sales].&amp;[4.5E2]" c="450"/>
              <i n="[products].[sales].&amp;[4.56E2]" c="456"/>
              <i n="[products].[sales].&amp;[4.65E2]" c="465"/>
              <i n="[products].[sales].&amp;[4.6679999999999995E2]" c="466.8"/>
              <i n="[products].[sales].&amp;[4.75E2]" c="475"/>
              <i n="[products].[sales].&amp;[4.8E2]" c="480"/>
              <i n="[products].[sales].&amp;[4.86E2]" c="486"/>
              <i n="[products].[sales].&amp;[4.9199999999999994E2]" c="492"/>
              <i n="[products].[sales].&amp;[4.93E2]" c="493"/>
              <i n="[products].[sales].&amp;[5.E2]" c="500"/>
              <i n="[products].[sales].&amp;[5.04E2]" c="504"/>
              <i n="[products].[sales].&amp;[5.1E2]" c="510"/>
              <i n="[products].[sales].&amp;[5.235E2]" c="523.5"/>
              <i n="[products].[sales].&amp;[5.4E2]" c="540"/>
              <i n="[products].[sales].&amp;[5.5E2]" c="550"/>
              <i n="[products].[sales].&amp;[5.52E2]" c="552"/>
              <i n="[products].[sales].&amp;[5.7E2]" c="570"/>
              <i n="[products].[sales].&amp;[5.85E2]" c="585"/>
              <i n="[products].[sales].&amp;[5.915999999999999E2]" c="591.6"/>
              <i n="[products].[sales].&amp;[5.94E2]" c="594"/>
              <i n="[products].[sales].&amp;[6.E2]" c="600"/>
              <i n="[products].[sales].&amp;[6.1075E2]" c="610.75"/>
              <i n="[products].[sales].&amp;[6.315E2]" c="631.5"/>
              <i n="[products].[sales].&amp;[6.384E2]" c="638.4"/>
              <i n="[products].[sales].&amp;[6.45E2]" c="645"/>
              <i n="[products].[sales].&amp;[6.56E2]" c="656"/>
              <i n="[products].[sales].&amp;[6.585E2]" c="658.5"/>
              <i n="[products].[sales].&amp;[6.65E2]" c="665"/>
              <i n="[products].[sales].&amp;[6.8E2]" c="680"/>
              <i n="[products].[sales].&amp;[6.9E2]" c="690"/>
              <i n="[products].[sales].&amp;[6.96E2]" c="696"/>
              <i n="[products].[sales].&amp;[6.98E2]" c="698"/>
              <i n="[products].[sales].&amp;[7.14E2]" c="714"/>
              <i n="[products].[sales].&amp;[7.36E2]" c="736"/>
              <i n="[products].[sales].&amp;[7.395E2]" c="739.5"/>
              <i n="[products].[sales].&amp;[7.44E2]" c="744"/>
              <i n="[products].[sales].&amp;[7.5E2]" c="750"/>
              <i n="[products].[sales].&amp;[7.56E2]" c="756"/>
              <i n="[products].[sales].&amp;[7.6E2]" c="760"/>
              <i n="[products].[sales].&amp;[8.E2]" c="800"/>
              <i n="[products].[sales].&amp;[8.1E2]" c="810"/>
              <i n="[products].[sales].&amp;[8.25E2]" c="825"/>
              <i n="[products].[sales].&amp;[8.351999999999999E2]" c="835.2"/>
              <i n="[products].[sales].&amp;[9.12E2]" c="912"/>
              <i n="[products].[sales].&amp;[9.199999999999999E2]" c="920"/>
              <i n="[products].[sales].&amp;[9.5E2]" c="950"/>
              <i n="[products].[sales].&amp;[9.75E2]" c="975"/>
              <i n="[products].[sales].&amp;[1.047E3]" c="1047"/>
              <i n="[products].[sales].&amp;[1.08E3]" c="1080"/>
              <i n="[products].[sales].&amp;[1.0975E3]" c="1097.5"/>
              <i n="[products].[sales].&amp;[1.104E3]" c="1104"/>
              <i n="[products].[sales].&amp;[1.15E3]" c="1150"/>
              <i n="[products].[sales].&amp;[1.17E3]" c="1170"/>
              <i n="[products].[sales].&amp;[1.1808E3]" c="1180.8"/>
              <i n="[products].[sales].&amp;[1.19E3]" c="1190"/>
              <i n="[products].[sales].&amp;[1.2325E3]" c="1232.5"/>
              <i n="[products].[sales].&amp;[1.2379E3]" c="1237.9"/>
              <i n="[products].[sales].&amp;[1.26E3]" c="1260"/>
              <i n="[products].[sales].&amp;[1.2768E3]" c="1276.8"/>
              <i n="[products].[sales].&amp;[1.28E3]" c="1280"/>
              <i n="[products].[sales].&amp;[1.36E3]" c="1360"/>
              <i n="[products].[sales].&amp;[1.38775E3]" c="1387.75"/>
              <i n="[products].[sales].&amp;[1.5534E3]" c="1553.4"/>
              <i n="[products].[sales].&amp;[1.56E3]" c="1560"/>
              <i n="[products].[sales].&amp;[1.5625E3]" c="1562.5"/>
              <i n="[products].[sales].&amp;[1.62E3]" c="1620"/>
              <i n="[products].[sales].&amp;[1.65E3]" c="1650"/>
              <i n="[products].[sales].&amp;[1.8E3]" c="1800"/>
              <i n="[products].[sales].&amp;[1.855E3]" c="1855"/>
              <i n="[products].[sales].&amp;[1.8568500000000001E3]" c="1856.85"/>
              <i n="[products].[sales].&amp;[1.972E3]" c="1972"/>
              <i n="[products].[sales].&amp;[2.12E3]" c="2120"/>
              <i n="[products].[sales].&amp;[2.2E3]" c="2200"/>
              <i n="[products].[sales].&amp;[3.09475E3]" c="3094.75"/>
              <i n="[products].[sales].&amp;[3.24E3]" c="3240"/>
              <i n="[products].[sales].&amp;[3.451E3]" c="3451"/>
              <i n="[products].[sales].&amp;[3.85E3]" c="3850"/>
            </range>
          </ranges>
        </level>
      </levels>
      <selections count="1">
        <selection n="[products].[sale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Name" xr10:uid="{9D7F7157-79B2-44C6-900F-88D034564A40}" sourceName="[products].[CategoryName]">
  <pivotTables>
    <pivotTable tabId="17" name="PivotTable1"/>
    <pivotTable tabId="17" name="PivotTable2"/>
    <pivotTable tabId="17" name="PivotTable3"/>
    <pivotTable tabId="17" name="PivotTable4"/>
    <pivotTable tabId="17" name="PivotTable5"/>
  </pivotTables>
  <data>
    <olap pivotCacheId="2108052735">
      <levels count="2">
        <level uniqueName="[products].[CategoryName].[(All)]" sourceCaption="(All)" count="0"/>
        <level uniqueName="[products].[CategoryName].[CategoryName]" sourceCaption="CategoryName" count="8">
          <ranges>
            <range startItem="0">
              <i n="[products].[CategoryName].&amp;[Beverages]" c="Beverages"/>
              <i n="[products].[CategoryName].&amp;[Condiments]" c="Condiments"/>
              <i n="[products].[CategoryName].&amp;[Confections]" c="Confections"/>
              <i n="[products].[CategoryName].&amp;[Dairy Products]" c="Dairy Products"/>
              <i n="[products].[CategoryName].&amp;[Grains/Cereals]" c="Grains/Cereals"/>
              <i n="[products].[CategoryName].&amp;[Meat/Poultry]" c="Meat/Poultry"/>
              <i n="[products].[CategoryName].&amp;[Produce]" c="Produce"/>
              <i n="[products].[CategoryName].&amp;[Seafood]" c="Seafood"/>
            </range>
          </ranges>
        </level>
      </levels>
      <selections count="1">
        <selection n="[products].[CategoryNam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4875889-443B-4B86-A656-538BF246B707}" sourceName="[products].[Country]">
  <pivotTables>
    <pivotTable tabId="17" name="PivotTable1"/>
  </pivotTables>
  <data>
    <olap pivotCacheId="2108052735">
      <levels count="2">
        <level uniqueName="[products].[Country].[(All)]" sourceCaption="(All)" count="0"/>
        <level uniqueName="[products].[Country].[Country]" sourceCaption="Country" count="14">
          <ranges>
            <range startItem="0">
              <i n="[products].[Country].&amp;[Austria]" c="Austria"/>
              <i n="[products].[Country].&amp;[Belgium]" c="Belgium"/>
              <i n="[products].[Country].&amp;[Brazil]" c="Brazil"/>
              <i n="[products].[Country].&amp;[Finland]" c="Finland"/>
              <i n="[products].[Country].&amp;[France]" c="France"/>
              <i n="[products].[Country].&amp;[Germany]" c="Germany"/>
              <i n="[products].[Country].&amp;[Italy]" c="Italy"/>
              <i n="[products].[Country].&amp;[Mexico]" c="Mexico"/>
              <i n="[products].[Country].&amp;[Spain]" c="Spain"/>
              <i n="[products].[Country].&amp;[Sweden]" c="Sweden"/>
              <i n="[products].[Country].&amp;[Switzerland]" c="Switzerland"/>
              <i n="[products].[Country].&amp;[UK]" c="UK"/>
              <i n="[products].[Country].&amp;[USA]" c="USA"/>
              <i n="[products].[Country].&amp;[Venezuela]" c="Venezuela"/>
            </range>
          </ranges>
        </level>
      </levels>
      <selections count="1">
        <selection n="[products].[Country].[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Name" xr10:uid="{4B82DA7B-AF72-4892-9480-A096B7C2F97A}" sourceName="[products].[CustomerName]">
  <pivotTables>
    <pivotTable tabId="17" name="PivotTable1"/>
  </pivotTables>
  <data>
    <olap pivotCacheId="2108052735">
      <levels count="2">
        <level uniqueName="[products].[CustomerName].[(All)]" sourceCaption="(All)" count="0"/>
        <level uniqueName="[products].[CustomerName].[CustomerName]" sourceCaption="CustomerName" count="44">
          <ranges>
            <range startItem="0">
              <i n="[products].[CustomerName].&amp;[Ana Trujillo Emparedados y helados]" c="Ana Trujillo Emparedados y helados"/>
              <i n="[products].[CustomerName].&amp;[Berglunds snabbköp]" c="Berglunds snabbköp"/>
              <i n="[products].[CustomerName].&amp;[Blondel père et fils]" c="Blondel père et fils"/>
              <i n="[products].[CustomerName].&amp;[Bs Beverages]" c="Bs Beverages"/>
              <i n="[products].[CustomerName].&amp;[Centro comercial Moctezuma]" c="Centro comercial Moctezuma"/>
              <i n="[products].[CustomerName].&amp;[Chop-suey Chinese]" c="Chop-suey Chinese"/>
              <i n="[products].[CustomerName].&amp;[Comércio Mineiro]" c="Comércio Mineiro"/>
              <i n="[products].[CustomerName].&amp;[Die Wandernde Kuh]" c="Die Wandernde Kuh"/>
              <i n="[products].[CustomerName].&amp;[Du monde entier]" c="Du monde entier"/>
              <i n="[products].[CustomerName].&amp;[Ernst Handel]" c="Ernst Handel"/>
              <i n="[products].[CustomerName].&amp;[Folk och fä HB]" c="Folk och fä HB"/>
              <i n="[products].[CustomerName].&amp;[Frankenversand]" c="Frankenversand"/>
              <i n="[products].[CustomerName].&amp;[Godos Cocina Típica]" c="Godos Cocina Típica"/>
              <i n="[products].[CustomerName].&amp;[GROSELLA-Restaurante]" c="GROSELLA-Restaurante"/>
              <i n="[products].[CustomerName].&amp;[Hanari Carnes]" c="Hanari Carnes"/>
              <i n="[products].[CustomerName].&amp;[HILARIÓN-Abastos]" c="HILARIÓN-Abastos"/>
              <i n="[products].[CustomerName].&amp;[Island Trading]" c="Island Trading"/>
              <i n="[products].[CustomerName].&amp;[Königlich Essen]" c="Königlich Essen"/>
              <i n="[products].[CustomerName].&amp;[Lehmanns Marktstand]" c="Lehmanns Marktstand"/>
              <i n="[products].[CustomerName].&amp;[LILA-Supermercado]" c="LILA-Supermercado"/>
              <i n="[products].[CustomerName].&amp;[Lonesome Pine Restaurant]" c="Lonesome Pine Restaurant"/>
              <i n="[products].[CustomerName].&amp;[Magazzini Alimentari Riuniti]" c="Magazzini Alimentari Riuniti"/>
              <i n="[products].[CustomerName].&amp;[Morgenstern Gesundkost]" c="Morgenstern Gesundkost"/>
              <i n="[products].[CustomerName].&amp;[Old World Delicatessen]" c="Old World Delicatessen"/>
              <i n="[products].[CustomerName].&amp;[Pericles Comidas clásicas]" c="Pericles Comidas clásicas"/>
              <i n="[products].[CustomerName].&amp;[Que Delícia]" c="Que Delícia"/>
              <i n="[products].[CustomerName].&amp;[QUICK-Stop]" c="QUICK-Stop"/>
              <i n="[products].[CustomerName].&amp;[Rattlesnake Canyon Grocery]" c="Rattlesnake Canyon Grocery"/>
              <i n="[products].[CustomerName].&amp;[Reggiani Caseifici]" c="Reggiani Caseifici"/>
              <i n="[products].[CustomerName].&amp;[Ricardo Adocicados]" c="Ricardo Adocicados"/>
              <i n="[products].[CustomerName].&amp;[Richter Supermarkt]" c="Richter Supermarkt"/>
              <i n="[products].[CustomerName].&amp;[Romero y tomillo]" c="Romero y tomillo"/>
              <i n="[products].[CustomerName].&amp;[Save-a-lot Markets]" c="Save-a-lot Markets"/>
              <i n="[products].[CustomerName].&amp;[Split Rail Beer &amp; Ale]" c="Split Rail Beer &amp; Ale"/>
              <i n="[products].[CustomerName].&amp;[Suprêmes délices]" c="Suprêmes délices"/>
              <i n="[products].[CustomerName].&amp;[The Big Cheese]" c="The Big Cheese"/>
              <i n="[products].[CustomerName].&amp;[Tortuga Restaurante]" c="Tortuga Restaurante"/>
              <i n="[products].[CustomerName].&amp;[Tradição Hipermercados]" c="Tradição Hipermercados"/>
              <i n="[products].[CustomerName].&amp;[Victuailles en stock]" c="Victuailles en stock"/>
              <i n="[products].[CustomerName].&amp;[Vins et alcools Chevalier]" c="Vins et alcools Chevalier"/>
              <i n="[products].[CustomerName].&amp;[Wartian Herkku]" c="Wartian Herkku"/>
              <i n="[products].[CustomerName].&amp;[Wellington Importadora]" c="Wellington Importadora"/>
              <i n="[products].[CustomerName].&amp;[White Clover Markets]" c="White Clover Markets"/>
              <i n="[products].[CustomerName].&amp;[Wilman]" c="Wilman"/>
            </range>
          </ranges>
        </level>
      </levels>
      <selections count="1">
        <selection n="[products].[Customer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Date (Year)" xr10:uid="{282A4502-9619-442C-98E3-A67FBA9284A2}" cache="Slicer_OrderDate__Year" caption="OrderDate (Year)" level="1" rowHeight="209550"/>
  <slicer name="OrderDate (Month)" xr10:uid="{10C5414E-6CCA-4B93-8DCB-3951E090CC0A}" cache="Slicer_OrderDate__Month" caption="OrderDate (Month)" level="1" rowHeight="209550"/>
  <slicer name="sales" xr10:uid="{D6190D4B-96D0-4E8A-8C4A-CCB391C3711A}" cache="Slicer_sales" caption="sales" level="1"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Date (Year) 1" xr10:uid="{C2EF24E3-4B17-4D58-8419-C444A4C3CAE9}" cache="Slicer_OrderDate__Year" caption="OrderDate (Year)" level="1" rowHeight="209550"/>
  <slicer name="OrderDate (Month) 1" xr10:uid="{96EA582F-F30E-4E24-8826-864E4A2DA8FD}" cache="Slicer_OrderDate__Month" caption="OrderDate (Month)" startItem="4" columnCount="2" level="1" rowHeight="209550"/>
  <slicer name="CategoryName" xr10:uid="{7E26A556-2812-423F-A575-C65B8A870026}" cache="Slicer_CategoryName" caption="CategoryName" columnCount="2" level="1" rowHeight="209550"/>
  <slicer name="Country" xr10:uid="{73A0509E-3B03-46A0-9CA3-0ED6C7CA3217}" cache="Slicer_Country" caption="Country" columnCount="2" level="1" rowHeight="209550"/>
  <slicer name="CustomerName" xr10:uid="{01F75A58-AC5E-4435-8780-C5318F2DC38F}" cache="Slicer_CustomerName" caption="CustomerName" startItem="36" columnCount="2" level="1" rowHeight="2095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9EA6A2A-9304-4298-B1BF-01CDFBF6A429}" name="suppliers" displayName="suppliers" ref="A1:H30" tableType="queryTable" totalsRowShown="0">
  <autoFilter ref="A1:H30" xr:uid="{89EA6A2A-9304-4298-B1BF-01CDFBF6A429}"/>
  <tableColumns count="8">
    <tableColumn id="1" xr3:uid="{79AF538E-99CE-44EF-95B9-6246148212FC}" uniqueName="1" name="SupplierID" queryTableFieldId="1"/>
    <tableColumn id="2" xr3:uid="{4B531F10-4498-4B01-B288-E3236CC4A489}" uniqueName="2" name="SuppliersName" queryTableFieldId="2" dataDxfId="39"/>
    <tableColumn id="3" xr3:uid="{C8E0CD28-4A34-45EB-8461-5C5639CEA2F7}" uniqueName="3" name="ContactName" queryTableFieldId="3" dataDxfId="38"/>
    <tableColumn id="4" xr3:uid="{68187548-2581-4076-AE52-0D08A0ADF15D}" uniqueName="4" name="Address" queryTableFieldId="4" dataDxfId="37"/>
    <tableColumn id="5" xr3:uid="{E20E2500-6C47-4E1D-86CF-2BCF125E5EE2}" uniqueName="5" name="City" queryTableFieldId="5" dataDxfId="36"/>
    <tableColumn id="6" xr3:uid="{AA8C999D-F5C4-44A9-8A2F-E266F6B34E4B}" uniqueName="6" name="PostalCode" queryTableFieldId="6"/>
    <tableColumn id="7" xr3:uid="{A9D56F06-A6D0-4E50-8A0F-9021E9645EA0}" uniqueName="7" name="Country" queryTableFieldId="7" dataDxfId="35"/>
    <tableColumn id="8" xr3:uid="{E789B68C-3A1C-4543-B38D-CC5A7CFDC693}" uniqueName="8" name="Phone" queryTableField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95AD92E-C431-439A-A554-63380A5E5A40}" name="shippers" displayName="shippers" ref="A1:C4" tableType="queryTable" totalsRowShown="0">
  <autoFilter ref="A1:C4" xr:uid="{595AD92E-C431-439A-A554-63380A5E5A40}"/>
  <tableColumns count="3">
    <tableColumn id="1" xr3:uid="{5ED708BB-BC72-4E6C-B21F-1B910296937C}" uniqueName="1" name="ShipperID" queryTableFieldId="1"/>
    <tableColumn id="2" xr3:uid="{ADB88B55-58B9-4847-83E3-16C09F7B0087}" uniqueName="2" name="ShipperName" queryTableFieldId="2" dataDxfId="34"/>
    <tableColumn id="3" xr3:uid="{D95CCEE8-1C34-4FCC-A389-EED8D9969381}" uniqueName="3" name="Phone" queryTableFieldId="3" dataDxfId="3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1A9CDE1-4995-4CF8-857A-FC35B49F0698}" name="products" displayName="products" ref="A1:AE191" tableType="queryTable" totalsRowShown="0">
  <autoFilter ref="A1:AE191" xr:uid="{51A9CDE1-4995-4CF8-857A-FC35B49F0698}"/>
  <tableColumns count="31">
    <tableColumn id="1" xr3:uid="{9CE3D20E-84F8-44EB-BBF9-DE13DE9A1617}" uniqueName="1" name="ProductID" queryTableFieldId="1"/>
    <tableColumn id="2" xr3:uid="{922A7AC4-83A5-40DC-BCE0-98A4EF070A35}" uniqueName="2" name="ProductName" queryTableFieldId="2" dataDxfId="32"/>
    <tableColumn id="3" xr3:uid="{E9F2B4E4-53F4-4B99-93A4-8D2A4AFAA059}" uniqueName="3" name="SuppliersID" queryTableFieldId="3"/>
    <tableColumn id="4" xr3:uid="{6310E44D-2E19-4F95-AC99-BF52B1D58ED9}" uniqueName="4" name="CategoryID" queryTableFieldId="4"/>
    <tableColumn id="5" xr3:uid="{407A2FC6-642A-46D2-95D8-324905CA260F}" uniqueName="5" name="Unit" queryTableFieldId="5" dataDxfId="31"/>
    <tableColumn id="6" xr3:uid="{862CC6D8-1DD8-40DC-A066-524AF3D66DA1}" uniqueName="6" name="Price" queryTableFieldId="6"/>
    <tableColumn id="7" xr3:uid="{7D55A523-A467-4D9D-B427-59C3E7EF07A3}" uniqueName="7" name="CategoryName" queryTableFieldId="7" dataDxfId="30"/>
    <tableColumn id="8" xr3:uid="{123662D5-0B91-4CFB-95D8-F272E3E99E8E}" uniqueName="8" name="DescriptionText" queryTableFieldId="8" dataDxfId="29"/>
    <tableColumn id="9" xr3:uid="{A59656C5-E0A1-4BD5-B490-D32BEB50CC5D}" uniqueName="9" name="OrderDetailID" queryTableFieldId="9"/>
    <tableColumn id="10" xr3:uid="{6C652101-217B-4A84-B2F8-4AC6563C6BF2}" uniqueName="10" name="OrderID" queryTableFieldId="10"/>
    <tableColumn id="11" xr3:uid="{608A0483-6332-4A0A-A870-EBD428D08AF8}" uniqueName="11" name="Quantity" queryTableFieldId="11"/>
    <tableColumn id="12" xr3:uid="{9EA2DA97-C224-4C8A-8FEB-ADEEF76DF84F}" uniqueName="12" name="CustomerID" queryTableFieldId="12"/>
    <tableColumn id="13" xr3:uid="{0A5FD9BE-D2D4-48DC-A362-6A3E8B537205}" uniqueName="13" name="EmployeeID" queryTableFieldId="13"/>
    <tableColumn id="14" xr3:uid="{594E7123-7BAB-46D9-903B-E7E77CE3B4C7}" uniqueName="14" name="OrderDate" queryTableFieldId="14" dataDxfId="28"/>
    <tableColumn id="15" xr3:uid="{4EC423CE-8489-4C2B-8391-A7B54F86DA2C}" uniqueName="15" name="ShipperID" queryTableFieldId="15"/>
    <tableColumn id="16" xr3:uid="{7603D185-F7B7-4A21-BDA2-2D10C7EC75B8}" uniqueName="16" name="CustomerName" queryTableFieldId="16" dataDxfId="27"/>
    <tableColumn id="17" xr3:uid="{D1F62E7A-16F0-4165-87D4-590A35B0A772}" uniqueName="17" name="ContractName" queryTableFieldId="17" dataDxfId="26"/>
    <tableColumn id="18" xr3:uid="{6E602506-3B23-44B6-B652-45BB98A1CF1D}" uniqueName="18" name="Address" queryTableFieldId="18" dataDxfId="25"/>
    <tableColumn id="19" xr3:uid="{AA323B12-1E75-4AB6-AFD1-07EE3787F42C}" uniqueName="19" name="City" queryTableFieldId="19" dataDxfId="24"/>
    <tableColumn id="20" xr3:uid="{93D3E571-F320-44FC-91F9-7B3DDBD9F712}" uniqueName="20" name="PostalCode" queryTableFieldId="20"/>
    <tableColumn id="21" xr3:uid="{11076F46-8938-4A11-94B1-A05B11D082E3}" uniqueName="21" name="Country" queryTableFieldId="21" dataDxfId="23"/>
    <tableColumn id="22" xr3:uid="{726AC8F1-28ED-4777-AF52-FB43A2911FC2}" uniqueName="22" name="LastName" queryTableFieldId="22" dataDxfId="22"/>
    <tableColumn id="23" xr3:uid="{B16769FB-FF0D-47DF-9282-770898738DA6}" uniqueName="23" name="FirstName" queryTableFieldId="23" dataDxfId="21"/>
    <tableColumn id="24" xr3:uid="{359FCBF0-75F9-4670-9D84-B4C1C29B3945}" uniqueName="24" name="BirthDate" queryTableFieldId="24" dataDxfId="20"/>
    <tableColumn id="25" xr3:uid="{CF523B01-1473-4374-86BF-90B7A49375B4}" uniqueName="25" name="Photo" queryTableFieldId="25" dataDxfId="19"/>
    <tableColumn id="26" xr3:uid="{F826018D-2D3E-4948-8CD4-B728B55C607E}" uniqueName="26" name="Notes" queryTableFieldId="26" dataDxfId="18"/>
    <tableColumn id="28" xr3:uid="{549CE600-2C6E-4DA1-8FB1-1E78532099E9}" uniqueName="28" name="ShipperName" queryTableFieldId="28" dataDxfId="17"/>
    <tableColumn id="29" xr3:uid="{89846DB6-2AC3-4AD3-8D2C-84DD40C14E9A}" uniqueName="29" name="Phone" queryTableFieldId="29" dataDxfId="16"/>
    <tableColumn id="31" xr3:uid="{B6DFBD0E-1A23-453D-A90A-6718DF341245}" uniqueName="31" name="SuppliersName" queryTableFieldId="31" dataDxfId="15"/>
    <tableColumn id="32" xr3:uid="{4A1E3DFA-13B7-48F2-86E8-EE0EA3D649DF}" uniqueName="32" name="ContactName" queryTableFieldId="32" dataDxfId="14"/>
    <tableColumn id="33" xr3:uid="{A1BBB233-4D73-434A-A0BF-B9B066D6F487}" uniqueName="33" name="sales" queryTableFieldId="33" dataDxfId="0">
      <calculatedColumnFormula>products[[#This Row],[Quantity]]*products[[#This Row],[Price]]</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0FFFD34-4A53-4951-BA62-2F4CF4360785}" name="ordersdetails" displayName="ordersdetails" ref="A1:D200" tableType="queryTable" totalsRowShown="0">
  <autoFilter ref="A1:D200" xr:uid="{E0FFFD34-4A53-4951-BA62-2F4CF4360785}"/>
  <tableColumns count="4">
    <tableColumn id="1" xr3:uid="{0157A65E-477C-4E4C-B47F-5653EB9640F9}" uniqueName="1" name="OrderDetailID" queryTableFieldId="1"/>
    <tableColumn id="2" xr3:uid="{9B81FA1D-EA0A-4D8E-8052-6DC66F4AA9C7}" uniqueName="2" name="OrderID" queryTableFieldId="2"/>
    <tableColumn id="3" xr3:uid="{C201214C-E5BB-4F85-AF1C-91B842DAF03C}" uniqueName="3" name="ProductID" queryTableFieldId="3"/>
    <tableColumn id="4" xr3:uid="{888867EE-4209-4403-96FD-9FAA8C416BD2}" uniqueName="4" name="Quantity" queryTableFieldId="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9C675A1-64F4-477F-B814-B58E437FBBB5}" name="orders" displayName="orders" ref="A1:E154" tableType="queryTable" totalsRowShown="0">
  <autoFilter ref="A1:E154" xr:uid="{D9C675A1-64F4-477F-B814-B58E437FBBB5}"/>
  <tableColumns count="5">
    <tableColumn id="1" xr3:uid="{FBB7577D-D3AF-4FDD-A95A-26F81FE3EB93}" uniqueName="1" name="OrderID" queryTableFieldId="1"/>
    <tableColumn id="2" xr3:uid="{3F7D7DD7-5711-4901-8A22-B0F4708A7F53}" uniqueName="2" name="CustomerID" queryTableFieldId="2"/>
    <tableColumn id="3" xr3:uid="{568DCCAB-36A5-43E1-BBD1-58000FD7BADE}" uniqueName="3" name="EmployeeID" queryTableFieldId="3"/>
    <tableColumn id="4" xr3:uid="{01A5E3CD-1497-4CC5-A09E-A8321335B21D}" uniqueName="4" name="OrderDate" queryTableFieldId="4" dataDxfId="13"/>
    <tableColumn id="5" xr3:uid="{BE0F24C2-FECC-406E-82B5-35A3038FD181}" uniqueName="5" name="ShipperID" queryTableFieldId="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67AF225-A31E-431A-B4AC-959C89268B0A}" name="employees" displayName="employees" ref="A1:F11" tableType="queryTable" totalsRowShown="0">
  <autoFilter ref="A1:F11" xr:uid="{E67AF225-A31E-431A-B4AC-959C89268B0A}"/>
  <tableColumns count="6">
    <tableColumn id="1" xr3:uid="{DA0C17FF-486F-4FFE-963E-0C2F5017D933}" uniqueName="1" name="EmployeeID" queryTableFieldId="1"/>
    <tableColumn id="2" xr3:uid="{1170846F-9A18-42DE-B50A-26D68FF03904}" uniqueName="2" name="LastName" queryTableFieldId="2" dataDxfId="5"/>
    <tableColumn id="3" xr3:uid="{70CAB432-F966-408B-A0FF-7FA583B2B517}" uniqueName="3" name="FirstName" queryTableFieldId="3" dataDxfId="4"/>
    <tableColumn id="4" xr3:uid="{793BDA5F-D62B-4F6E-8C6A-0CF5FCC301ED}" uniqueName="4" name="BirthDate" queryTableFieldId="4" dataDxfId="3"/>
    <tableColumn id="5" xr3:uid="{131BF2CC-A8A9-406D-AA6D-89EBBEA20CB2}" uniqueName="5" name="Photo" queryTableFieldId="5" dataDxfId="2"/>
    <tableColumn id="6" xr3:uid="{F282173E-B02E-4442-BF3C-6CC99C6A9940}" uniqueName="6" name="Notes" queryTableFieldId="6" dataDxfId="1"/>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9D2A2DE-AD66-4A55-A51F-A69CFF1ACC5D}" name="customers" displayName="customers" ref="A1:G91" tableType="queryTable" totalsRowShown="0">
  <autoFilter ref="A1:G91" xr:uid="{39D2A2DE-AD66-4A55-A51F-A69CFF1ACC5D}"/>
  <tableColumns count="7">
    <tableColumn id="1" xr3:uid="{8B52E2C9-374B-4502-8ECD-FD640A22DC0E}" uniqueName="1" name="customerID" queryTableFieldId="1"/>
    <tableColumn id="2" xr3:uid="{2AB7D0C3-21E7-4C58-B238-25168B838958}" uniqueName="2" name="CustomerName" queryTableFieldId="2" dataDxfId="12"/>
    <tableColumn id="3" xr3:uid="{02646874-5C0D-4D6F-AD80-CA199E618D71}" uniqueName="3" name="ContractName" queryTableFieldId="3" dataDxfId="11"/>
    <tableColumn id="4" xr3:uid="{A7BC9B56-C899-46A0-B39A-C8CB1196ED7B}" uniqueName="4" name="Address" queryTableFieldId="4" dataDxfId="10"/>
    <tableColumn id="5" xr3:uid="{3D658E05-6D1B-497D-B295-70D7FA3DC02D}" uniqueName="5" name="City" queryTableFieldId="5" dataDxfId="9"/>
    <tableColumn id="6" xr3:uid="{51ECFB4A-0D87-4C74-82E4-8605F726FC1D}" uniqueName="6" name="PostalCode" queryTableFieldId="6"/>
    <tableColumn id="7" xr3:uid="{801990D2-05B7-414B-804B-A23B599F70B0}" uniqueName="7" name="Country" queryTableFieldId="7" dataDxfId="8"/>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5A3570-8A87-49BC-A226-EDF599C52B3A}" name="categories" displayName="categories" ref="A1:C9" tableType="queryTable" totalsRowShown="0">
  <autoFilter ref="A1:C9" xr:uid="{835A3570-8A87-49BC-A226-EDF599C52B3A}"/>
  <tableColumns count="3">
    <tableColumn id="1" xr3:uid="{932E8043-7B8A-437A-A6A8-C149DF7FA37D}" uniqueName="1" name="CategoryID" queryTableFieldId="1"/>
    <tableColumn id="2" xr3:uid="{73E105F6-F1DC-47B7-AB79-3FA6010589A5}" uniqueName="2" name="CategoryName" queryTableFieldId="2" dataDxfId="7"/>
    <tableColumn id="3" xr3:uid="{851F9A13-0936-43E9-9349-35A5EBAB5C7D}" uniqueName="3" name="DescriptionText" queryTableFieldId="3" dataDxfId="6"/>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F0692-AD68-4DFC-AD36-D6E2334AE322}">
  <dimension ref="B3:P50"/>
  <sheetViews>
    <sheetView topLeftCell="A2" workbookViewId="0">
      <selection activeCell="E46" sqref="E46"/>
    </sheetView>
  </sheetViews>
  <sheetFormatPr defaultRowHeight="13.2" x14ac:dyDescent="0.25"/>
  <cols>
    <col min="2" max="2" width="13.33203125" bestFit="1" customWidth="1"/>
    <col min="3" max="3" width="12.109375" bestFit="1" customWidth="1"/>
    <col min="4" max="4" width="5" bestFit="1" customWidth="1"/>
    <col min="5" max="5" width="14.88671875" bestFit="1" customWidth="1"/>
    <col min="6" max="6" width="12.5546875" bestFit="1" customWidth="1"/>
    <col min="7" max="7" width="16.21875" bestFit="1" customWidth="1"/>
    <col min="8" max="8" width="24.6640625" bestFit="1" customWidth="1"/>
    <col min="9" max="9" width="12.109375" bestFit="1" customWidth="1"/>
    <col min="10" max="10" width="11.33203125" bestFit="1" customWidth="1"/>
    <col min="11" max="12" width="9.109375" bestFit="1" customWidth="1"/>
    <col min="13" max="13" width="13.33203125" bestFit="1" customWidth="1"/>
    <col min="14" max="14" width="12.109375" bestFit="1" customWidth="1"/>
    <col min="15" max="15" width="13.33203125" bestFit="1" customWidth="1"/>
    <col min="16" max="16" width="12.109375" bestFit="1" customWidth="1"/>
    <col min="17" max="23" width="9.109375" bestFit="1" customWidth="1"/>
    <col min="24" max="30" width="8.109375" bestFit="1" customWidth="1"/>
    <col min="31" max="45" width="9.109375" bestFit="1" customWidth="1"/>
    <col min="46" max="51" width="8.109375" bestFit="1" customWidth="1"/>
    <col min="52" max="73" width="9.109375" bestFit="1" customWidth="1"/>
    <col min="74" max="89" width="10.109375" bestFit="1" customWidth="1"/>
    <col min="90" max="95" width="9.109375" bestFit="1" customWidth="1"/>
    <col min="96" max="110" width="10.109375" bestFit="1" customWidth="1"/>
    <col min="111" max="116" width="9.109375" bestFit="1" customWidth="1"/>
    <col min="117" max="132" width="10.109375" bestFit="1" customWidth="1"/>
    <col min="133" max="133" width="11.33203125" bestFit="1" customWidth="1"/>
  </cols>
  <sheetData>
    <row r="3" spans="2:14" x14ac:dyDescent="0.25">
      <c r="B3" s="3" t="s">
        <v>753</v>
      </c>
      <c r="C3" t="s">
        <v>755</v>
      </c>
    </row>
    <row r="4" spans="2:14" x14ac:dyDescent="0.25">
      <c r="B4" s="4" t="s">
        <v>749</v>
      </c>
      <c r="C4" s="1"/>
    </row>
    <row r="5" spans="2:14" x14ac:dyDescent="0.25">
      <c r="B5" s="5" t="s">
        <v>748</v>
      </c>
      <c r="C5" s="1">
        <v>37358.850000000006</v>
      </c>
      <c r="M5" s="3" t="s">
        <v>753</v>
      </c>
      <c r="N5" t="s">
        <v>755</v>
      </c>
    </row>
    <row r="6" spans="2:14" x14ac:dyDescent="0.25">
      <c r="B6" s="4" t="s">
        <v>750</v>
      </c>
      <c r="C6" s="1"/>
      <c r="M6" s="4" t="s">
        <v>118</v>
      </c>
      <c r="N6" s="1">
        <v>5616.15</v>
      </c>
    </row>
    <row r="7" spans="2:14" x14ac:dyDescent="0.25">
      <c r="B7" s="5" t="s">
        <v>748</v>
      </c>
      <c r="C7" s="1">
        <v>33285.49</v>
      </c>
      <c r="M7" s="4" t="s">
        <v>243</v>
      </c>
      <c r="N7" s="1">
        <v>8051.3</v>
      </c>
    </row>
    <row r="8" spans="2:14" x14ac:dyDescent="0.25">
      <c r="B8" s="4" t="s">
        <v>751</v>
      </c>
      <c r="C8" s="1"/>
      <c r="M8" s="4" t="s">
        <v>97</v>
      </c>
      <c r="N8" s="1">
        <v>14233.15</v>
      </c>
    </row>
    <row r="9" spans="2:14" x14ac:dyDescent="0.25">
      <c r="B9" s="5" t="s">
        <v>748</v>
      </c>
      <c r="C9" s="1">
        <v>28453.600000000002</v>
      </c>
      <c r="M9" s="4" t="s">
        <v>388</v>
      </c>
      <c r="N9" s="1">
        <v>3387</v>
      </c>
    </row>
    <row r="10" spans="2:14" x14ac:dyDescent="0.25">
      <c r="B10" s="4" t="s">
        <v>752</v>
      </c>
      <c r="C10" s="1"/>
      <c r="M10" s="4" t="s">
        <v>59</v>
      </c>
      <c r="N10" s="1">
        <v>4826.1000000000004</v>
      </c>
    </row>
    <row r="11" spans="2:14" x14ac:dyDescent="0.25">
      <c r="B11" s="5" t="s">
        <v>748</v>
      </c>
      <c r="C11" s="1">
        <v>7148.35</v>
      </c>
      <c r="M11" s="4" t="s">
        <v>30</v>
      </c>
      <c r="N11" s="1">
        <v>21521.25</v>
      </c>
    </row>
    <row r="12" spans="2:14" x14ac:dyDescent="0.25">
      <c r="B12" s="4" t="s">
        <v>747</v>
      </c>
      <c r="C12" s="1">
        <v>106246.28999999998</v>
      </c>
      <c r="M12" s="4" t="s">
        <v>146</v>
      </c>
      <c r="N12" s="1">
        <v>1256</v>
      </c>
    </row>
    <row r="13" spans="2:14" x14ac:dyDescent="0.25">
      <c r="M13" s="4" t="s">
        <v>35</v>
      </c>
      <c r="N13" s="1">
        <v>4646.3999999999996</v>
      </c>
    </row>
    <row r="14" spans="2:14" x14ac:dyDescent="0.25">
      <c r="M14" s="4" t="s">
        <v>64</v>
      </c>
      <c r="N14" s="1">
        <v>2481.69</v>
      </c>
    </row>
    <row r="15" spans="2:14" x14ac:dyDescent="0.25">
      <c r="M15" s="4" t="s">
        <v>50</v>
      </c>
      <c r="N15" s="1">
        <v>3535.15</v>
      </c>
    </row>
    <row r="16" spans="2:14" x14ac:dyDescent="0.25">
      <c r="M16" s="4" t="s">
        <v>91</v>
      </c>
      <c r="N16" s="1">
        <v>3897.25</v>
      </c>
    </row>
    <row r="17" spans="8:16" x14ac:dyDescent="0.25">
      <c r="M17" s="4" t="s">
        <v>44</v>
      </c>
      <c r="N17" s="1">
        <v>1726.25</v>
      </c>
    </row>
    <row r="18" spans="8:16" x14ac:dyDescent="0.25">
      <c r="M18" s="4" t="s">
        <v>169</v>
      </c>
      <c r="N18" s="1">
        <v>25205.5</v>
      </c>
    </row>
    <row r="19" spans="8:16" x14ac:dyDescent="0.25">
      <c r="M19" s="4" t="s">
        <v>174</v>
      </c>
      <c r="N19" s="1">
        <v>5863.1</v>
      </c>
    </row>
    <row r="20" spans="8:16" x14ac:dyDescent="0.25">
      <c r="M20" s="4" t="s">
        <v>747</v>
      </c>
      <c r="N20" s="1">
        <v>106246.28999999998</v>
      </c>
    </row>
    <row r="25" spans="8:16" x14ac:dyDescent="0.25">
      <c r="O25" s="3" t="s">
        <v>753</v>
      </c>
      <c r="P25" t="s">
        <v>755</v>
      </c>
    </row>
    <row r="26" spans="8:16" x14ac:dyDescent="0.25">
      <c r="O26" s="4" t="s">
        <v>3</v>
      </c>
      <c r="P26" s="1">
        <v>17487.5</v>
      </c>
    </row>
    <row r="27" spans="8:16" x14ac:dyDescent="0.25">
      <c r="O27" s="4" t="s">
        <v>5</v>
      </c>
      <c r="P27" s="1">
        <v>6453.85</v>
      </c>
    </row>
    <row r="28" spans="8:16" x14ac:dyDescent="0.25">
      <c r="O28" s="4" t="s">
        <v>7</v>
      </c>
      <c r="P28" s="1">
        <v>22129.600000000002</v>
      </c>
    </row>
    <row r="29" spans="8:16" x14ac:dyDescent="0.25">
      <c r="O29" s="4" t="s">
        <v>9</v>
      </c>
      <c r="P29" s="1">
        <v>21875.4</v>
      </c>
    </row>
    <row r="30" spans="8:16" x14ac:dyDescent="0.25">
      <c r="H30" s="3" t="s">
        <v>753</v>
      </c>
      <c r="I30" t="s">
        <v>755</v>
      </c>
      <c r="O30" s="4" t="s">
        <v>11</v>
      </c>
      <c r="P30" s="1">
        <v>3083.75</v>
      </c>
    </row>
    <row r="31" spans="8:16" x14ac:dyDescent="0.25">
      <c r="H31" s="4" t="s">
        <v>114</v>
      </c>
      <c r="I31" s="1">
        <v>5616.15</v>
      </c>
      <c r="O31" s="4" t="s">
        <v>13</v>
      </c>
      <c r="P31" s="1">
        <v>14154.05</v>
      </c>
    </row>
    <row r="32" spans="8:16" x14ac:dyDescent="0.25">
      <c r="H32" s="4" t="s">
        <v>135</v>
      </c>
      <c r="I32" s="1">
        <v>5040</v>
      </c>
      <c r="O32" s="4" t="s">
        <v>15</v>
      </c>
      <c r="P32" s="1">
        <v>8319.85</v>
      </c>
    </row>
    <row r="33" spans="5:16" x14ac:dyDescent="0.25">
      <c r="H33" s="4" t="s">
        <v>175</v>
      </c>
      <c r="I33" s="1">
        <v>4073.25</v>
      </c>
      <c r="O33" s="4" t="s">
        <v>17</v>
      </c>
      <c r="P33" s="1">
        <v>12742.289999999999</v>
      </c>
    </row>
    <row r="34" spans="5:16" x14ac:dyDescent="0.25">
      <c r="H34" s="4" t="s">
        <v>260</v>
      </c>
      <c r="I34" s="1">
        <v>7381.15</v>
      </c>
      <c r="O34" s="4" t="s">
        <v>747</v>
      </c>
      <c r="P34" s="1">
        <v>106246.28999999998</v>
      </c>
    </row>
    <row r="35" spans="5:16" x14ac:dyDescent="0.25">
      <c r="H35" s="4" t="s">
        <v>290</v>
      </c>
      <c r="I35" s="1">
        <v>9406.2999999999993</v>
      </c>
    </row>
    <row r="36" spans="5:16" x14ac:dyDescent="0.25">
      <c r="H36" s="4" t="s">
        <v>297</v>
      </c>
      <c r="I36" s="1">
        <v>11420.4</v>
      </c>
    </row>
    <row r="37" spans="5:16" x14ac:dyDescent="0.25">
      <c r="H37" s="4" t="s">
        <v>321</v>
      </c>
      <c r="I37" s="1">
        <v>4186.45</v>
      </c>
    </row>
    <row r="38" spans="5:16" x14ac:dyDescent="0.25">
      <c r="H38" s="4" t="s">
        <v>341</v>
      </c>
      <c r="I38" s="1">
        <v>8051.3</v>
      </c>
    </row>
    <row r="39" spans="5:16" x14ac:dyDescent="0.25">
      <c r="H39" s="4" t="s">
        <v>357</v>
      </c>
      <c r="I39" s="1">
        <v>4269.3999999999996</v>
      </c>
    </row>
    <row r="40" spans="5:16" x14ac:dyDescent="0.25">
      <c r="H40" s="4" t="s">
        <v>360</v>
      </c>
      <c r="I40" s="1">
        <v>3949.25</v>
      </c>
    </row>
    <row r="41" spans="5:16" x14ac:dyDescent="0.25">
      <c r="H41" s="4" t="s">
        <v>747</v>
      </c>
      <c r="I41" s="1">
        <v>63393.65</v>
      </c>
    </row>
    <row r="46" spans="5:16" x14ac:dyDescent="0.25">
      <c r="E46" s="3" t="s">
        <v>753</v>
      </c>
      <c r="F46" t="s">
        <v>756</v>
      </c>
    </row>
    <row r="47" spans="5:16" x14ac:dyDescent="0.25">
      <c r="E47" s="4" t="s">
        <v>594</v>
      </c>
      <c r="F47" s="1">
        <v>65</v>
      </c>
    </row>
    <row r="48" spans="5:16" x14ac:dyDescent="0.25">
      <c r="E48" s="4" t="s">
        <v>590</v>
      </c>
      <c r="F48" s="1">
        <v>53</v>
      </c>
    </row>
    <row r="49" spans="5:6" x14ac:dyDescent="0.25">
      <c r="E49" s="4" t="s">
        <v>592</v>
      </c>
      <c r="F49" s="1">
        <v>72</v>
      </c>
    </row>
    <row r="50" spans="5:6" x14ac:dyDescent="0.25">
      <c r="E50" s="4" t="s">
        <v>747</v>
      </c>
      <c r="F50" s="1">
        <v>190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04A8B-9602-410E-8C59-6E42EF205469}">
  <dimension ref="A1:W29"/>
  <sheetViews>
    <sheetView tabSelected="1" zoomScaleNormal="100" workbookViewId="0">
      <selection activeCell="C13" sqref="C13"/>
    </sheetView>
  </sheetViews>
  <sheetFormatPr defaultRowHeight="13.2" x14ac:dyDescent="0.25"/>
  <sheetData>
    <row r="1" spans="1:23" x14ac:dyDescent="0.25">
      <c r="A1" s="6"/>
      <c r="B1" s="6"/>
      <c r="C1" s="6"/>
      <c r="D1" s="6"/>
      <c r="E1" s="6"/>
      <c r="F1" s="6"/>
      <c r="G1" s="6"/>
      <c r="H1" s="6"/>
      <c r="I1" s="6"/>
      <c r="J1" s="6"/>
      <c r="K1" s="6"/>
      <c r="L1" s="6"/>
      <c r="M1" s="6"/>
      <c r="N1" s="6"/>
      <c r="O1" s="6"/>
      <c r="P1" s="6"/>
      <c r="Q1" s="6"/>
      <c r="R1" s="6"/>
      <c r="S1" s="6"/>
      <c r="T1" s="6"/>
      <c r="U1" s="6"/>
      <c r="V1" s="6"/>
      <c r="W1" s="6"/>
    </row>
    <row r="2" spans="1:23" x14ac:dyDescent="0.25">
      <c r="A2" s="6"/>
      <c r="B2" s="6"/>
      <c r="C2" s="6"/>
      <c r="D2" s="6"/>
      <c r="E2" s="6"/>
      <c r="F2" s="6"/>
      <c r="G2" s="6"/>
      <c r="H2" s="6"/>
      <c r="I2" s="6"/>
      <c r="J2" s="6"/>
      <c r="K2" s="6"/>
      <c r="L2" s="6"/>
      <c r="M2" s="6"/>
      <c r="N2" s="6"/>
      <c r="O2" s="6"/>
      <c r="P2" s="6"/>
      <c r="Q2" s="6"/>
      <c r="R2" s="6"/>
      <c r="S2" s="6"/>
      <c r="T2" s="6"/>
      <c r="U2" s="6"/>
      <c r="V2" s="6"/>
      <c r="W2" s="6"/>
    </row>
    <row r="3" spans="1:23" x14ac:dyDescent="0.25">
      <c r="A3" s="6"/>
      <c r="B3" s="6"/>
      <c r="C3" s="6"/>
      <c r="D3" s="6"/>
      <c r="E3" s="6"/>
      <c r="F3" s="6"/>
      <c r="G3" s="6"/>
      <c r="H3" s="6"/>
      <c r="I3" s="6"/>
      <c r="J3" s="6"/>
      <c r="K3" s="6"/>
      <c r="L3" s="6"/>
      <c r="M3" s="6"/>
      <c r="N3" s="6"/>
      <c r="O3" s="6"/>
      <c r="P3" s="6"/>
      <c r="Q3" s="6"/>
      <c r="R3" s="6"/>
      <c r="S3" s="6"/>
      <c r="T3" s="6"/>
      <c r="U3" s="6"/>
      <c r="V3" s="6"/>
      <c r="W3" s="6"/>
    </row>
    <row r="4" spans="1:23" x14ac:dyDescent="0.25">
      <c r="A4" s="6"/>
      <c r="B4" s="6"/>
      <c r="C4" s="6"/>
      <c r="D4" s="6"/>
      <c r="E4" s="6"/>
      <c r="F4" s="6"/>
      <c r="G4" s="6"/>
      <c r="H4" s="6"/>
      <c r="I4" s="6"/>
      <c r="J4" s="6"/>
      <c r="K4" s="6"/>
      <c r="L4" s="6"/>
      <c r="M4" s="6"/>
      <c r="N4" s="6"/>
      <c r="O4" s="6"/>
      <c r="P4" s="6"/>
      <c r="Q4" s="6"/>
      <c r="R4" s="6"/>
      <c r="S4" s="6"/>
      <c r="T4" s="6"/>
      <c r="U4" s="6"/>
      <c r="V4" s="6"/>
      <c r="W4" s="6"/>
    </row>
    <row r="5" spans="1:23" x14ac:dyDescent="0.25">
      <c r="A5" s="6"/>
      <c r="B5" s="6"/>
      <c r="C5" s="6"/>
      <c r="D5" s="6"/>
      <c r="E5" s="6"/>
      <c r="F5" s="6"/>
      <c r="G5" s="6"/>
      <c r="H5" s="6"/>
      <c r="I5" s="6"/>
      <c r="J5" s="6"/>
      <c r="K5" s="6"/>
      <c r="L5" s="6"/>
      <c r="M5" s="6"/>
      <c r="N5" s="6"/>
      <c r="O5" s="6"/>
      <c r="P5" s="6"/>
      <c r="Q5" s="6"/>
      <c r="R5" s="6"/>
      <c r="S5" s="6"/>
      <c r="T5" s="6"/>
      <c r="U5" s="6"/>
      <c r="V5" s="6"/>
      <c r="W5" s="6"/>
    </row>
    <row r="6" spans="1:23" x14ac:dyDescent="0.25">
      <c r="A6" s="6"/>
      <c r="B6" s="6"/>
      <c r="C6" s="6"/>
      <c r="D6" s="6"/>
      <c r="E6" s="6"/>
      <c r="F6" s="6"/>
      <c r="G6" s="6"/>
      <c r="H6" s="6"/>
      <c r="I6" s="6"/>
      <c r="J6" s="6"/>
      <c r="K6" s="6"/>
      <c r="L6" s="6"/>
      <c r="M6" s="6"/>
      <c r="N6" s="6"/>
      <c r="O6" s="6"/>
      <c r="P6" s="6"/>
      <c r="Q6" s="6"/>
      <c r="R6" s="6"/>
      <c r="S6" s="6"/>
      <c r="T6" s="6"/>
      <c r="U6" s="6"/>
      <c r="V6" s="6"/>
      <c r="W6" s="6"/>
    </row>
    <row r="7" spans="1:23" x14ac:dyDescent="0.25">
      <c r="A7" s="6"/>
      <c r="B7" s="6"/>
      <c r="C7" s="6"/>
      <c r="D7" s="6"/>
      <c r="E7" s="6"/>
      <c r="F7" s="6"/>
      <c r="G7" s="6"/>
      <c r="H7" s="6"/>
      <c r="I7" s="6"/>
      <c r="J7" s="6"/>
      <c r="K7" s="6"/>
      <c r="L7" s="6"/>
      <c r="M7" s="6"/>
      <c r="N7" s="6"/>
      <c r="O7" s="6"/>
      <c r="P7" s="6"/>
      <c r="Q7" s="6"/>
      <c r="R7" s="6"/>
      <c r="S7" s="6"/>
      <c r="T7" s="6"/>
      <c r="U7" s="6"/>
      <c r="V7" s="6"/>
      <c r="W7" s="6"/>
    </row>
    <row r="8" spans="1:23" x14ac:dyDescent="0.25">
      <c r="A8" s="6"/>
      <c r="B8" s="6"/>
      <c r="C8" s="6"/>
      <c r="D8" s="6"/>
      <c r="E8" s="6"/>
      <c r="F8" s="6"/>
      <c r="G8" s="6"/>
      <c r="H8" s="6"/>
      <c r="I8" s="6"/>
      <c r="J8" s="6"/>
      <c r="K8" s="6"/>
      <c r="L8" s="6"/>
      <c r="M8" s="6"/>
      <c r="N8" s="6"/>
      <c r="O8" s="6"/>
      <c r="P8" s="6"/>
      <c r="Q8" s="6"/>
      <c r="R8" s="6"/>
      <c r="S8" s="6"/>
      <c r="T8" s="6"/>
      <c r="U8" s="6"/>
      <c r="V8" s="6"/>
      <c r="W8" s="6"/>
    </row>
    <row r="9" spans="1:23" x14ac:dyDescent="0.25">
      <c r="A9" s="6"/>
      <c r="B9" s="6"/>
      <c r="C9" s="6"/>
      <c r="D9" s="6"/>
      <c r="E9" s="6"/>
      <c r="F9" s="6"/>
      <c r="G9" s="6"/>
      <c r="H9" s="6"/>
      <c r="I9" s="6"/>
      <c r="J9" s="6"/>
      <c r="K9" s="6"/>
      <c r="L9" s="6"/>
      <c r="M9" s="6"/>
      <c r="N9" s="6"/>
      <c r="O9" s="6"/>
      <c r="P9" s="6"/>
      <c r="Q9" s="6"/>
      <c r="R9" s="6"/>
      <c r="S9" s="6"/>
      <c r="T9" s="6"/>
      <c r="U9" s="6"/>
      <c r="V9" s="6"/>
      <c r="W9" s="6"/>
    </row>
    <row r="10" spans="1:23" x14ac:dyDescent="0.25">
      <c r="A10" s="6"/>
      <c r="B10" s="6"/>
      <c r="C10" s="6"/>
      <c r="D10" s="6"/>
      <c r="E10" s="6"/>
      <c r="F10" s="6"/>
      <c r="G10" s="6"/>
      <c r="H10" s="6"/>
      <c r="I10" s="6"/>
      <c r="J10" s="6"/>
      <c r="K10" s="6"/>
      <c r="L10" s="6"/>
      <c r="M10" s="6"/>
      <c r="N10" s="6"/>
      <c r="O10" s="6"/>
      <c r="P10" s="6"/>
      <c r="Q10" s="6"/>
      <c r="R10" s="6"/>
      <c r="S10" s="6"/>
      <c r="T10" s="6"/>
      <c r="U10" s="6"/>
      <c r="V10" s="6"/>
      <c r="W10" s="6"/>
    </row>
    <row r="11" spans="1:23" x14ac:dyDescent="0.25">
      <c r="A11" s="6"/>
      <c r="B11" s="6"/>
      <c r="C11" s="6"/>
      <c r="D11" s="6"/>
      <c r="E11" s="6"/>
      <c r="F11" s="6"/>
      <c r="G11" s="6"/>
      <c r="H11" s="6"/>
      <c r="I11" s="6"/>
      <c r="J11" s="6"/>
      <c r="K11" s="6"/>
      <c r="L11" s="6"/>
      <c r="M11" s="6"/>
      <c r="N11" s="6"/>
      <c r="O11" s="6"/>
      <c r="P11" s="6"/>
      <c r="Q11" s="6"/>
      <c r="R11" s="6"/>
      <c r="S11" s="6"/>
      <c r="T11" s="6"/>
      <c r="U11" s="6"/>
      <c r="V11" s="6"/>
      <c r="W11" s="6"/>
    </row>
    <row r="12" spans="1:23" x14ac:dyDescent="0.25">
      <c r="A12" s="6"/>
      <c r="B12" s="6"/>
      <c r="C12" s="6"/>
      <c r="D12" s="6"/>
      <c r="E12" s="6"/>
      <c r="F12" s="6"/>
      <c r="G12" s="6"/>
      <c r="H12" s="6"/>
      <c r="I12" s="6"/>
      <c r="J12" s="6"/>
      <c r="K12" s="6"/>
      <c r="L12" s="6"/>
      <c r="M12" s="6"/>
      <c r="N12" s="6"/>
      <c r="O12" s="6"/>
      <c r="P12" s="6"/>
      <c r="Q12" s="6"/>
      <c r="R12" s="6"/>
      <c r="S12" s="6"/>
      <c r="T12" s="6"/>
      <c r="U12" s="6"/>
      <c r="V12" s="6"/>
      <c r="W12" s="6"/>
    </row>
    <row r="13" spans="1:23" x14ac:dyDescent="0.25">
      <c r="A13" s="6"/>
      <c r="B13" s="6"/>
      <c r="C13" s="6"/>
      <c r="D13" s="6"/>
      <c r="E13" s="6"/>
      <c r="F13" s="6"/>
      <c r="G13" s="6"/>
      <c r="H13" s="6"/>
      <c r="I13" s="6"/>
      <c r="J13" s="6"/>
      <c r="K13" s="6"/>
      <c r="L13" s="6"/>
      <c r="M13" s="6"/>
      <c r="N13" s="6"/>
      <c r="O13" s="6"/>
      <c r="P13" s="6"/>
      <c r="Q13" s="6"/>
      <c r="R13" s="6"/>
      <c r="S13" s="6"/>
      <c r="T13" s="6"/>
      <c r="U13" s="6"/>
      <c r="V13" s="6"/>
      <c r="W13" s="6"/>
    </row>
    <row r="14" spans="1:23" x14ac:dyDescent="0.25">
      <c r="A14" s="6"/>
      <c r="B14" s="6"/>
      <c r="C14" s="6"/>
      <c r="D14" s="6"/>
      <c r="E14" s="6"/>
      <c r="F14" s="6"/>
      <c r="G14" s="6"/>
      <c r="H14" s="6"/>
      <c r="I14" s="6"/>
      <c r="J14" s="6"/>
      <c r="K14" s="6"/>
      <c r="L14" s="6"/>
      <c r="M14" s="6"/>
      <c r="N14" s="6"/>
      <c r="O14" s="6"/>
      <c r="P14" s="6"/>
      <c r="Q14" s="6"/>
      <c r="R14" s="6"/>
      <c r="S14" s="6"/>
      <c r="T14" s="6"/>
      <c r="U14" s="6"/>
      <c r="V14" s="6"/>
      <c r="W14" s="6"/>
    </row>
    <row r="15" spans="1:23" x14ac:dyDescent="0.25">
      <c r="A15" s="6"/>
      <c r="B15" s="6"/>
      <c r="C15" s="6"/>
      <c r="D15" s="6"/>
      <c r="E15" s="6"/>
      <c r="F15" s="6"/>
      <c r="G15" s="6"/>
      <c r="H15" s="6"/>
      <c r="I15" s="6"/>
      <c r="J15" s="6"/>
      <c r="K15" s="6"/>
      <c r="L15" s="6"/>
      <c r="M15" s="6"/>
      <c r="N15" s="6"/>
      <c r="O15" s="6"/>
      <c r="P15" s="6"/>
      <c r="Q15" s="6"/>
      <c r="R15" s="6"/>
      <c r="S15" s="6"/>
      <c r="T15" s="6"/>
      <c r="U15" s="6"/>
      <c r="V15" s="6"/>
      <c r="W15" s="6"/>
    </row>
    <row r="16" spans="1:23" x14ac:dyDescent="0.25">
      <c r="A16" s="6"/>
      <c r="B16" s="6"/>
      <c r="C16" s="6"/>
      <c r="D16" s="6"/>
      <c r="E16" s="6"/>
      <c r="F16" s="6"/>
      <c r="G16" s="6"/>
      <c r="H16" s="6"/>
      <c r="I16" s="6"/>
      <c r="J16" s="6"/>
      <c r="K16" s="6"/>
      <c r="L16" s="6"/>
      <c r="M16" s="6"/>
      <c r="N16" s="6"/>
      <c r="O16" s="6"/>
      <c r="P16" s="6"/>
      <c r="Q16" s="6"/>
      <c r="R16" s="6"/>
      <c r="S16" s="6"/>
      <c r="T16" s="6"/>
      <c r="U16" s="6"/>
      <c r="V16" s="6"/>
      <c r="W16" s="6"/>
    </row>
    <row r="17" spans="1:23" x14ac:dyDescent="0.25">
      <c r="A17" s="6"/>
      <c r="B17" s="6"/>
      <c r="C17" s="6"/>
      <c r="D17" s="6"/>
      <c r="E17" s="6"/>
      <c r="F17" s="6"/>
      <c r="G17" s="6"/>
      <c r="H17" s="6"/>
      <c r="I17" s="6"/>
      <c r="J17" s="6"/>
      <c r="K17" s="6"/>
      <c r="L17" s="6"/>
      <c r="M17" s="6"/>
      <c r="N17" s="6"/>
      <c r="O17" s="6"/>
      <c r="P17" s="6"/>
      <c r="Q17" s="6"/>
      <c r="R17" s="6"/>
      <c r="S17" s="6"/>
      <c r="T17" s="6"/>
      <c r="U17" s="6"/>
      <c r="V17" s="6"/>
      <c r="W17" s="6"/>
    </row>
    <row r="18" spans="1:23" x14ac:dyDescent="0.25">
      <c r="A18" s="6"/>
      <c r="B18" s="6"/>
      <c r="C18" s="6"/>
      <c r="D18" s="6"/>
      <c r="E18" s="6"/>
      <c r="F18" s="6"/>
      <c r="G18" s="6"/>
      <c r="H18" s="6"/>
      <c r="I18" s="6"/>
      <c r="J18" s="6"/>
      <c r="K18" s="6"/>
      <c r="L18" s="6"/>
      <c r="M18" s="6"/>
      <c r="N18" s="6"/>
      <c r="O18" s="6"/>
      <c r="P18" s="6"/>
      <c r="Q18" s="6"/>
      <c r="R18" s="6"/>
      <c r="S18" s="6"/>
      <c r="T18" s="6"/>
      <c r="U18" s="6"/>
      <c r="V18" s="6"/>
      <c r="W18" s="6"/>
    </row>
    <row r="19" spans="1:23" x14ac:dyDescent="0.25">
      <c r="A19" s="6"/>
      <c r="B19" s="6"/>
      <c r="C19" s="6"/>
      <c r="D19" s="6"/>
      <c r="E19" s="6"/>
      <c r="F19" s="6"/>
      <c r="G19" s="6"/>
      <c r="H19" s="6"/>
      <c r="I19" s="6"/>
      <c r="J19" s="6"/>
      <c r="K19" s="6"/>
      <c r="L19" s="6"/>
      <c r="M19" s="6"/>
      <c r="N19" s="6"/>
      <c r="O19" s="6"/>
      <c r="P19" s="6"/>
      <c r="Q19" s="6"/>
      <c r="R19" s="6"/>
      <c r="S19" s="6"/>
      <c r="T19" s="6"/>
      <c r="U19" s="6"/>
      <c r="V19" s="6"/>
      <c r="W19" s="6"/>
    </row>
    <row r="20" spans="1:23" x14ac:dyDescent="0.25">
      <c r="A20" s="6"/>
      <c r="B20" s="6"/>
      <c r="C20" s="6"/>
      <c r="D20" s="6"/>
      <c r="E20" s="6"/>
      <c r="F20" s="6"/>
      <c r="G20" s="6"/>
      <c r="H20" s="6"/>
      <c r="I20" s="6"/>
      <c r="J20" s="6"/>
      <c r="K20" s="6"/>
      <c r="L20" s="6"/>
      <c r="M20" s="6"/>
      <c r="N20" s="6"/>
      <c r="O20" s="6"/>
      <c r="P20" s="6"/>
      <c r="Q20" s="6"/>
      <c r="R20" s="6"/>
      <c r="S20" s="6"/>
      <c r="T20" s="6"/>
      <c r="U20" s="6"/>
      <c r="V20" s="6"/>
      <c r="W20" s="6"/>
    </row>
    <row r="21" spans="1:23" x14ac:dyDescent="0.25">
      <c r="A21" s="6"/>
      <c r="B21" s="6"/>
      <c r="C21" s="6"/>
      <c r="D21" s="6"/>
      <c r="E21" s="6"/>
      <c r="F21" s="6"/>
      <c r="G21" s="6"/>
      <c r="H21" s="6"/>
      <c r="I21" s="6"/>
      <c r="J21" s="6"/>
      <c r="K21" s="6"/>
      <c r="L21" s="6"/>
      <c r="M21" s="6"/>
      <c r="N21" s="6"/>
      <c r="O21" s="6"/>
      <c r="P21" s="6"/>
      <c r="Q21" s="6"/>
      <c r="R21" s="6"/>
      <c r="S21" s="6"/>
      <c r="T21" s="6"/>
      <c r="U21" s="6"/>
      <c r="V21" s="6"/>
      <c r="W21" s="6"/>
    </row>
    <row r="22" spans="1:23" x14ac:dyDescent="0.25">
      <c r="A22" s="6"/>
      <c r="B22" s="6"/>
      <c r="C22" s="6"/>
      <c r="D22" s="6"/>
      <c r="E22" s="6"/>
      <c r="F22" s="6"/>
      <c r="G22" s="6"/>
      <c r="H22" s="6"/>
      <c r="I22" s="6"/>
      <c r="J22" s="6"/>
      <c r="K22" s="6"/>
      <c r="L22" s="6"/>
      <c r="M22" s="6"/>
      <c r="N22" s="6"/>
      <c r="O22" s="6"/>
      <c r="P22" s="6"/>
      <c r="Q22" s="6"/>
      <c r="R22" s="6"/>
      <c r="S22" s="6"/>
      <c r="T22" s="6"/>
      <c r="U22" s="6"/>
      <c r="V22" s="6"/>
      <c r="W22" s="6"/>
    </row>
    <row r="23" spans="1:23" x14ac:dyDescent="0.25">
      <c r="A23" s="6"/>
      <c r="B23" s="6"/>
      <c r="C23" s="6"/>
      <c r="D23" s="6"/>
      <c r="E23" s="6"/>
      <c r="F23" s="6"/>
      <c r="G23" s="6"/>
      <c r="H23" s="6"/>
      <c r="I23" s="6"/>
      <c r="J23" s="6"/>
      <c r="K23" s="6"/>
      <c r="L23" s="6"/>
      <c r="M23" s="6"/>
      <c r="N23" s="6"/>
      <c r="O23" s="6"/>
      <c r="P23" s="6"/>
      <c r="Q23" s="6"/>
      <c r="R23" s="6"/>
      <c r="S23" s="6"/>
      <c r="T23" s="6"/>
      <c r="U23" s="6"/>
      <c r="V23" s="6"/>
      <c r="W23" s="6"/>
    </row>
    <row r="24" spans="1:23" x14ac:dyDescent="0.25">
      <c r="A24" s="6"/>
      <c r="B24" s="6"/>
      <c r="C24" s="6"/>
      <c r="D24" s="6"/>
      <c r="E24" s="6"/>
      <c r="F24" s="6"/>
      <c r="G24" s="6"/>
      <c r="H24" s="6"/>
      <c r="I24" s="6"/>
      <c r="J24" s="6"/>
      <c r="K24" s="6"/>
      <c r="L24" s="6"/>
      <c r="M24" s="6"/>
      <c r="N24" s="6"/>
      <c r="O24" s="6"/>
      <c r="P24" s="6"/>
      <c r="Q24" s="6"/>
      <c r="R24" s="6"/>
      <c r="S24" s="6"/>
      <c r="T24" s="6"/>
      <c r="U24" s="6"/>
      <c r="V24" s="6"/>
      <c r="W24" s="6"/>
    </row>
    <row r="25" spans="1:23" x14ac:dyDescent="0.25">
      <c r="A25" s="6"/>
      <c r="B25" s="6"/>
      <c r="C25" s="6"/>
      <c r="D25" s="6"/>
      <c r="E25" s="6"/>
      <c r="F25" s="6"/>
      <c r="G25" s="6"/>
      <c r="H25" s="6"/>
      <c r="I25" s="6"/>
      <c r="J25" s="6"/>
      <c r="K25" s="6"/>
      <c r="L25" s="6"/>
      <c r="M25" s="6"/>
      <c r="N25" s="6"/>
      <c r="O25" s="6"/>
      <c r="P25" s="6"/>
      <c r="Q25" s="6"/>
      <c r="R25" s="6"/>
      <c r="S25" s="6"/>
      <c r="T25" s="6"/>
      <c r="U25" s="6"/>
      <c r="V25" s="6"/>
      <c r="W25" s="6"/>
    </row>
    <row r="26" spans="1:23" x14ac:dyDescent="0.25">
      <c r="A26" s="6"/>
      <c r="B26" s="6"/>
      <c r="C26" s="6"/>
      <c r="D26" s="6"/>
      <c r="E26" s="6"/>
      <c r="F26" s="6"/>
      <c r="G26" s="6"/>
      <c r="H26" s="6"/>
      <c r="I26" s="6"/>
      <c r="J26" s="6"/>
      <c r="K26" s="6"/>
      <c r="L26" s="6"/>
      <c r="M26" s="6"/>
      <c r="N26" s="6"/>
      <c r="O26" s="6"/>
      <c r="P26" s="6"/>
      <c r="Q26" s="6"/>
      <c r="R26" s="6"/>
      <c r="S26" s="6"/>
      <c r="T26" s="6"/>
      <c r="U26" s="6"/>
      <c r="V26" s="6"/>
      <c r="W26" s="6"/>
    </row>
    <row r="27" spans="1:23" x14ac:dyDescent="0.25">
      <c r="A27" s="6"/>
      <c r="B27" s="6"/>
      <c r="C27" s="6"/>
      <c r="D27" s="6"/>
      <c r="E27" s="6"/>
      <c r="F27" s="6"/>
      <c r="G27" s="6"/>
      <c r="H27" s="6"/>
      <c r="I27" s="6"/>
      <c r="J27" s="6"/>
      <c r="K27" s="6"/>
      <c r="L27" s="6"/>
      <c r="M27" s="6"/>
      <c r="N27" s="6"/>
      <c r="O27" s="6"/>
      <c r="P27" s="6"/>
      <c r="Q27" s="6"/>
      <c r="R27" s="6"/>
      <c r="S27" s="6"/>
      <c r="T27" s="6"/>
      <c r="U27" s="6"/>
      <c r="V27" s="6"/>
      <c r="W27" s="6"/>
    </row>
    <row r="28" spans="1:23" x14ac:dyDescent="0.25">
      <c r="A28" s="6"/>
      <c r="B28" s="6"/>
      <c r="C28" s="6"/>
      <c r="D28" s="6"/>
      <c r="E28" s="6"/>
      <c r="F28" s="6"/>
      <c r="G28" s="6"/>
      <c r="H28" s="6"/>
      <c r="I28" s="6"/>
      <c r="J28" s="6"/>
      <c r="K28" s="6"/>
      <c r="L28" s="6"/>
      <c r="M28" s="6"/>
      <c r="N28" s="6"/>
      <c r="O28" s="6"/>
      <c r="P28" s="6"/>
      <c r="Q28" s="6"/>
      <c r="R28" s="6"/>
      <c r="S28" s="6"/>
      <c r="T28" s="6"/>
      <c r="U28" s="6"/>
      <c r="V28" s="6"/>
      <c r="W28" s="6"/>
    </row>
    <row r="29" spans="1:23" x14ac:dyDescent="0.25">
      <c r="A29" s="6"/>
      <c r="B29" s="6"/>
      <c r="C29" s="6"/>
      <c r="D29" s="6"/>
      <c r="E29" s="6"/>
      <c r="F29" s="6"/>
      <c r="G29" s="6"/>
      <c r="H29" s="6"/>
      <c r="I29" s="6"/>
      <c r="J29" s="6"/>
      <c r="K29" s="6"/>
      <c r="L29" s="6"/>
      <c r="M29" s="6"/>
      <c r="N29" s="6"/>
      <c r="O29" s="6"/>
      <c r="P29" s="6"/>
      <c r="Q29" s="6"/>
      <c r="R29" s="6"/>
      <c r="S29" s="6"/>
      <c r="T29" s="6"/>
      <c r="U29" s="6"/>
      <c r="V29" s="6"/>
      <c r="W29"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0F8D3-EE7E-4340-A3ED-DBFC654DC536}">
  <dimension ref="A1:H30"/>
  <sheetViews>
    <sheetView workbookViewId="0"/>
  </sheetViews>
  <sheetFormatPr defaultRowHeight="13.2" x14ac:dyDescent="0.25"/>
  <cols>
    <col min="1" max="1" width="12.21875" bestFit="1" customWidth="1"/>
    <col min="2" max="2" width="34.6640625" bestFit="1" customWidth="1"/>
    <col min="3" max="3" width="23" bestFit="1" customWidth="1"/>
    <col min="4" max="4" width="40.33203125" bestFit="1" customWidth="1"/>
    <col min="5" max="5" width="12.44140625" bestFit="1" customWidth="1"/>
    <col min="6" max="6" width="13.21875" bestFit="1" customWidth="1"/>
    <col min="7" max="7" width="10.5546875" bestFit="1" customWidth="1"/>
    <col min="8" max="8" width="13.6640625" bestFit="1" customWidth="1"/>
  </cols>
  <sheetData>
    <row r="1" spans="1:8" x14ac:dyDescent="0.25">
      <c r="A1" t="s">
        <v>596</v>
      </c>
      <c r="B1" t="s">
        <v>597</v>
      </c>
      <c r="C1" t="s">
        <v>598</v>
      </c>
      <c r="D1" t="s">
        <v>22</v>
      </c>
      <c r="E1" t="s">
        <v>23</v>
      </c>
      <c r="F1" t="s">
        <v>24</v>
      </c>
      <c r="G1" t="s">
        <v>25</v>
      </c>
      <c r="H1" t="s">
        <v>589</v>
      </c>
    </row>
    <row r="2" spans="1:8" x14ac:dyDescent="0.25">
      <c r="A2">
        <v>1</v>
      </c>
      <c r="B2" s="1" t="s">
        <v>599</v>
      </c>
      <c r="C2" s="1" t="s">
        <v>600</v>
      </c>
      <c r="D2" s="1" t="s">
        <v>601</v>
      </c>
      <c r="E2" s="1" t="s">
        <v>602</v>
      </c>
      <c r="F2" t="s">
        <v>603</v>
      </c>
      <c r="G2" s="1" t="s">
        <v>44</v>
      </c>
      <c r="H2" t="s">
        <v>604</v>
      </c>
    </row>
    <row r="3" spans="1:8" x14ac:dyDescent="0.25">
      <c r="A3">
        <v>2</v>
      </c>
      <c r="B3" s="1" t="s">
        <v>605</v>
      </c>
      <c r="C3" s="1" t="s">
        <v>606</v>
      </c>
      <c r="D3" s="1" t="s">
        <v>607</v>
      </c>
      <c r="E3" s="1" t="s">
        <v>608</v>
      </c>
      <c r="F3">
        <v>70117</v>
      </c>
      <c r="G3" s="1" t="s">
        <v>169</v>
      </c>
      <c r="H3" t="s">
        <v>609</v>
      </c>
    </row>
    <row r="4" spans="1:8" x14ac:dyDescent="0.25">
      <c r="A4">
        <v>3</v>
      </c>
      <c r="B4" s="1" t="s">
        <v>610</v>
      </c>
      <c r="C4" s="1" t="s">
        <v>611</v>
      </c>
      <c r="D4" s="1" t="s">
        <v>612</v>
      </c>
      <c r="E4" s="1" t="s">
        <v>613</v>
      </c>
      <c r="F4">
        <v>48104</v>
      </c>
      <c r="G4" s="1" t="s">
        <v>169</v>
      </c>
      <c r="H4" t="s">
        <v>614</v>
      </c>
    </row>
    <row r="5" spans="1:8" x14ac:dyDescent="0.25">
      <c r="A5">
        <v>4</v>
      </c>
      <c r="B5" s="1" t="s">
        <v>615</v>
      </c>
      <c r="C5" s="1" t="s">
        <v>616</v>
      </c>
      <c r="D5" s="1" t="s">
        <v>617</v>
      </c>
      <c r="E5" s="1" t="s">
        <v>618</v>
      </c>
      <c r="F5">
        <v>100</v>
      </c>
      <c r="G5" s="1" t="s">
        <v>619</v>
      </c>
      <c r="H5" t="s">
        <v>620</v>
      </c>
    </row>
    <row r="6" spans="1:8" x14ac:dyDescent="0.25">
      <c r="A6">
        <v>5</v>
      </c>
      <c r="B6" s="1" t="s">
        <v>621</v>
      </c>
      <c r="C6" s="1" t="s">
        <v>622</v>
      </c>
      <c r="D6" s="1" t="s">
        <v>623</v>
      </c>
      <c r="E6" s="1" t="s">
        <v>624</v>
      </c>
      <c r="F6">
        <v>33007</v>
      </c>
      <c r="G6" s="1" t="s">
        <v>64</v>
      </c>
      <c r="H6" t="s">
        <v>625</v>
      </c>
    </row>
    <row r="7" spans="1:8" x14ac:dyDescent="0.25">
      <c r="A7">
        <v>6</v>
      </c>
      <c r="B7" s="1" t="s">
        <v>626</v>
      </c>
      <c r="C7" s="1" t="s">
        <v>627</v>
      </c>
      <c r="D7" s="1" t="s">
        <v>628</v>
      </c>
      <c r="E7" s="1" t="s">
        <v>629</v>
      </c>
      <c r="F7">
        <v>545</v>
      </c>
      <c r="G7" s="1" t="s">
        <v>619</v>
      </c>
      <c r="H7" t="s">
        <v>630</v>
      </c>
    </row>
    <row r="8" spans="1:8" x14ac:dyDescent="0.25">
      <c r="A8">
        <v>7</v>
      </c>
      <c r="B8" s="1" t="s">
        <v>631</v>
      </c>
      <c r="C8" s="1" t="s">
        <v>632</v>
      </c>
      <c r="D8" s="1" t="s">
        <v>633</v>
      </c>
      <c r="E8" s="1" t="s">
        <v>634</v>
      </c>
      <c r="F8">
        <v>3058</v>
      </c>
      <c r="G8" s="1" t="s">
        <v>635</v>
      </c>
      <c r="H8" t="s">
        <v>636</v>
      </c>
    </row>
    <row r="9" spans="1:8" x14ac:dyDescent="0.25">
      <c r="A9">
        <v>8</v>
      </c>
      <c r="B9" s="1" t="s">
        <v>637</v>
      </c>
      <c r="C9" s="1" t="s">
        <v>638</v>
      </c>
      <c r="D9" s="1" t="s">
        <v>639</v>
      </c>
      <c r="E9" s="1" t="s">
        <v>640</v>
      </c>
      <c r="F9" t="s">
        <v>641</v>
      </c>
      <c r="G9" s="1" t="s">
        <v>44</v>
      </c>
      <c r="H9" t="s">
        <v>642</v>
      </c>
    </row>
    <row r="10" spans="1:8" x14ac:dyDescent="0.25">
      <c r="A10">
        <v>9</v>
      </c>
      <c r="B10" s="1" t="s">
        <v>643</v>
      </c>
      <c r="C10" s="1" t="s">
        <v>644</v>
      </c>
      <c r="D10" s="1" t="s">
        <v>645</v>
      </c>
      <c r="E10" s="1" t="s">
        <v>646</v>
      </c>
      <c r="F10" t="s">
        <v>647</v>
      </c>
      <c r="G10" s="1" t="s">
        <v>50</v>
      </c>
      <c r="H10" t="s">
        <v>648</v>
      </c>
    </row>
    <row r="11" spans="1:8" x14ac:dyDescent="0.25">
      <c r="A11">
        <v>10</v>
      </c>
      <c r="B11" s="1" t="s">
        <v>649</v>
      </c>
      <c r="C11" s="1" t="s">
        <v>650</v>
      </c>
      <c r="D11" s="1" t="s">
        <v>651</v>
      </c>
      <c r="E11" s="1" t="s">
        <v>95</v>
      </c>
      <c r="F11">
        <v>5442</v>
      </c>
      <c r="G11" s="1" t="s">
        <v>97</v>
      </c>
      <c r="H11" t="s">
        <v>652</v>
      </c>
    </row>
    <row r="12" spans="1:8" x14ac:dyDescent="0.25">
      <c r="A12">
        <v>11</v>
      </c>
      <c r="B12" s="1" t="s">
        <v>653</v>
      </c>
      <c r="C12" s="1" t="s">
        <v>654</v>
      </c>
      <c r="D12" s="1" t="s">
        <v>655</v>
      </c>
      <c r="E12" s="1" t="s">
        <v>29</v>
      </c>
      <c r="F12">
        <v>10785</v>
      </c>
      <c r="G12" s="1" t="s">
        <v>30</v>
      </c>
      <c r="H12" t="s">
        <v>656</v>
      </c>
    </row>
    <row r="13" spans="1:8" x14ac:dyDescent="0.25">
      <c r="A13">
        <v>12</v>
      </c>
      <c r="B13" s="1" t="s">
        <v>657</v>
      </c>
      <c r="C13" s="1" t="s">
        <v>658</v>
      </c>
      <c r="D13" s="1" t="s">
        <v>659</v>
      </c>
      <c r="E13" s="1" t="s">
        <v>660</v>
      </c>
      <c r="F13">
        <v>60439</v>
      </c>
      <c r="G13" s="1" t="s">
        <v>30</v>
      </c>
      <c r="H13" t="s">
        <v>661</v>
      </c>
    </row>
    <row r="14" spans="1:8" x14ac:dyDescent="0.25">
      <c r="A14">
        <v>13</v>
      </c>
      <c r="B14" s="1" t="s">
        <v>662</v>
      </c>
      <c r="C14" s="1" t="s">
        <v>663</v>
      </c>
      <c r="D14" s="1" t="s">
        <v>664</v>
      </c>
      <c r="E14" s="1" t="s">
        <v>665</v>
      </c>
      <c r="F14">
        <v>27478</v>
      </c>
      <c r="G14" s="1" t="s">
        <v>30</v>
      </c>
      <c r="H14" t="s">
        <v>666</v>
      </c>
    </row>
    <row r="15" spans="1:8" x14ac:dyDescent="0.25">
      <c r="A15">
        <v>14</v>
      </c>
      <c r="B15" s="1" t="s">
        <v>667</v>
      </c>
      <c r="C15" s="1" t="s">
        <v>668</v>
      </c>
      <c r="D15" s="1" t="s">
        <v>669</v>
      </c>
      <c r="E15" s="1" t="s">
        <v>670</v>
      </c>
      <c r="F15">
        <v>48100</v>
      </c>
      <c r="G15" s="1" t="s">
        <v>146</v>
      </c>
      <c r="H15" t="s">
        <v>671</v>
      </c>
    </row>
    <row r="16" spans="1:8" x14ac:dyDescent="0.25">
      <c r="A16">
        <v>15</v>
      </c>
      <c r="B16" s="1" t="s">
        <v>672</v>
      </c>
      <c r="C16" s="1" t="s">
        <v>673</v>
      </c>
      <c r="D16" s="1" t="s">
        <v>674</v>
      </c>
      <c r="E16" s="1" t="s">
        <v>675</v>
      </c>
      <c r="F16">
        <v>1320</v>
      </c>
      <c r="G16" s="1" t="s">
        <v>320</v>
      </c>
      <c r="H16" t="s">
        <v>676</v>
      </c>
    </row>
    <row r="17" spans="1:8" x14ac:dyDescent="0.25">
      <c r="A17">
        <v>16</v>
      </c>
      <c r="B17" s="1" t="s">
        <v>677</v>
      </c>
      <c r="C17" s="1" t="s">
        <v>678</v>
      </c>
      <c r="D17" s="1" t="s">
        <v>679</v>
      </c>
      <c r="E17" s="1" t="s">
        <v>680</v>
      </c>
      <c r="F17">
        <v>97101</v>
      </c>
      <c r="G17" s="1" t="s">
        <v>169</v>
      </c>
      <c r="H17" t="s">
        <v>595</v>
      </c>
    </row>
    <row r="18" spans="1:8" x14ac:dyDescent="0.25">
      <c r="A18">
        <v>17</v>
      </c>
      <c r="B18" s="1" t="s">
        <v>681</v>
      </c>
      <c r="C18" s="1" t="s">
        <v>682</v>
      </c>
      <c r="D18" s="1" t="s">
        <v>683</v>
      </c>
      <c r="E18" s="1" t="s">
        <v>684</v>
      </c>
      <c r="F18" t="s">
        <v>685</v>
      </c>
      <c r="G18" s="1" t="s">
        <v>50</v>
      </c>
      <c r="H18" t="s">
        <v>686</v>
      </c>
    </row>
    <row r="19" spans="1:8" x14ac:dyDescent="0.25">
      <c r="A19">
        <v>18</v>
      </c>
      <c r="B19" s="1" t="s">
        <v>687</v>
      </c>
      <c r="C19" s="1" t="s">
        <v>688</v>
      </c>
      <c r="D19" s="1" t="s">
        <v>689</v>
      </c>
      <c r="E19" s="1" t="s">
        <v>271</v>
      </c>
      <c r="F19">
        <v>75004</v>
      </c>
      <c r="G19" s="1" t="s">
        <v>59</v>
      </c>
      <c r="H19" t="s">
        <v>690</v>
      </c>
    </row>
    <row r="20" spans="1:8" x14ac:dyDescent="0.25">
      <c r="A20">
        <v>19</v>
      </c>
      <c r="B20" s="1" t="s">
        <v>691</v>
      </c>
      <c r="C20" s="1" t="s">
        <v>692</v>
      </c>
      <c r="D20" s="1" t="s">
        <v>693</v>
      </c>
      <c r="E20" s="1" t="s">
        <v>694</v>
      </c>
      <c r="F20">
        <v>2134</v>
      </c>
      <c r="G20" s="1" t="s">
        <v>169</v>
      </c>
      <c r="H20" t="s">
        <v>695</v>
      </c>
    </row>
    <row r="21" spans="1:8" x14ac:dyDescent="0.25">
      <c r="A21">
        <v>20</v>
      </c>
      <c r="B21" s="1" t="s">
        <v>696</v>
      </c>
      <c r="C21" s="1" t="s">
        <v>697</v>
      </c>
      <c r="D21" s="1" t="s">
        <v>698</v>
      </c>
      <c r="E21" s="1" t="s">
        <v>699</v>
      </c>
      <c r="F21">
        <v>512</v>
      </c>
      <c r="G21" s="1" t="s">
        <v>699</v>
      </c>
      <c r="H21" t="s">
        <v>700</v>
      </c>
    </row>
    <row r="22" spans="1:8" x14ac:dyDescent="0.25">
      <c r="A22">
        <v>21</v>
      </c>
      <c r="B22" s="1" t="s">
        <v>701</v>
      </c>
      <c r="C22" s="1" t="s">
        <v>702</v>
      </c>
      <c r="D22" s="1" t="s">
        <v>703</v>
      </c>
      <c r="E22" s="1" t="s">
        <v>704</v>
      </c>
      <c r="F22">
        <v>2800</v>
      </c>
      <c r="G22" s="1" t="s">
        <v>333</v>
      </c>
      <c r="H22">
        <v>43844108</v>
      </c>
    </row>
    <row r="23" spans="1:8" x14ac:dyDescent="0.25">
      <c r="A23">
        <v>22</v>
      </c>
      <c r="B23" s="1" t="s">
        <v>705</v>
      </c>
      <c r="C23" s="1" t="s">
        <v>706</v>
      </c>
      <c r="D23" s="1" t="s">
        <v>707</v>
      </c>
      <c r="E23" s="1" t="s">
        <v>708</v>
      </c>
      <c r="F23" t="s">
        <v>709</v>
      </c>
      <c r="G23" s="1" t="s">
        <v>710</v>
      </c>
      <c r="H23" t="s">
        <v>711</v>
      </c>
    </row>
    <row r="24" spans="1:8" x14ac:dyDescent="0.25">
      <c r="A24">
        <v>23</v>
      </c>
      <c r="B24" s="1" t="s">
        <v>712</v>
      </c>
      <c r="C24" s="1" t="s">
        <v>713</v>
      </c>
      <c r="D24" s="1" t="s">
        <v>714</v>
      </c>
      <c r="E24" s="1" t="s">
        <v>715</v>
      </c>
      <c r="F24">
        <v>53120</v>
      </c>
      <c r="G24" s="1" t="s">
        <v>388</v>
      </c>
      <c r="H24" t="s">
        <v>716</v>
      </c>
    </row>
    <row r="25" spans="1:8" x14ac:dyDescent="0.25">
      <c r="A25">
        <v>24</v>
      </c>
      <c r="B25" s="1" t="s">
        <v>717</v>
      </c>
      <c r="C25" s="1" t="s">
        <v>718</v>
      </c>
      <c r="D25" s="1" t="s">
        <v>719</v>
      </c>
      <c r="E25" s="1" t="s">
        <v>720</v>
      </c>
      <c r="F25">
        <v>2042</v>
      </c>
      <c r="G25" s="1" t="s">
        <v>635</v>
      </c>
      <c r="H25" t="s">
        <v>721</v>
      </c>
    </row>
    <row r="26" spans="1:8" x14ac:dyDescent="0.25">
      <c r="A26">
        <v>25</v>
      </c>
      <c r="B26" s="1" t="s">
        <v>722</v>
      </c>
      <c r="C26" s="1" t="s">
        <v>723</v>
      </c>
      <c r="D26" s="1" t="s">
        <v>724</v>
      </c>
      <c r="E26" s="1" t="s">
        <v>247</v>
      </c>
      <c r="F26" t="s">
        <v>248</v>
      </c>
      <c r="G26" s="1" t="s">
        <v>74</v>
      </c>
      <c r="H26" t="s">
        <v>725</v>
      </c>
    </row>
    <row r="27" spans="1:8" x14ac:dyDescent="0.25">
      <c r="A27">
        <v>26</v>
      </c>
      <c r="B27" s="1" t="s">
        <v>726</v>
      </c>
      <c r="C27" s="1" t="s">
        <v>727</v>
      </c>
      <c r="D27" s="1" t="s">
        <v>728</v>
      </c>
      <c r="E27" s="1" t="s">
        <v>729</v>
      </c>
      <c r="F27">
        <v>84100</v>
      </c>
      <c r="G27" s="1" t="s">
        <v>146</v>
      </c>
      <c r="H27" t="s">
        <v>730</v>
      </c>
    </row>
    <row r="28" spans="1:8" x14ac:dyDescent="0.25">
      <c r="A28">
        <v>27</v>
      </c>
      <c r="B28" s="1" t="s">
        <v>731</v>
      </c>
      <c r="C28" s="1" t="s">
        <v>732</v>
      </c>
      <c r="D28" s="1" t="s">
        <v>733</v>
      </c>
      <c r="E28" s="1" t="s">
        <v>734</v>
      </c>
      <c r="F28">
        <v>71300</v>
      </c>
      <c r="G28" s="1" t="s">
        <v>59</v>
      </c>
      <c r="H28" t="s">
        <v>735</v>
      </c>
    </row>
    <row r="29" spans="1:8" x14ac:dyDescent="0.25">
      <c r="A29">
        <v>28</v>
      </c>
      <c r="B29" s="1" t="s">
        <v>736</v>
      </c>
      <c r="C29" s="1" t="s">
        <v>737</v>
      </c>
      <c r="D29" s="1" t="s">
        <v>738</v>
      </c>
      <c r="E29" s="1" t="s">
        <v>739</v>
      </c>
      <c r="F29">
        <v>74000</v>
      </c>
      <c r="G29" s="1" t="s">
        <v>59</v>
      </c>
      <c r="H29" t="s">
        <v>740</v>
      </c>
    </row>
    <row r="30" spans="1:8" x14ac:dyDescent="0.25">
      <c r="A30">
        <v>29</v>
      </c>
      <c r="B30" s="1" t="s">
        <v>741</v>
      </c>
      <c r="C30" s="1" t="s">
        <v>742</v>
      </c>
      <c r="D30" s="1" t="s">
        <v>743</v>
      </c>
      <c r="E30" s="1" t="s">
        <v>744</v>
      </c>
      <c r="F30" t="s">
        <v>745</v>
      </c>
      <c r="G30" s="1" t="s">
        <v>74</v>
      </c>
      <c r="H30" t="s">
        <v>746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5F6B8-A0B9-4CC0-8A4B-FCC45BF01FCD}">
  <dimension ref="A1:C4"/>
  <sheetViews>
    <sheetView workbookViewId="0"/>
  </sheetViews>
  <sheetFormatPr defaultRowHeight="13.2" x14ac:dyDescent="0.25"/>
  <cols>
    <col min="1" max="1" width="11.77734375" bestFit="1" customWidth="1"/>
    <col min="2" max="2" width="14.88671875" bestFit="1" customWidth="1"/>
    <col min="3" max="3" width="13.6640625" bestFit="1" customWidth="1"/>
  </cols>
  <sheetData>
    <row r="1" spans="1:3" x14ac:dyDescent="0.25">
      <c r="A1" t="s">
        <v>457</v>
      </c>
      <c r="B1" t="s">
        <v>588</v>
      </c>
      <c r="C1" t="s">
        <v>589</v>
      </c>
    </row>
    <row r="2" spans="1:3" x14ac:dyDescent="0.25">
      <c r="A2">
        <v>1</v>
      </c>
      <c r="B2" s="1" t="s">
        <v>590</v>
      </c>
      <c r="C2" s="1" t="s">
        <v>591</v>
      </c>
    </row>
    <row r="3" spans="1:3" x14ac:dyDescent="0.25">
      <c r="A3">
        <v>2</v>
      </c>
      <c r="B3" s="1" t="s">
        <v>592</v>
      </c>
      <c r="C3" s="1" t="s">
        <v>593</v>
      </c>
    </row>
    <row r="4" spans="1:3" x14ac:dyDescent="0.25">
      <c r="A4">
        <v>3</v>
      </c>
      <c r="B4" s="1" t="s">
        <v>594</v>
      </c>
      <c r="C4" s="1" t="s">
        <v>595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2D341-08B4-4E73-B8BD-33C26C0DE3AE}">
  <dimension ref="A1:AE191"/>
  <sheetViews>
    <sheetView topLeftCell="AA1" workbookViewId="0">
      <selection activeCell="AE2" sqref="AE2:AE191"/>
    </sheetView>
  </sheetViews>
  <sheetFormatPr defaultRowHeight="13.2" x14ac:dyDescent="0.25"/>
  <cols>
    <col min="1" max="1" width="12" bestFit="1" customWidth="1"/>
    <col min="2" max="2" width="29.88671875" bestFit="1" customWidth="1"/>
    <col min="3" max="3" width="13.21875" bestFit="1" customWidth="1"/>
    <col min="4" max="4" width="13" bestFit="1" customWidth="1"/>
    <col min="5" max="5" width="18.33203125" bestFit="1" customWidth="1"/>
    <col min="6" max="6" width="7.6640625" bestFit="1" customWidth="1"/>
    <col min="7" max="7" width="16.21875" bestFit="1" customWidth="1"/>
    <col min="8" max="8" width="51.44140625" bestFit="1" customWidth="1"/>
    <col min="9" max="9" width="15" bestFit="1" customWidth="1"/>
    <col min="10" max="10" width="10.109375" bestFit="1" customWidth="1"/>
    <col min="11" max="11" width="10.6640625" bestFit="1" customWidth="1"/>
    <col min="12" max="12" width="13.5546875" bestFit="1" customWidth="1"/>
    <col min="13" max="13" width="13.44140625" bestFit="1" customWidth="1"/>
    <col min="14" max="14" width="12.33203125" bestFit="1" customWidth="1"/>
    <col min="15" max="15" width="11.77734375" bestFit="1" customWidth="1"/>
    <col min="16" max="16" width="30.5546875" bestFit="1" customWidth="1"/>
    <col min="17" max="17" width="18.109375" bestFit="1" customWidth="1"/>
    <col min="18" max="18" width="40.77734375" bestFit="1" customWidth="1"/>
    <col min="19" max="19" width="12.88671875" bestFit="1" customWidth="1"/>
    <col min="20" max="20" width="13.21875" bestFit="1" customWidth="1"/>
    <col min="21" max="21" width="10.33203125" bestFit="1" customWidth="1"/>
    <col min="22" max="22" width="11.88671875" bestFit="1" customWidth="1"/>
    <col min="23" max="23" width="12.109375" bestFit="1" customWidth="1"/>
    <col min="24" max="24" width="11.5546875" bestFit="1" customWidth="1"/>
    <col min="25" max="25" width="10.5546875" bestFit="1" customWidth="1"/>
    <col min="26" max="26" width="80.88671875" bestFit="1" customWidth="1"/>
    <col min="27" max="27" width="14.88671875" bestFit="1" customWidth="1"/>
    <col min="28" max="28" width="13.6640625" bestFit="1" customWidth="1"/>
    <col min="29" max="29" width="34.6640625" bestFit="1" customWidth="1"/>
    <col min="30" max="32" width="23" bestFit="1" customWidth="1"/>
  </cols>
  <sheetData>
    <row r="1" spans="1:31" x14ac:dyDescent="0.25">
      <c r="A1" t="s">
        <v>459</v>
      </c>
      <c r="B1" t="s">
        <v>461</v>
      </c>
      <c r="C1" t="s">
        <v>462</v>
      </c>
      <c r="D1" t="s">
        <v>0</v>
      </c>
      <c r="E1" t="s">
        <v>463</v>
      </c>
      <c r="F1" t="s">
        <v>464</v>
      </c>
      <c r="G1" t="s">
        <v>1</v>
      </c>
      <c r="H1" t="s">
        <v>2</v>
      </c>
      <c r="I1" t="s">
        <v>458</v>
      </c>
      <c r="J1" t="s">
        <v>454</v>
      </c>
      <c r="K1" t="s">
        <v>460</v>
      </c>
      <c r="L1" t="s">
        <v>455</v>
      </c>
      <c r="M1" t="s">
        <v>408</v>
      </c>
      <c r="N1" t="s">
        <v>456</v>
      </c>
      <c r="O1" t="s">
        <v>457</v>
      </c>
      <c r="P1" t="s">
        <v>20</v>
      </c>
      <c r="Q1" t="s">
        <v>21</v>
      </c>
      <c r="R1" t="s">
        <v>22</v>
      </c>
      <c r="S1" t="s">
        <v>23</v>
      </c>
      <c r="T1" t="s">
        <v>24</v>
      </c>
      <c r="U1" t="s">
        <v>25</v>
      </c>
      <c r="V1" t="s">
        <v>409</v>
      </c>
      <c r="W1" t="s">
        <v>410</v>
      </c>
      <c r="X1" t="s">
        <v>411</v>
      </c>
      <c r="Y1" t="s">
        <v>412</v>
      </c>
      <c r="Z1" t="s">
        <v>413</v>
      </c>
      <c r="AA1" t="s">
        <v>588</v>
      </c>
      <c r="AB1" t="s">
        <v>589</v>
      </c>
      <c r="AC1" t="s">
        <v>597</v>
      </c>
      <c r="AD1" t="s">
        <v>598</v>
      </c>
      <c r="AE1" t="s">
        <v>754</v>
      </c>
    </row>
    <row r="2" spans="1:31" x14ac:dyDescent="0.25">
      <c r="A2">
        <v>11</v>
      </c>
      <c r="B2" s="1" t="s">
        <v>477</v>
      </c>
      <c r="C2">
        <v>5</v>
      </c>
      <c r="D2">
        <v>4</v>
      </c>
      <c r="E2" s="1" t="s">
        <v>478</v>
      </c>
      <c r="F2">
        <v>21</v>
      </c>
      <c r="G2" s="1" t="s">
        <v>9</v>
      </c>
      <c r="H2" s="1" t="s">
        <v>10</v>
      </c>
      <c r="I2">
        <v>1</v>
      </c>
      <c r="J2">
        <v>10248</v>
      </c>
      <c r="K2">
        <v>12</v>
      </c>
      <c r="L2">
        <v>90</v>
      </c>
      <c r="M2">
        <v>5</v>
      </c>
      <c r="N2" s="2">
        <v>35250</v>
      </c>
      <c r="O2">
        <v>3</v>
      </c>
      <c r="P2" s="1" t="s">
        <v>398</v>
      </c>
      <c r="Q2" s="1" t="s">
        <v>399</v>
      </c>
      <c r="R2" s="1" t="s">
        <v>400</v>
      </c>
      <c r="S2" s="1" t="s">
        <v>401</v>
      </c>
      <c r="T2">
        <v>21240</v>
      </c>
      <c r="U2" s="1" t="s">
        <v>388</v>
      </c>
      <c r="V2" s="1" t="s">
        <v>430</v>
      </c>
      <c r="W2" s="1" t="s">
        <v>431</v>
      </c>
      <c r="X2" s="2">
        <v>20152</v>
      </c>
      <c r="Y2" s="1" t="s">
        <v>432</v>
      </c>
      <c r="Z2" s="1" t="s">
        <v>433</v>
      </c>
      <c r="AA2" s="1" t="s">
        <v>594</v>
      </c>
      <c r="AB2" s="1" t="s">
        <v>595</v>
      </c>
      <c r="AC2" s="1" t="s">
        <v>621</v>
      </c>
      <c r="AD2" s="1" t="s">
        <v>622</v>
      </c>
      <c r="AE2" s="1">
        <f>products[[#This Row],[Quantity]]*products[[#This Row],[Price]]</f>
        <v>252</v>
      </c>
    </row>
    <row r="3" spans="1:31" x14ac:dyDescent="0.25">
      <c r="A3">
        <v>2</v>
      </c>
      <c r="B3" s="1" t="s">
        <v>467</v>
      </c>
      <c r="C3">
        <v>1</v>
      </c>
      <c r="D3">
        <v>1</v>
      </c>
      <c r="E3" s="1" t="s">
        <v>468</v>
      </c>
      <c r="F3">
        <v>19</v>
      </c>
      <c r="G3" s="1" t="s">
        <v>3</v>
      </c>
      <c r="H3" s="1" t="s">
        <v>4</v>
      </c>
      <c r="I3">
        <v>20</v>
      </c>
      <c r="J3">
        <v>10255</v>
      </c>
      <c r="K3">
        <v>20</v>
      </c>
      <c r="L3">
        <v>68</v>
      </c>
      <c r="M3">
        <v>9</v>
      </c>
      <c r="N3" s="2">
        <v>35258</v>
      </c>
      <c r="O3">
        <v>3</v>
      </c>
      <c r="P3" s="1" t="s">
        <v>309</v>
      </c>
      <c r="Q3" s="1" t="s">
        <v>310</v>
      </c>
      <c r="R3" s="1" t="s">
        <v>311</v>
      </c>
      <c r="S3" s="1" t="s">
        <v>312</v>
      </c>
      <c r="T3">
        <v>1203</v>
      </c>
      <c r="U3" s="1" t="s">
        <v>91</v>
      </c>
      <c r="V3" s="1" t="s">
        <v>446</v>
      </c>
      <c r="W3" s="1" t="s">
        <v>447</v>
      </c>
      <c r="X3" s="2">
        <v>25386</v>
      </c>
      <c r="Y3" s="1" t="s">
        <v>448</v>
      </c>
      <c r="Z3" s="1" t="s">
        <v>449</v>
      </c>
      <c r="AA3" s="1" t="s">
        <v>594</v>
      </c>
      <c r="AB3" s="1" t="s">
        <v>595</v>
      </c>
      <c r="AC3" s="1" t="s">
        <v>599</v>
      </c>
      <c r="AD3" s="1" t="s">
        <v>600</v>
      </c>
      <c r="AE3" s="1">
        <f>products[[#This Row],[Quantity]]*products[[#This Row],[Price]]</f>
        <v>380</v>
      </c>
    </row>
    <row r="4" spans="1:31" x14ac:dyDescent="0.25">
      <c r="A4">
        <v>2</v>
      </c>
      <c r="B4" s="1" t="s">
        <v>467</v>
      </c>
      <c r="C4">
        <v>1</v>
      </c>
      <c r="D4">
        <v>1</v>
      </c>
      <c r="E4" s="1" t="s">
        <v>468</v>
      </c>
      <c r="F4">
        <v>19</v>
      </c>
      <c r="G4" s="1" t="s">
        <v>3</v>
      </c>
      <c r="H4" s="1" t="s">
        <v>4</v>
      </c>
      <c r="I4">
        <v>29</v>
      </c>
      <c r="J4">
        <v>10258</v>
      </c>
      <c r="K4">
        <v>50</v>
      </c>
      <c r="L4">
        <v>20</v>
      </c>
      <c r="M4">
        <v>1</v>
      </c>
      <c r="N4" s="2">
        <v>35263</v>
      </c>
      <c r="O4">
        <v>1</v>
      </c>
      <c r="P4" s="1" t="s">
        <v>114</v>
      </c>
      <c r="Q4" s="1" t="s">
        <v>115</v>
      </c>
      <c r="R4" s="1" t="s">
        <v>116</v>
      </c>
      <c r="S4" s="1" t="s">
        <v>117</v>
      </c>
      <c r="T4">
        <v>8010</v>
      </c>
      <c r="U4" s="1" t="s">
        <v>118</v>
      </c>
      <c r="V4" s="1" t="s">
        <v>414</v>
      </c>
      <c r="W4" s="1" t="s">
        <v>415</v>
      </c>
      <c r="X4" s="2">
        <v>25180</v>
      </c>
      <c r="Y4" s="1" t="s">
        <v>416</v>
      </c>
      <c r="Z4" s="1" t="s">
        <v>417</v>
      </c>
      <c r="AA4" s="1" t="s">
        <v>590</v>
      </c>
      <c r="AB4" s="1" t="s">
        <v>591</v>
      </c>
      <c r="AC4" s="1" t="s">
        <v>599</v>
      </c>
      <c r="AD4" s="1" t="s">
        <v>600</v>
      </c>
      <c r="AE4" s="1">
        <f>products[[#This Row],[Quantity]]*products[[#This Row],[Price]]</f>
        <v>950</v>
      </c>
    </row>
    <row r="5" spans="1:31" x14ac:dyDescent="0.25">
      <c r="A5">
        <v>42</v>
      </c>
      <c r="B5" s="1" t="s">
        <v>531</v>
      </c>
      <c r="C5">
        <v>20</v>
      </c>
      <c r="D5">
        <v>5</v>
      </c>
      <c r="E5" s="1" t="s">
        <v>532</v>
      </c>
      <c r="F5">
        <v>14</v>
      </c>
      <c r="G5" s="1" t="s">
        <v>11</v>
      </c>
      <c r="H5" s="1" t="s">
        <v>12</v>
      </c>
      <c r="I5">
        <v>2</v>
      </c>
      <c r="J5">
        <v>10248</v>
      </c>
      <c r="K5">
        <v>10</v>
      </c>
      <c r="L5">
        <v>90</v>
      </c>
      <c r="M5">
        <v>5</v>
      </c>
      <c r="N5" s="2">
        <v>35250</v>
      </c>
      <c r="O5">
        <v>3</v>
      </c>
      <c r="P5" s="1" t="s">
        <v>398</v>
      </c>
      <c r="Q5" s="1" t="s">
        <v>399</v>
      </c>
      <c r="R5" s="1" t="s">
        <v>400</v>
      </c>
      <c r="S5" s="1" t="s">
        <v>401</v>
      </c>
      <c r="T5">
        <v>21240</v>
      </c>
      <c r="U5" s="1" t="s">
        <v>388</v>
      </c>
      <c r="V5" s="1" t="s">
        <v>430</v>
      </c>
      <c r="W5" s="1" t="s">
        <v>431</v>
      </c>
      <c r="X5" s="2">
        <v>20152</v>
      </c>
      <c r="Y5" s="1" t="s">
        <v>432</v>
      </c>
      <c r="Z5" s="1" t="s">
        <v>433</v>
      </c>
      <c r="AA5" s="1" t="s">
        <v>594</v>
      </c>
      <c r="AB5" s="1" t="s">
        <v>595</v>
      </c>
      <c r="AC5" s="1" t="s">
        <v>696</v>
      </c>
      <c r="AD5" s="1" t="s">
        <v>697</v>
      </c>
      <c r="AE5" s="1">
        <f>products[[#This Row],[Quantity]]*products[[#This Row],[Price]]</f>
        <v>140</v>
      </c>
    </row>
    <row r="6" spans="1:31" x14ac:dyDescent="0.25">
      <c r="A6">
        <v>44</v>
      </c>
      <c r="B6" s="1" t="s">
        <v>535</v>
      </c>
      <c r="C6">
        <v>20</v>
      </c>
      <c r="D6">
        <v>2</v>
      </c>
      <c r="E6" s="1" t="s">
        <v>536</v>
      </c>
      <c r="F6">
        <v>19.45</v>
      </c>
      <c r="G6" s="1" t="s">
        <v>5</v>
      </c>
      <c r="H6" s="1" t="s">
        <v>6</v>
      </c>
      <c r="I6">
        <v>78</v>
      </c>
      <c r="J6">
        <v>10278</v>
      </c>
      <c r="K6">
        <v>16</v>
      </c>
      <c r="L6">
        <v>5</v>
      </c>
      <c r="M6">
        <v>8</v>
      </c>
      <c r="N6" s="2">
        <v>35289</v>
      </c>
      <c r="O6">
        <v>2</v>
      </c>
      <c r="P6" s="1" t="s">
        <v>45</v>
      </c>
      <c r="Q6" s="1" t="s">
        <v>46</v>
      </c>
      <c r="R6" s="1" t="s">
        <v>47</v>
      </c>
      <c r="S6" s="1" t="s">
        <v>48</v>
      </c>
      <c r="T6" t="s">
        <v>49</v>
      </c>
      <c r="U6" s="1" t="s">
        <v>50</v>
      </c>
      <c r="V6" s="1" t="s">
        <v>442</v>
      </c>
      <c r="W6" s="1" t="s">
        <v>443</v>
      </c>
      <c r="X6" s="2">
        <v>21194</v>
      </c>
      <c r="Y6" s="1" t="s">
        <v>444</v>
      </c>
      <c r="Z6" s="1" t="s">
        <v>445</v>
      </c>
      <c r="AA6" s="1" t="s">
        <v>592</v>
      </c>
      <c r="AB6" s="1" t="s">
        <v>593</v>
      </c>
      <c r="AC6" s="1" t="s">
        <v>696</v>
      </c>
      <c r="AD6" s="1" t="s">
        <v>697</v>
      </c>
      <c r="AE6" s="1">
        <f>products[[#This Row],[Quantity]]*products[[#This Row],[Price]]</f>
        <v>311.2</v>
      </c>
    </row>
    <row r="7" spans="1:31" x14ac:dyDescent="0.25">
      <c r="A7">
        <v>5</v>
      </c>
      <c r="B7" s="1" t="s">
        <v>471</v>
      </c>
      <c r="C7">
        <v>2</v>
      </c>
      <c r="D7">
        <v>2</v>
      </c>
      <c r="E7" s="1" t="s">
        <v>472</v>
      </c>
      <c r="F7">
        <v>21.35</v>
      </c>
      <c r="G7" s="1" t="s">
        <v>5</v>
      </c>
      <c r="H7" s="1" t="s">
        <v>6</v>
      </c>
      <c r="I7">
        <v>30</v>
      </c>
      <c r="J7">
        <v>10258</v>
      </c>
      <c r="K7">
        <v>65</v>
      </c>
      <c r="L7">
        <v>20</v>
      </c>
      <c r="M7">
        <v>1</v>
      </c>
      <c r="N7" s="2">
        <v>35263</v>
      </c>
      <c r="O7">
        <v>1</v>
      </c>
      <c r="P7" s="1" t="s">
        <v>114</v>
      </c>
      <c r="Q7" s="1" t="s">
        <v>115</v>
      </c>
      <c r="R7" s="1" t="s">
        <v>116</v>
      </c>
      <c r="S7" s="1" t="s">
        <v>117</v>
      </c>
      <c r="T7">
        <v>8010</v>
      </c>
      <c r="U7" s="1" t="s">
        <v>118</v>
      </c>
      <c r="V7" s="1" t="s">
        <v>414</v>
      </c>
      <c r="W7" s="1" t="s">
        <v>415</v>
      </c>
      <c r="X7" s="2">
        <v>25180</v>
      </c>
      <c r="Y7" s="1" t="s">
        <v>416</v>
      </c>
      <c r="Z7" s="1" t="s">
        <v>417</v>
      </c>
      <c r="AA7" s="1" t="s">
        <v>590</v>
      </c>
      <c r="AB7" s="1" t="s">
        <v>591</v>
      </c>
      <c r="AC7" s="1" t="s">
        <v>605</v>
      </c>
      <c r="AD7" s="1" t="s">
        <v>606</v>
      </c>
      <c r="AE7" s="1">
        <f>products[[#This Row],[Quantity]]*products[[#This Row],[Price]]</f>
        <v>1387.75</v>
      </c>
    </row>
    <row r="8" spans="1:31" x14ac:dyDescent="0.25">
      <c r="A8">
        <v>65</v>
      </c>
      <c r="B8" s="1" t="s">
        <v>566</v>
      </c>
      <c r="C8">
        <v>2</v>
      </c>
      <c r="D8">
        <v>2</v>
      </c>
      <c r="E8" s="1" t="s">
        <v>567</v>
      </c>
      <c r="F8">
        <v>21.05</v>
      </c>
      <c r="G8" s="1" t="s">
        <v>5</v>
      </c>
      <c r="H8" s="1" t="s">
        <v>6</v>
      </c>
      <c r="I8">
        <v>8</v>
      </c>
      <c r="J8">
        <v>10250</v>
      </c>
      <c r="K8">
        <v>15</v>
      </c>
      <c r="L8">
        <v>34</v>
      </c>
      <c r="M8">
        <v>4</v>
      </c>
      <c r="N8" s="2">
        <v>35254</v>
      </c>
      <c r="O8">
        <v>2</v>
      </c>
      <c r="P8" s="1" t="s">
        <v>175</v>
      </c>
      <c r="Q8" s="1" t="s">
        <v>176</v>
      </c>
      <c r="R8" s="1" t="s">
        <v>177</v>
      </c>
      <c r="S8" s="1" t="s">
        <v>178</v>
      </c>
      <c r="T8" t="s">
        <v>179</v>
      </c>
      <c r="U8" s="1" t="s">
        <v>97</v>
      </c>
      <c r="V8" s="1" t="s">
        <v>426</v>
      </c>
      <c r="W8" s="1" t="s">
        <v>427</v>
      </c>
      <c r="X8" s="2">
        <v>21447</v>
      </c>
      <c r="Y8" s="1" t="s">
        <v>428</v>
      </c>
      <c r="Z8" s="1" t="s">
        <v>429</v>
      </c>
      <c r="AA8" s="1" t="s">
        <v>592</v>
      </c>
      <c r="AB8" s="1" t="s">
        <v>593</v>
      </c>
      <c r="AC8" s="1" t="s">
        <v>605</v>
      </c>
      <c r="AD8" s="1" t="s">
        <v>606</v>
      </c>
      <c r="AE8" s="1">
        <f>products[[#This Row],[Quantity]]*products[[#This Row],[Price]]</f>
        <v>315.75</v>
      </c>
    </row>
    <row r="9" spans="1:31" x14ac:dyDescent="0.25">
      <c r="A9">
        <v>72</v>
      </c>
      <c r="B9" s="1" t="s">
        <v>578</v>
      </c>
      <c r="C9">
        <v>14</v>
      </c>
      <c r="D9">
        <v>4</v>
      </c>
      <c r="E9" s="1" t="s">
        <v>516</v>
      </c>
      <c r="F9">
        <v>34.799999999999997</v>
      </c>
      <c r="G9" s="1" t="s">
        <v>9</v>
      </c>
      <c r="H9" s="1" t="s">
        <v>10</v>
      </c>
      <c r="I9">
        <v>3</v>
      </c>
      <c r="J9">
        <v>10248</v>
      </c>
      <c r="K9">
        <v>5</v>
      </c>
      <c r="L9">
        <v>90</v>
      </c>
      <c r="M9">
        <v>5</v>
      </c>
      <c r="N9" s="2">
        <v>35250</v>
      </c>
      <c r="O9">
        <v>3</v>
      </c>
      <c r="P9" s="1" t="s">
        <v>398</v>
      </c>
      <c r="Q9" s="1" t="s">
        <v>399</v>
      </c>
      <c r="R9" s="1" t="s">
        <v>400</v>
      </c>
      <c r="S9" s="1" t="s">
        <v>401</v>
      </c>
      <c r="T9">
        <v>21240</v>
      </c>
      <c r="U9" s="1" t="s">
        <v>388</v>
      </c>
      <c r="V9" s="1" t="s">
        <v>430</v>
      </c>
      <c r="W9" s="1" t="s">
        <v>431</v>
      </c>
      <c r="X9" s="2">
        <v>20152</v>
      </c>
      <c r="Y9" s="1" t="s">
        <v>432</v>
      </c>
      <c r="Z9" s="1" t="s">
        <v>433</v>
      </c>
      <c r="AA9" s="1" t="s">
        <v>594</v>
      </c>
      <c r="AB9" s="1" t="s">
        <v>595</v>
      </c>
      <c r="AC9" s="1" t="s">
        <v>667</v>
      </c>
      <c r="AD9" s="1" t="s">
        <v>668</v>
      </c>
      <c r="AE9" s="1">
        <f>products[[#This Row],[Quantity]]*products[[#This Row],[Price]]</f>
        <v>174</v>
      </c>
    </row>
    <row r="10" spans="1:31" x14ac:dyDescent="0.25">
      <c r="A10">
        <v>32</v>
      </c>
      <c r="B10" s="1" t="s">
        <v>515</v>
      </c>
      <c r="C10">
        <v>14</v>
      </c>
      <c r="D10">
        <v>4</v>
      </c>
      <c r="E10" s="1" t="s">
        <v>516</v>
      </c>
      <c r="F10">
        <v>32</v>
      </c>
      <c r="G10" s="1" t="s">
        <v>9</v>
      </c>
      <c r="H10" s="1" t="s">
        <v>10</v>
      </c>
      <c r="I10">
        <v>31</v>
      </c>
      <c r="J10">
        <v>10258</v>
      </c>
      <c r="K10">
        <v>6</v>
      </c>
      <c r="L10">
        <v>20</v>
      </c>
      <c r="M10">
        <v>1</v>
      </c>
      <c r="N10" s="2">
        <v>35263</v>
      </c>
      <c r="O10">
        <v>1</v>
      </c>
      <c r="P10" s="1" t="s">
        <v>114</v>
      </c>
      <c r="Q10" s="1" t="s">
        <v>115</v>
      </c>
      <c r="R10" s="1" t="s">
        <v>116</v>
      </c>
      <c r="S10" s="1" t="s">
        <v>117</v>
      </c>
      <c r="T10">
        <v>8010</v>
      </c>
      <c r="U10" s="1" t="s">
        <v>118</v>
      </c>
      <c r="V10" s="1" t="s">
        <v>414</v>
      </c>
      <c r="W10" s="1" t="s">
        <v>415</v>
      </c>
      <c r="X10" s="2">
        <v>25180</v>
      </c>
      <c r="Y10" s="1" t="s">
        <v>416</v>
      </c>
      <c r="Z10" s="1" t="s">
        <v>417</v>
      </c>
      <c r="AA10" s="1" t="s">
        <v>590</v>
      </c>
      <c r="AB10" s="1" t="s">
        <v>591</v>
      </c>
      <c r="AC10" s="1" t="s">
        <v>667</v>
      </c>
      <c r="AD10" s="1" t="s">
        <v>668</v>
      </c>
      <c r="AE10" s="1">
        <f>products[[#This Row],[Quantity]]*products[[#This Row],[Price]]</f>
        <v>192</v>
      </c>
    </row>
    <row r="11" spans="1:31" x14ac:dyDescent="0.25">
      <c r="A11">
        <v>31</v>
      </c>
      <c r="B11" s="1" t="s">
        <v>513</v>
      </c>
      <c r="C11">
        <v>14</v>
      </c>
      <c r="D11">
        <v>4</v>
      </c>
      <c r="E11" s="1" t="s">
        <v>514</v>
      </c>
      <c r="F11">
        <v>12.5</v>
      </c>
      <c r="G11" s="1" t="s">
        <v>9</v>
      </c>
      <c r="H11" s="1" t="s">
        <v>10</v>
      </c>
      <c r="I11">
        <v>14</v>
      </c>
      <c r="J11">
        <v>10253</v>
      </c>
      <c r="K11">
        <v>20</v>
      </c>
      <c r="L11">
        <v>34</v>
      </c>
      <c r="M11">
        <v>3</v>
      </c>
      <c r="N11" s="2">
        <v>35256</v>
      </c>
      <c r="O11">
        <v>2</v>
      </c>
      <c r="P11" s="1" t="s">
        <v>175</v>
      </c>
      <c r="Q11" s="1" t="s">
        <v>176</v>
      </c>
      <c r="R11" s="1" t="s">
        <v>177</v>
      </c>
      <c r="S11" s="1" t="s">
        <v>178</v>
      </c>
      <c r="T11" t="s">
        <v>179</v>
      </c>
      <c r="U11" s="1" t="s">
        <v>97</v>
      </c>
      <c r="V11" s="1" t="s">
        <v>422</v>
      </c>
      <c r="W11" s="1" t="s">
        <v>423</v>
      </c>
      <c r="X11" s="2">
        <v>23253</v>
      </c>
      <c r="Y11" s="1" t="s">
        <v>424</v>
      </c>
      <c r="Z11" s="1" t="s">
        <v>425</v>
      </c>
      <c r="AA11" s="1" t="s">
        <v>592</v>
      </c>
      <c r="AB11" s="1" t="s">
        <v>593</v>
      </c>
      <c r="AC11" s="1" t="s">
        <v>667</v>
      </c>
      <c r="AD11" s="1" t="s">
        <v>668</v>
      </c>
      <c r="AE11" s="1">
        <f>products[[#This Row],[Quantity]]*products[[#This Row],[Price]]</f>
        <v>250</v>
      </c>
    </row>
    <row r="12" spans="1:31" x14ac:dyDescent="0.25">
      <c r="A12">
        <v>74</v>
      </c>
      <c r="B12" s="1" t="s">
        <v>581</v>
      </c>
      <c r="C12">
        <v>4</v>
      </c>
      <c r="D12">
        <v>7</v>
      </c>
      <c r="E12" s="1" t="s">
        <v>557</v>
      </c>
      <c r="F12">
        <v>10</v>
      </c>
      <c r="G12" s="1" t="s">
        <v>15</v>
      </c>
      <c r="H12" s="1" t="s">
        <v>16</v>
      </c>
      <c r="I12">
        <v>46</v>
      </c>
      <c r="J12">
        <v>10263</v>
      </c>
      <c r="K12">
        <v>36</v>
      </c>
      <c r="L12">
        <v>20</v>
      </c>
      <c r="M12">
        <v>9</v>
      </c>
      <c r="N12" s="2">
        <v>35269</v>
      </c>
      <c r="O12">
        <v>3</v>
      </c>
      <c r="P12" s="1" t="s">
        <v>114</v>
      </c>
      <c r="Q12" s="1" t="s">
        <v>115</v>
      </c>
      <c r="R12" s="1" t="s">
        <v>116</v>
      </c>
      <c r="S12" s="1" t="s">
        <v>117</v>
      </c>
      <c r="T12">
        <v>8010</v>
      </c>
      <c r="U12" s="1" t="s">
        <v>118</v>
      </c>
      <c r="V12" s="1" t="s">
        <v>446</v>
      </c>
      <c r="W12" s="1" t="s">
        <v>447</v>
      </c>
      <c r="X12" s="2">
        <v>25386</v>
      </c>
      <c r="Y12" s="1" t="s">
        <v>448</v>
      </c>
      <c r="Z12" s="1" t="s">
        <v>449</v>
      </c>
      <c r="AA12" s="1" t="s">
        <v>594</v>
      </c>
      <c r="AB12" s="1" t="s">
        <v>595</v>
      </c>
      <c r="AC12" s="1" t="s">
        <v>615</v>
      </c>
      <c r="AD12" s="1" t="s">
        <v>616</v>
      </c>
      <c r="AE12" s="1">
        <f>products[[#This Row],[Quantity]]*products[[#This Row],[Price]]</f>
        <v>360</v>
      </c>
    </row>
    <row r="13" spans="1:31" x14ac:dyDescent="0.25">
      <c r="A13">
        <v>16</v>
      </c>
      <c r="B13" s="1" t="s">
        <v>487</v>
      </c>
      <c r="C13">
        <v>7</v>
      </c>
      <c r="D13">
        <v>3</v>
      </c>
      <c r="E13" s="1" t="s">
        <v>488</v>
      </c>
      <c r="F13">
        <v>17.45</v>
      </c>
      <c r="G13" s="1" t="s">
        <v>7</v>
      </c>
      <c r="H13" s="1" t="s">
        <v>8</v>
      </c>
      <c r="I13">
        <v>21</v>
      </c>
      <c r="J13">
        <v>10255</v>
      </c>
      <c r="K13">
        <v>35</v>
      </c>
      <c r="L13">
        <v>68</v>
      </c>
      <c r="M13">
        <v>9</v>
      </c>
      <c r="N13" s="2">
        <v>35258</v>
      </c>
      <c r="O13">
        <v>3</v>
      </c>
      <c r="P13" s="1" t="s">
        <v>309</v>
      </c>
      <c r="Q13" s="1" t="s">
        <v>310</v>
      </c>
      <c r="R13" s="1" t="s">
        <v>311</v>
      </c>
      <c r="S13" s="1" t="s">
        <v>312</v>
      </c>
      <c r="T13">
        <v>1203</v>
      </c>
      <c r="U13" s="1" t="s">
        <v>91</v>
      </c>
      <c r="V13" s="1" t="s">
        <v>446</v>
      </c>
      <c r="W13" s="1" t="s">
        <v>447</v>
      </c>
      <c r="X13" s="2">
        <v>25386</v>
      </c>
      <c r="Y13" s="1" t="s">
        <v>448</v>
      </c>
      <c r="Z13" s="1" t="s">
        <v>449</v>
      </c>
      <c r="AA13" s="1" t="s">
        <v>594</v>
      </c>
      <c r="AB13" s="1" t="s">
        <v>595</v>
      </c>
      <c r="AC13" s="1" t="s">
        <v>631</v>
      </c>
      <c r="AD13" s="1" t="s">
        <v>632</v>
      </c>
      <c r="AE13" s="1">
        <f>products[[#This Row],[Quantity]]*products[[#This Row],[Price]]</f>
        <v>610.75</v>
      </c>
    </row>
    <row r="14" spans="1:31" x14ac:dyDescent="0.25">
      <c r="A14">
        <v>63</v>
      </c>
      <c r="B14" s="1" t="s">
        <v>562</v>
      </c>
      <c r="C14">
        <v>7</v>
      </c>
      <c r="D14">
        <v>2</v>
      </c>
      <c r="E14" s="1" t="s">
        <v>563</v>
      </c>
      <c r="F14">
        <v>43.9</v>
      </c>
      <c r="G14" s="1" t="s">
        <v>5</v>
      </c>
      <c r="H14" s="1" t="s">
        <v>6</v>
      </c>
      <c r="I14">
        <v>80</v>
      </c>
      <c r="J14">
        <v>10278</v>
      </c>
      <c r="K14">
        <v>8</v>
      </c>
      <c r="L14">
        <v>5</v>
      </c>
      <c r="M14">
        <v>8</v>
      </c>
      <c r="N14" s="2">
        <v>35289</v>
      </c>
      <c r="O14">
        <v>2</v>
      </c>
      <c r="P14" s="1" t="s">
        <v>45</v>
      </c>
      <c r="Q14" s="1" t="s">
        <v>46</v>
      </c>
      <c r="R14" s="1" t="s">
        <v>47</v>
      </c>
      <c r="S14" s="1" t="s">
        <v>48</v>
      </c>
      <c r="T14" t="s">
        <v>49</v>
      </c>
      <c r="U14" s="1" t="s">
        <v>50</v>
      </c>
      <c r="V14" s="1" t="s">
        <v>442</v>
      </c>
      <c r="W14" s="1" t="s">
        <v>443</v>
      </c>
      <c r="X14" s="2">
        <v>21194</v>
      </c>
      <c r="Y14" s="1" t="s">
        <v>444</v>
      </c>
      <c r="Z14" s="1" t="s">
        <v>445</v>
      </c>
      <c r="AA14" s="1" t="s">
        <v>592</v>
      </c>
      <c r="AB14" s="1" t="s">
        <v>593</v>
      </c>
      <c r="AC14" s="1" t="s">
        <v>631</v>
      </c>
      <c r="AD14" s="1" t="s">
        <v>632</v>
      </c>
      <c r="AE14" s="1">
        <f>products[[#This Row],[Quantity]]*products[[#This Row],[Price]]</f>
        <v>351.2</v>
      </c>
    </row>
    <row r="15" spans="1:31" x14ac:dyDescent="0.25">
      <c r="A15">
        <v>17</v>
      </c>
      <c r="B15" s="1" t="s">
        <v>489</v>
      </c>
      <c r="C15">
        <v>7</v>
      </c>
      <c r="D15">
        <v>6</v>
      </c>
      <c r="E15" s="1" t="s">
        <v>490</v>
      </c>
      <c r="F15">
        <v>39</v>
      </c>
      <c r="G15" s="1" t="s">
        <v>13</v>
      </c>
      <c r="H15" s="1" t="s">
        <v>14</v>
      </c>
      <c r="I15">
        <v>49</v>
      </c>
      <c r="J15">
        <v>10265</v>
      </c>
      <c r="K15">
        <v>30</v>
      </c>
      <c r="L15">
        <v>7</v>
      </c>
      <c r="M15">
        <v>2</v>
      </c>
      <c r="N15" s="2">
        <v>35271</v>
      </c>
      <c r="O15">
        <v>1</v>
      </c>
      <c r="P15" s="1" t="s">
        <v>55</v>
      </c>
      <c r="Q15" s="1" t="s">
        <v>56</v>
      </c>
      <c r="R15" s="1" t="s">
        <v>57</v>
      </c>
      <c r="S15" s="1" t="s">
        <v>58</v>
      </c>
      <c r="T15">
        <v>67000</v>
      </c>
      <c r="U15" s="1" t="s">
        <v>59</v>
      </c>
      <c r="V15" s="1" t="s">
        <v>418</v>
      </c>
      <c r="W15" s="1" t="s">
        <v>419</v>
      </c>
      <c r="X15" s="2">
        <v>19043</v>
      </c>
      <c r="Y15" s="1" t="s">
        <v>420</v>
      </c>
      <c r="Z15" s="1" t="s">
        <v>421</v>
      </c>
      <c r="AA15" s="1" t="s">
        <v>590</v>
      </c>
      <c r="AB15" s="1" t="s">
        <v>591</v>
      </c>
      <c r="AC15" s="1" t="s">
        <v>631</v>
      </c>
      <c r="AD15" s="1" t="s">
        <v>632</v>
      </c>
      <c r="AE15" s="1">
        <f>products[[#This Row],[Quantity]]*products[[#This Row],[Price]]</f>
        <v>1170</v>
      </c>
    </row>
    <row r="16" spans="1:31" x14ac:dyDescent="0.25">
      <c r="A16">
        <v>70</v>
      </c>
      <c r="B16" s="1" t="s">
        <v>575</v>
      </c>
      <c r="C16">
        <v>7</v>
      </c>
      <c r="D16">
        <v>1</v>
      </c>
      <c r="E16" s="1" t="s">
        <v>576</v>
      </c>
      <c r="F16">
        <v>15</v>
      </c>
      <c r="G16" s="1" t="s">
        <v>3</v>
      </c>
      <c r="H16" s="1" t="s">
        <v>4</v>
      </c>
      <c r="I16">
        <v>50</v>
      </c>
      <c r="J16">
        <v>10265</v>
      </c>
      <c r="K16">
        <v>20</v>
      </c>
      <c r="L16">
        <v>7</v>
      </c>
      <c r="M16">
        <v>2</v>
      </c>
      <c r="N16" s="2">
        <v>35271</v>
      </c>
      <c r="O16">
        <v>1</v>
      </c>
      <c r="P16" s="1" t="s">
        <v>55</v>
      </c>
      <c r="Q16" s="1" t="s">
        <v>56</v>
      </c>
      <c r="R16" s="1" t="s">
        <v>57</v>
      </c>
      <c r="S16" s="1" t="s">
        <v>58</v>
      </c>
      <c r="T16">
        <v>67000</v>
      </c>
      <c r="U16" s="1" t="s">
        <v>59</v>
      </c>
      <c r="V16" s="1" t="s">
        <v>418</v>
      </c>
      <c r="W16" s="1" t="s">
        <v>419</v>
      </c>
      <c r="X16" s="2">
        <v>19043</v>
      </c>
      <c r="Y16" s="1" t="s">
        <v>420</v>
      </c>
      <c r="Z16" s="1" t="s">
        <v>421</v>
      </c>
      <c r="AA16" s="1" t="s">
        <v>590</v>
      </c>
      <c r="AB16" s="1" t="s">
        <v>591</v>
      </c>
      <c r="AC16" s="1" t="s">
        <v>631</v>
      </c>
      <c r="AD16" s="1" t="s">
        <v>632</v>
      </c>
      <c r="AE16" s="1">
        <f>products[[#This Row],[Quantity]]*products[[#This Row],[Price]]</f>
        <v>300</v>
      </c>
    </row>
    <row r="17" spans="1:31" x14ac:dyDescent="0.25">
      <c r="A17">
        <v>16</v>
      </c>
      <c r="B17" s="1" t="s">
        <v>487</v>
      </c>
      <c r="C17">
        <v>7</v>
      </c>
      <c r="D17">
        <v>3</v>
      </c>
      <c r="E17" s="1" t="s">
        <v>488</v>
      </c>
      <c r="F17">
        <v>17.45</v>
      </c>
      <c r="G17" s="1" t="s">
        <v>7</v>
      </c>
      <c r="H17" s="1" t="s">
        <v>8</v>
      </c>
      <c r="I17">
        <v>43</v>
      </c>
      <c r="J17">
        <v>10263</v>
      </c>
      <c r="K17">
        <v>60</v>
      </c>
      <c r="L17">
        <v>20</v>
      </c>
      <c r="M17">
        <v>9</v>
      </c>
      <c r="N17" s="2">
        <v>35269</v>
      </c>
      <c r="O17">
        <v>3</v>
      </c>
      <c r="P17" s="1" t="s">
        <v>114</v>
      </c>
      <c r="Q17" s="1" t="s">
        <v>115</v>
      </c>
      <c r="R17" s="1" t="s">
        <v>116</v>
      </c>
      <c r="S17" s="1" t="s">
        <v>117</v>
      </c>
      <c r="T17">
        <v>8010</v>
      </c>
      <c r="U17" s="1" t="s">
        <v>118</v>
      </c>
      <c r="V17" s="1" t="s">
        <v>446</v>
      </c>
      <c r="W17" s="1" t="s">
        <v>447</v>
      </c>
      <c r="X17" s="2">
        <v>25386</v>
      </c>
      <c r="Y17" s="1" t="s">
        <v>448</v>
      </c>
      <c r="Z17" s="1" t="s">
        <v>449</v>
      </c>
      <c r="AA17" s="1" t="s">
        <v>594</v>
      </c>
      <c r="AB17" s="1" t="s">
        <v>595</v>
      </c>
      <c r="AC17" s="1" t="s">
        <v>631</v>
      </c>
      <c r="AD17" s="1" t="s">
        <v>632</v>
      </c>
      <c r="AE17" s="1">
        <f>products[[#This Row],[Quantity]]*products[[#This Row],[Price]]</f>
        <v>1047</v>
      </c>
    </row>
    <row r="18" spans="1:31" x14ac:dyDescent="0.25">
      <c r="A18">
        <v>36</v>
      </c>
      <c r="B18" s="1" t="s">
        <v>521</v>
      </c>
      <c r="C18">
        <v>17</v>
      </c>
      <c r="D18">
        <v>8</v>
      </c>
      <c r="E18" s="1" t="s">
        <v>522</v>
      </c>
      <c r="F18">
        <v>19</v>
      </c>
      <c r="G18" s="1" t="s">
        <v>17</v>
      </c>
      <c r="H18" s="1" t="s">
        <v>18</v>
      </c>
      <c r="I18">
        <v>22</v>
      </c>
      <c r="J18">
        <v>10255</v>
      </c>
      <c r="K18">
        <v>25</v>
      </c>
      <c r="L18">
        <v>68</v>
      </c>
      <c r="M18">
        <v>9</v>
      </c>
      <c r="N18" s="2">
        <v>35258</v>
      </c>
      <c r="O18">
        <v>3</v>
      </c>
      <c r="P18" s="1" t="s">
        <v>309</v>
      </c>
      <c r="Q18" s="1" t="s">
        <v>310</v>
      </c>
      <c r="R18" s="1" t="s">
        <v>311</v>
      </c>
      <c r="S18" s="1" t="s">
        <v>312</v>
      </c>
      <c r="T18">
        <v>1203</v>
      </c>
      <c r="U18" s="1" t="s">
        <v>91</v>
      </c>
      <c r="V18" s="1" t="s">
        <v>446</v>
      </c>
      <c r="W18" s="1" t="s">
        <v>447</v>
      </c>
      <c r="X18" s="2">
        <v>25386</v>
      </c>
      <c r="Y18" s="1" t="s">
        <v>448</v>
      </c>
      <c r="Z18" s="1" t="s">
        <v>449</v>
      </c>
      <c r="AA18" s="1" t="s">
        <v>594</v>
      </c>
      <c r="AB18" s="1" t="s">
        <v>595</v>
      </c>
      <c r="AC18" s="1" t="s">
        <v>681</v>
      </c>
      <c r="AD18" s="1" t="s">
        <v>682</v>
      </c>
      <c r="AE18" s="1">
        <f>products[[#This Row],[Quantity]]*products[[#This Row],[Price]]</f>
        <v>475</v>
      </c>
    </row>
    <row r="19" spans="1:31" x14ac:dyDescent="0.25">
      <c r="A19">
        <v>73</v>
      </c>
      <c r="B19" s="1" t="s">
        <v>579</v>
      </c>
      <c r="C19">
        <v>17</v>
      </c>
      <c r="D19">
        <v>8</v>
      </c>
      <c r="E19" s="1" t="s">
        <v>580</v>
      </c>
      <c r="F19">
        <v>15</v>
      </c>
      <c r="G19" s="1" t="s">
        <v>17</v>
      </c>
      <c r="H19" s="1" t="s">
        <v>18</v>
      </c>
      <c r="I19">
        <v>81</v>
      </c>
      <c r="J19">
        <v>10278</v>
      </c>
      <c r="K19">
        <v>25</v>
      </c>
      <c r="L19">
        <v>5</v>
      </c>
      <c r="M19">
        <v>8</v>
      </c>
      <c r="N19" s="2">
        <v>35289</v>
      </c>
      <c r="O19">
        <v>2</v>
      </c>
      <c r="P19" s="1" t="s">
        <v>45</v>
      </c>
      <c r="Q19" s="1" t="s">
        <v>46</v>
      </c>
      <c r="R19" s="1" t="s">
        <v>47</v>
      </c>
      <c r="S19" s="1" t="s">
        <v>48</v>
      </c>
      <c r="T19" t="s">
        <v>49</v>
      </c>
      <c r="U19" s="1" t="s">
        <v>50</v>
      </c>
      <c r="V19" s="1" t="s">
        <v>442</v>
      </c>
      <c r="W19" s="1" t="s">
        <v>443</v>
      </c>
      <c r="X19" s="2">
        <v>21194</v>
      </c>
      <c r="Y19" s="1" t="s">
        <v>444</v>
      </c>
      <c r="Z19" s="1" t="s">
        <v>445</v>
      </c>
      <c r="AA19" s="1" t="s">
        <v>592</v>
      </c>
      <c r="AB19" s="1" t="s">
        <v>593</v>
      </c>
      <c r="AC19" s="1" t="s">
        <v>681</v>
      </c>
      <c r="AD19" s="1" t="s">
        <v>682</v>
      </c>
      <c r="AE19" s="1">
        <f>products[[#This Row],[Quantity]]*products[[#This Row],[Price]]</f>
        <v>375</v>
      </c>
    </row>
    <row r="20" spans="1:31" x14ac:dyDescent="0.25">
      <c r="A20">
        <v>14</v>
      </c>
      <c r="B20" s="1" t="s">
        <v>483</v>
      </c>
      <c r="C20">
        <v>6</v>
      </c>
      <c r="D20">
        <v>7</v>
      </c>
      <c r="E20" s="1" t="s">
        <v>484</v>
      </c>
      <c r="F20">
        <v>23.25</v>
      </c>
      <c r="G20" s="1" t="s">
        <v>15</v>
      </c>
      <c r="H20" s="1" t="s">
        <v>16</v>
      </c>
      <c r="I20">
        <v>4</v>
      </c>
      <c r="J20">
        <v>10249</v>
      </c>
      <c r="K20">
        <v>9</v>
      </c>
      <c r="L20">
        <v>81</v>
      </c>
      <c r="M20">
        <v>6</v>
      </c>
      <c r="N20" s="2">
        <v>35251</v>
      </c>
      <c r="O20">
        <v>1</v>
      </c>
      <c r="P20" s="1" t="s">
        <v>360</v>
      </c>
      <c r="Q20" s="1" t="s">
        <v>361</v>
      </c>
      <c r="R20" s="1" t="s">
        <v>362</v>
      </c>
      <c r="S20" s="1" t="s">
        <v>95</v>
      </c>
      <c r="T20" t="s">
        <v>363</v>
      </c>
      <c r="U20" s="1" t="s">
        <v>97</v>
      </c>
      <c r="V20" s="1" t="s">
        <v>434</v>
      </c>
      <c r="W20" s="1" t="s">
        <v>435</v>
      </c>
      <c r="X20" s="2">
        <v>23194</v>
      </c>
      <c r="Y20" s="1" t="s">
        <v>436</v>
      </c>
      <c r="Z20" s="1" t="s">
        <v>437</v>
      </c>
      <c r="AA20" s="1" t="s">
        <v>590</v>
      </c>
      <c r="AB20" s="1" t="s">
        <v>591</v>
      </c>
      <c r="AC20" s="1" t="s">
        <v>626</v>
      </c>
      <c r="AD20" s="1" t="s">
        <v>627</v>
      </c>
      <c r="AE20" s="1">
        <f>products[[#This Row],[Quantity]]*products[[#This Row],[Price]]</f>
        <v>209.25</v>
      </c>
    </row>
    <row r="21" spans="1:31" x14ac:dyDescent="0.25">
      <c r="A21">
        <v>59</v>
      </c>
      <c r="B21" s="1" t="s">
        <v>556</v>
      </c>
      <c r="C21">
        <v>28</v>
      </c>
      <c r="D21">
        <v>4</v>
      </c>
      <c r="E21" s="1" t="s">
        <v>557</v>
      </c>
      <c r="F21">
        <v>55</v>
      </c>
      <c r="G21" s="1" t="s">
        <v>9</v>
      </c>
      <c r="H21" s="1" t="s">
        <v>10</v>
      </c>
      <c r="I21">
        <v>23</v>
      </c>
      <c r="J21">
        <v>10255</v>
      </c>
      <c r="K21">
        <v>30</v>
      </c>
      <c r="L21">
        <v>68</v>
      </c>
      <c r="M21">
        <v>9</v>
      </c>
      <c r="N21" s="2">
        <v>35258</v>
      </c>
      <c r="O21">
        <v>3</v>
      </c>
      <c r="P21" s="1" t="s">
        <v>309</v>
      </c>
      <c r="Q21" s="1" t="s">
        <v>310</v>
      </c>
      <c r="R21" s="1" t="s">
        <v>311</v>
      </c>
      <c r="S21" s="1" t="s">
        <v>312</v>
      </c>
      <c r="T21">
        <v>1203</v>
      </c>
      <c r="U21" s="1" t="s">
        <v>91</v>
      </c>
      <c r="V21" s="1" t="s">
        <v>446</v>
      </c>
      <c r="W21" s="1" t="s">
        <v>447</v>
      </c>
      <c r="X21" s="2">
        <v>25386</v>
      </c>
      <c r="Y21" s="1" t="s">
        <v>448</v>
      </c>
      <c r="Z21" s="1" t="s">
        <v>449</v>
      </c>
      <c r="AA21" s="1" t="s">
        <v>594</v>
      </c>
      <c r="AB21" s="1" t="s">
        <v>595</v>
      </c>
      <c r="AC21" s="1" t="s">
        <v>736</v>
      </c>
      <c r="AD21" s="1" t="s">
        <v>737</v>
      </c>
      <c r="AE21" s="1">
        <f>products[[#This Row],[Quantity]]*products[[#This Row],[Price]]</f>
        <v>1650</v>
      </c>
    </row>
    <row r="22" spans="1:31" x14ac:dyDescent="0.25">
      <c r="A22">
        <v>59</v>
      </c>
      <c r="B22" s="1" t="s">
        <v>556</v>
      </c>
      <c r="C22">
        <v>28</v>
      </c>
      <c r="D22">
        <v>4</v>
      </c>
      <c r="E22" s="1" t="s">
        <v>557</v>
      </c>
      <c r="F22">
        <v>55</v>
      </c>
      <c r="G22" s="1" t="s">
        <v>9</v>
      </c>
      <c r="H22" s="1" t="s">
        <v>10</v>
      </c>
      <c r="I22">
        <v>79</v>
      </c>
      <c r="J22">
        <v>10278</v>
      </c>
      <c r="K22">
        <v>15</v>
      </c>
      <c r="L22">
        <v>5</v>
      </c>
      <c r="M22">
        <v>8</v>
      </c>
      <c r="N22" s="2">
        <v>35289</v>
      </c>
      <c r="O22">
        <v>2</v>
      </c>
      <c r="P22" s="1" t="s">
        <v>45</v>
      </c>
      <c r="Q22" s="1" t="s">
        <v>46</v>
      </c>
      <c r="R22" s="1" t="s">
        <v>47</v>
      </c>
      <c r="S22" s="1" t="s">
        <v>48</v>
      </c>
      <c r="T22" t="s">
        <v>49</v>
      </c>
      <c r="U22" s="1" t="s">
        <v>50</v>
      </c>
      <c r="V22" s="1" t="s">
        <v>442</v>
      </c>
      <c r="W22" s="1" t="s">
        <v>443</v>
      </c>
      <c r="X22" s="2">
        <v>21194</v>
      </c>
      <c r="Y22" s="1" t="s">
        <v>444</v>
      </c>
      <c r="Z22" s="1" t="s">
        <v>445</v>
      </c>
      <c r="AA22" s="1" t="s">
        <v>592</v>
      </c>
      <c r="AB22" s="1" t="s">
        <v>593</v>
      </c>
      <c r="AC22" s="1" t="s">
        <v>736</v>
      </c>
      <c r="AD22" s="1" t="s">
        <v>737</v>
      </c>
      <c r="AE22" s="1">
        <f>products[[#This Row],[Quantity]]*products[[#This Row],[Price]]</f>
        <v>825</v>
      </c>
    </row>
    <row r="23" spans="1:31" x14ac:dyDescent="0.25">
      <c r="A23">
        <v>24</v>
      </c>
      <c r="B23" s="1" t="s">
        <v>501</v>
      </c>
      <c r="C23">
        <v>10</v>
      </c>
      <c r="D23">
        <v>1</v>
      </c>
      <c r="E23" s="1" t="s">
        <v>502</v>
      </c>
      <c r="F23">
        <v>4.5</v>
      </c>
      <c r="G23" s="1" t="s">
        <v>3</v>
      </c>
      <c r="H23" s="1" t="s">
        <v>4</v>
      </c>
      <c r="I23">
        <v>83</v>
      </c>
      <c r="J23">
        <v>10280</v>
      </c>
      <c r="K23">
        <v>12</v>
      </c>
      <c r="L23">
        <v>5</v>
      </c>
      <c r="M23">
        <v>2</v>
      </c>
      <c r="N23" s="2">
        <v>35291</v>
      </c>
      <c r="O23">
        <v>1</v>
      </c>
      <c r="P23" s="1" t="s">
        <v>45</v>
      </c>
      <c r="Q23" s="1" t="s">
        <v>46</v>
      </c>
      <c r="R23" s="1" t="s">
        <v>47</v>
      </c>
      <c r="S23" s="1" t="s">
        <v>48</v>
      </c>
      <c r="T23" t="s">
        <v>49</v>
      </c>
      <c r="U23" s="1" t="s">
        <v>50</v>
      </c>
      <c r="V23" s="1" t="s">
        <v>418</v>
      </c>
      <c r="W23" s="1" t="s">
        <v>419</v>
      </c>
      <c r="X23" s="2">
        <v>19043</v>
      </c>
      <c r="Y23" s="1" t="s">
        <v>420</v>
      </c>
      <c r="Z23" s="1" t="s">
        <v>421</v>
      </c>
      <c r="AA23" s="1" t="s">
        <v>590</v>
      </c>
      <c r="AB23" s="1" t="s">
        <v>591</v>
      </c>
      <c r="AC23" s="1" t="s">
        <v>649</v>
      </c>
      <c r="AD23" s="1" t="s">
        <v>650</v>
      </c>
      <c r="AE23" s="1">
        <f>products[[#This Row],[Quantity]]*products[[#This Row],[Price]]</f>
        <v>54</v>
      </c>
    </row>
    <row r="24" spans="1:31" x14ac:dyDescent="0.25">
      <c r="A24">
        <v>24</v>
      </c>
      <c r="B24" s="1" t="s">
        <v>501</v>
      </c>
      <c r="C24">
        <v>10</v>
      </c>
      <c r="D24">
        <v>1</v>
      </c>
      <c r="E24" s="1" t="s">
        <v>502</v>
      </c>
      <c r="F24">
        <v>4.5</v>
      </c>
      <c r="G24" s="1" t="s">
        <v>3</v>
      </c>
      <c r="H24" s="1" t="s">
        <v>4</v>
      </c>
      <c r="I24">
        <v>44</v>
      </c>
      <c r="J24">
        <v>10263</v>
      </c>
      <c r="K24">
        <v>28</v>
      </c>
      <c r="L24">
        <v>20</v>
      </c>
      <c r="M24">
        <v>9</v>
      </c>
      <c r="N24" s="2">
        <v>35269</v>
      </c>
      <c r="O24">
        <v>3</v>
      </c>
      <c r="P24" s="1" t="s">
        <v>114</v>
      </c>
      <c r="Q24" s="1" t="s">
        <v>115</v>
      </c>
      <c r="R24" s="1" t="s">
        <v>116</v>
      </c>
      <c r="S24" s="1" t="s">
        <v>117</v>
      </c>
      <c r="T24">
        <v>8010</v>
      </c>
      <c r="U24" s="1" t="s">
        <v>118</v>
      </c>
      <c r="V24" s="1" t="s">
        <v>446</v>
      </c>
      <c r="W24" s="1" t="s">
        <v>447</v>
      </c>
      <c r="X24" s="2">
        <v>25386</v>
      </c>
      <c r="Y24" s="1" t="s">
        <v>448</v>
      </c>
      <c r="Z24" s="1" t="s">
        <v>449</v>
      </c>
      <c r="AA24" s="1" t="s">
        <v>594</v>
      </c>
      <c r="AB24" s="1" t="s">
        <v>595</v>
      </c>
      <c r="AC24" s="1" t="s">
        <v>649</v>
      </c>
      <c r="AD24" s="1" t="s">
        <v>650</v>
      </c>
      <c r="AE24" s="1">
        <f>products[[#This Row],[Quantity]]*products[[#This Row],[Price]]</f>
        <v>126</v>
      </c>
    </row>
    <row r="25" spans="1:31" x14ac:dyDescent="0.25">
      <c r="A25">
        <v>75</v>
      </c>
      <c r="B25" s="1" t="s">
        <v>582</v>
      </c>
      <c r="C25">
        <v>12</v>
      </c>
      <c r="D25">
        <v>1</v>
      </c>
      <c r="E25" s="1" t="s">
        <v>583</v>
      </c>
      <c r="F25">
        <v>7.75</v>
      </c>
      <c r="G25" s="1" t="s">
        <v>3</v>
      </c>
      <c r="H25" s="1" t="s">
        <v>4</v>
      </c>
      <c r="I25">
        <v>85</v>
      </c>
      <c r="J25">
        <v>10280</v>
      </c>
      <c r="K25">
        <v>30</v>
      </c>
      <c r="L25">
        <v>5</v>
      </c>
      <c r="M25">
        <v>2</v>
      </c>
      <c r="N25" s="2">
        <v>35291</v>
      </c>
      <c r="O25">
        <v>1</v>
      </c>
      <c r="P25" s="1" t="s">
        <v>45</v>
      </c>
      <c r="Q25" s="1" t="s">
        <v>46</v>
      </c>
      <c r="R25" s="1" t="s">
        <v>47</v>
      </c>
      <c r="S25" s="1" t="s">
        <v>48</v>
      </c>
      <c r="T25" t="s">
        <v>49</v>
      </c>
      <c r="U25" s="1" t="s">
        <v>50</v>
      </c>
      <c r="V25" s="1" t="s">
        <v>418</v>
      </c>
      <c r="W25" s="1" t="s">
        <v>419</v>
      </c>
      <c r="X25" s="2">
        <v>19043</v>
      </c>
      <c r="Y25" s="1" t="s">
        <v>420</v>
      </c>
      <c r="Z25" s="1" t="s">
        <v>421</v>
      </c>
      <c r="AA25" s="1" t="s">
        <v>590</v>
      </c>
      <c r="AB25" s="1" t="s">
        <v>591</v>
      </c>
      <c r="AC25" s="1" t="s">
        <v>657</v>
      </c>
      <c r="AD25" s="1" t="s">
        <v>658</v>
      </c>
      <c r="AE25" s="1">
        <f>products[[#This Row],[Quantity]]*products[[#This Row],[Price]]</f>
        <v>232.5</v>
      </c>
    </row>
    <row r="26" spans="1:31" x14ac:dyDescent="0.25">
      <c r="A26">
        <v>55</v>
      </c>
      <c r="B26" s="1" t="s">
        <v>549</v>
      </c>
      <c r="C26">
        <v>25</v>
      </c>
      <c r="D26">
        <v>6</v>
      </c>
      <c r="E26" s="1" t="s">
        <v>550</v>
      </c>
      <c r="F26">
        <v>24</v>
      </c>
      <c r="G26" s="1" t="s">
        <v>13</v>
      </c>
      <c r="H26" s="1" t="s">
        <v>14</v>
      </c>
      <c r="I26">
        <v>84</v>
      </c>
      <c r="J26">
        <v>10280</v>
      </c>
      <c r="K26">
        <v>20</v>
      </c>
      <c r="L26">
        <v>5</v>
      </c>
      <c r="M26">
        <v>2</v>
      </c>
      <c r="N26" s="2">
        <v>35291</v>
      </c>
      <c r="O26">
        <v>1</v>
      </c>
      <c r="P26" s="1" t="s">
        <v>45</v>
      </c>
      <c r="Q26" s="1" t="s">
        <v>46</v>
      </c>
      <c r="R26" s="1" t="s">
        <v>47</v>
      </c>
      <c r="S26" s="1" t="s">
        <v>48</v>
      </c>
      <c r="T26" t="s">
        <v>49</v>
      </c>
      <c r="U26" s="1" t="s">
        <v>50</v>
      </c>
      <c r="V26" s="1" t="s">
        <v>418</v>
      </c>
      <c r="W26" s="1" t="s">
        <v>419</v>
      </c>
      <c r="X26" s="2">
        <v>19043</v>
      </c>
      <c r="Y26" s="1" t="s">
        <v>420</v>
      </c>
      <c r="Z26" s="1" t="s">
        <v>421</v>
      </c>
      <c r="AA26" s="1" t="s">
        <v>590</v>
      </c>
      <c r="AB26" s="1" t="s">
        <v>591</v>
      </c>
      <c r="AC26" s="1" t="s">
        <v>722</v>
      </c>
      <c r="AD26" s="1" t="s">
        <v>723</v>
      </c>
      <c r="AE26" s="1">
        <f>products[[#This Row],[Quantity]]*products[[#This Row],[Price]]</f>
        <v>480</v>
      </c>
    </row>
    <row r="27" spans="1:31" x14ac:dyDescent="0.25">
      <c r="A27">
        <v>30</v>
      </c>
      <c r="B27" s="1" t="s">
        <v>511</v>
      </c>
      <c r="C27">
        <v>13</v>
      </c>
      <c r="D27">
        <v>8</v>
      </c>
      <c r="E27" s="1" t="s">
        <v>512</v>
      </c>
      <c r="F27">
        <v>25.89</v>
      </c>
      <c r="G27" s="1" t="s">
        <v>17</v>
      </c>
      <c r="H27" s="1" t="s">
        <v>18</v>
      </c>
      <c r="I27">
        <v>45</v>
      </c>
      <c r="J27">
        <v>10263</v>
      </c>
      <c r="K27">
        <v>60</v>
      </c>
      <c r="L27">
        <v>20</v>
      </c>
      <c r="M27">
        <v>9</v>
      </c>
      <c r="N27" s="2">
        <v>35269</v>
      </c>
      <c r="O27">
        <v>3</v>
      </c>
      <c r="P27" s="1" t="s">
        <v>114</v>
      </c>
      <c r="Q27" s="1" t="s">
        <v>115</v>
      </c>
      <c r="R27" s="1" t="s">
        <v>116</v>
      </c>
      <c r="S27" s="1" t="s">
        <v>117</v>
      </c>
      <c r="T27">
        <v>8010</v>
      </c>
      <c r="U27" s="1" t="s">
        <v>118</v>
      </c>
      <c r="V27" s="1" t="s">
        <v>446</v>
      </c>
      <c r="W27" s="1" t="s">
        <v>447</v>
      </c>
      <c r="X27" s="2">
        <v>25386</v>
      </c>
      <c r="Y27" s="1" t="s">
        <v>448</v>
      </c>
      <c r="Z27" s="1" t="s">
        <v>449</v>
      </c>
      <c r="AA27" s="1" t="s">
        <v>594</v>
      </c>
      <c r="AB27" s="1" t="s">
        <v>595</v>
      </c>
      <c r="AC27" s="1" t="s">
        <v>662</v>
      </c>
      <c r="AD27" s="1" t="s">
        <v>663</v>
      </c>
      <c r="AE27" s="1">
        <f>products[[#This Row],[Quantity]]*products[[#This Row],[Price]]</f>
        <v>1553.4</v>
      </c>
    </row>
    <row r="28" spans="1:31" x14ac:dyDescent="0.25">
      <c r="A28">
        <v>51</v>
      </c>
      <c r="B28" s="1" t="s">
        <v>541</v>
      </c>
      <c r="C28">
        <v>24</v>
      </c>
      <c r="D28">
        <v>7</v>
      </c>
      <c r="E28" s="1" t="s">
        <v>542</v>
      </c>
      <c r="F28">
        <v>53</v>
      </c>
      <c r="G28" s="1" t="s">
        <v>15</v>
      </c>
      <c r="H28" s="1" t="s">
        <v>16</v>
      </c>
      <c r="I28">
        <v>5</v>
      </c>
      <c r="J28">
        <v>10249</v>
      </c>
      <c r="K28">
        <v>40</v>
      </c>
      <c r="L28">
        <v>81</v>
      </c>
      <c r="M28">
        <v>6</v>
      </c>
      <c r="N28" s="2">
        <v>35251</v>
      </c>
      <c r="O28">
        <v>1</v>
      </c>
      <c r="P28" s="1" t="s">
        <v>360</v>
      </c>
      <c r="Q28" s="1" t="s">
        <v>361</v>
      </c>
      <c r="R28" s="1" t="s">
        <v>362</v>
      </c>
      <c r="S28" s="1" t="s">
        <v>95</v>
      </c>
      <c r="T28" t="s">
        <v>363</v>
      </c>
      <c r="U28" s="1" t="s">
        <v>97</v>
      </c>
      <c r="V28" s="1" t="s">
        <v>434</v>
      </c>
      <c r="W28" s="1" t="s">
        <v>435</v>
      </c>
      <c r="X28" s="2">
        <v>23194</v>
      </c>
      <c r="Y28" s="1" t="s">
        <v>436</v>
      </c>
      <c r="Z28" s="1" t="s">
        <v>437</v>
      </c>
      <c r="AA28" s="1" t="s">
        <v>590</v>
      </c>
      <c r="AB28" s="1" t="s">
        <v>591</v>
      </c>
      <c r="AC28" s="1" t="s">
        <v>717</v>
      </c>
      <c r="AD28" s="1" t="s">
        <v>718</v>
      </c>
      <c r="AE28" s="1">
        <f>products[[#This Row],[Quantity]]*products[[#This Row],[Price]]</f>
        <v>2120</v>
      </c>
    </row>
    <row r="29" spans="1:31" x14ac:dyDescent="0.25">
      <c r="A29">
        <v>51</v>
      </c>
      <c r="B29" s="1" t="s">
        <v>541</v>
      </c>
      <c r="C29">
        <v>24</v>
      </c>
      <c r="D29">
        <v>7</v>
      </c>
      <c r="E29" s="1" t="s">
        <v>542</v>
      </c>
      <c r="F29">
        <v>53</v>
      </c>
      <c r="G29" s="1" t="s">
        <v>15</v>
      </c>
      <c r="H29" s="1" t="s">
        <v>16</v>
      </c>
      <c r="I29">
        <v>7</v>
      </c>
      <c r="J29">
        <v>10250</v>
      </c>
      <c r="K29">
        <v>35</v>
      </c>
      <c r="L29">
        <v>34</v>
      </c>
      <c r="M29">
        <v>4</v>
      </c>
      <c r="N29" s="2">
        <v>35254</v>
      </c>
      <c r="O29">
        <v>2</v>
      </c>
      <c r="P29" s="1" t="s">
        <v>175</v>
      </c>
      <c r="Q29" s="1" t="s">
        <v>176</v>
      </c>
      <c r="R29" s="1" t="s">
        <v>177</v>
      </c>
      <c r="S29" s="1" t="s">
        <v>178</v>
      </c>
      <c r="T29" t="s">
        <v>179</v>
      </c>
      <c r="U29" s="1" t="s">
        <v>97</v>
      </c>
      <c r="V29" s="1" t="s">
        <v>426</v>
      </c>
      <c r="W29" s="1" t="s">
        <v>427</v>
      </c>
      <c r="X29" s="2">
        <v>21447</v>
      </c>
      <c r="Y29" s="1" t="s">
        <v>428</v>
      </c>
      <c r="Z29" s="1" t="s">
        <v>429</v>
      </c>
      <c r="AA29" s="1" t="s">
        <v>592</v>
      </c>
      <c r="AB29" s="1" t="s">
        <v>593</v>
      </c>
      <c r="AC29" s="1" t="s">
        <v>717</v>
      </c>
      <c r="AD29" s="1" t="s">
        <v>718</v>
      </c>
      <c r="AE29" s="1">
        <f>products[[#This Row],[Quantity]]*products[[#This Row],[Price]]</f>
        <v>1855</v>
      </c>
    </row>
    <row r="30" spans="1:31" x14ac:dyDescent="0.25">
      <c r="A30">
        <v>39</v>
      </c>
      <c r="B30" s="1" t="s">
        <v>525</v>
      </c>
      <c r="C30">
        <v>18</v>
      </c>
      <c r="D30">
        <v>1</v>
      </c>
      <c r="E30" s="1" t="s">
        <v>526</v>
      </c>
      <c r="F30">
        <v>18</v>
      </c>
      <c r="G30" s="1" t="s">
        <v>3</v>
      </c>
      <c r="H30" s="1" t="s">
        <v>4</v>
      </c>
      <c r="I30">
        <v>15</v>
      </c>
      <c r="J30">
        <v>10253</v>
      </c>
      <c r="K30">
        <v>42</v>
      </c>
      <c r="L30">
        <v>34</v>
      </c>
      <c r="M30">
        <v>3</v>
      </c>
      <c r="N30" s="2">
        <v>35256</v>
      </c>
      <c r="O30">
        <v>2</v>
      </c>
      <c r="P30" s="1" t="s">
        <v>175</v>
      </c>
      <c r="Q30" s="1" t="s">
        <v>176</v>
      </c>
      <c r="R30" s="1" t="s">
        <v>177</v>
      </c>
      <c r="S30" s="1" t="s">
        <v>178</v>
      </c>
      <c r="T30" t="s">
        <v>179</v>
      </c>
      <c r="U30" s="1" t="s">
        <v>97</v>
      </c>
      <c r="V30" s="1" t="s">
        <v>422</v>
      </c>
      <c r="W30" s="1" t="s">
        <v>423</v>
      </c>
      <c r="X30" s="2">
        <v>23253</v>
      </c>
      <c r="Y30" s="1" t="s">
        <v>424</v>
      </c>
      <c r="Z30" s="1" t="s">
        <v>425</v>
      </c>
      <c r="AA30" s="1" t="s">
        <v>592</v>
      </c>
      <c r="AB30" s="1" t="s">
        <v>593</v>
      </c>
      <c r="AC30" s="1" t="s">
        <v>687</v>
      </c>
      <c r="AD30" s="1" t="s">
        <v>688</v>
      </c>
      <c r="AE30" s="1">
        <f>products[[#This Row],[Quantity]]*products[[#This Row],[Price]]</f>
        <v>756</v>
      </c>
    </row>
    <row r="31" spans="1:31" x14ac:dyDescent="0.25">
      <c r="A31">
        <v>41</v>
      </c>
      <c r="B31" s="1" t="s">
        <v>529</v>
      </c>
      <c r="C31">
        <v>19</v>
      </c>
      <c r="D31">
        <v>8</v>
      </c>
      <c r="E31" s="1" t="s">
        <v>530</v>
      </c>
      <c r="F31">
        <v>9.65</v>
      </c>
      <c r="G31" s="1" t="s">
        <v>17</v>
      </c>
      <c r="H31" s="1" t="s">
        <v>18</v>
      </c>
      <c r="I31">
        <v>6</v>
      </c>
      <c r="J31">
        <v>10250</v>
      </c>
      <c r="K31">
        <v>10</v>
      </c>
      <c r="L31">
        <v>34</v>
      </c>
      <c r="M31">
        <v>4</v>
      </c>
      <c r="N31" s="2">
        <v>35254</v>
      </c>
      <c r="O31">
        <v>2</v>
      </c>
      <c r="P31" s="1" t="s">
        <v>175</v>
      </c>
      <c r="Q31" s="1" t="s">
        <v>176</v>
      </c>
      <c r="R31" s="1" t="s">
        <v>177</v>
      </c>
      <c r="S31" s="1" t="s">
        <v>178</v>
      </c>
      <c r="T31" t="s">
        <v>179</v>
      </c>
      <c r="U31" s="1" t="s">
        <v>97</v>
      </c>
      <c r="V31" s="1" t="s">
        <v>426</v>
      </c>
      <c r="W31" s="1" t="s">
        <v>427</v>
      </c>
      <c r="X31" s="2">
        <v>21447</v>
      </c>
      <c r="Y31" s="1" t="s">
        <v>428</v>
      </c>
      <c r="Z31" s="1" t="s">
        <v>429</v>
      </c>
      <c r="AA31" s="1" t="s">
        <v>592</v>
      </c>
      <c r="AB31" s="1" t="s">
        <v>593</v>
      </c>
      <c r="AC31" s="1" t="s">
        <v>691</v>
      </c>
      <c r="AD31" s="1" t="s">
        <v>692</v>
      </c>
      <c r="AE31" s="1">
        <f>products[[#This Row],[Quantity]]*products[[#This Row],[Price]]</f>
        <v>96.5</v>
      </c>
    </row>
    <row r="32" spans="1:31" x14ac:dyDescent="0.25">
      <c r="A32">
        <v>49</v>
      </c>
      <c r="B32" s="1" t="s">
        <v>539</v>
      </c>
      <c r="C32">
        <v>23</v>
      </c>
      <c r="D32">
        <v>3</v>
      </c>
      <c r="E32" s="1" t="s">
        <v>540</v>
      </c>
      <c r="F32">
        <v>20</v>
      </c>
      <c r="G32" s="1" t="s">
        <v>7</v>
      </c>
      <c r="H32" s="1" t="s">
        <v>8</v>
      </c>
      <c r="I32">
        <v>16</v>
      </c>
      <c r="J32">
        <v>10253</v>
      </c>
      <c r="K32">
        <v>40</v>
      </c>
      <c r="L32">
        <v>34</v>
      </c>
      <c r="M32">
        <v>3</v>
      </c>
      <c r="N32" s="2">
        <v>35256</v>
      </c>
      <c r="O32">
        <v>2</v>
      </c>
      <c r="P32" s="1" t="s">
        <v>175</v>
      </c>
      <c r="Q32" s="1" t="s">
        <v>176</v>
      </c>
      <c r="R32" s="1" t="s">
        <v>177</v>
      </c>
      <c r="S32" s="1" t="s">
        <v>178</v>
      </c>
      <c r="T32" t="s">
        <v>179</v>
      </c>
      <c r="U32" s="1" t="s">
        <v>97</v>
      </c>
      <c r="V32" s="1" t="s">
        <v>422</v>
      </c>
      <c r="W32" s="1" t="s">
        <v>423</v>
      </c>
      <c r="X32" s="2">
        <v>23253</v>
      </c>
      <c r="Y32" s="1" t="s">
        <v>424</v>
      </c>
      <c r="Z32" s="1" t="s">
        <v>425</v>
      </c>
      <c r="AA32" s="1" t="s">
        <v>592</v>
      </c>
      <c r="AB32" s="1" t="s">
        <v>593</v>
      </c>
      <c r="AC32" s="1" t="s">
        <v>712</v>
      </c>
      <c r="AD32" s="1" t="s">
        <v>713</v>
      </c>
      <c r="AE32" s="1">
        <f>products[[#This Row],[Quantity]]*products[[#This Row],[Price]]</f>
        <v>800</v>
      </c>
    </row>
    <row r="33" spans="1:31" x14ac:dyDescent="0.25">
      <c r="A33">
        <v>21</v>
      </c>
      <c r="B33" s="1" t="s">
        <v>497</v>
      </c>
      <c r="C33">
        <v>8</v>
      </c>
      <c r="D33">
        <v>3</v>
      </c>
      <c r="E33" s="1" t="s">
        <v>498</v>
      </c>
      <c r="F33">
        <v>10</v>
      </c>
      <c r="G33" s="1" t="s">
        <v>7</v>
      </c>
      <c r="H33" s="1" t="s">
        <v>8</v>
      </c>
      <c r="I33">
        <v>32</v>
      </c>
      <c r="J33">
        <v>10259</v>
      </c>
      <c r="K33">
        <v>10</v>
      </c>
      <c r="L33">
        <v>13</v>
      </c>
      <c r="M33">
        <v>4</v>
      </c>
      <c r="N33" s="2">
        <v>35264</v>
      </c>
      <c r="O33">
        <v>3</v>
      </c>
      <c r="P33" s="1" t="s">
        <v>84</v>
      </c>
      <c r="Q33" s="1" t="s">
        <v>85</v>
      </c>
      <c r="R33" s="1" t="s">
        <v>86</v>
      </c>
      <c r="S33" s="1" t="s">
        <v>34</v>
      </c>
      <c r="T33">
        <v>5022</v>
      </c>
      <c r="U33" s="1" t="s">
        <v>35</v>
      </c>
      <c r="V33" s="1" t="s">
        <v>426</v>
      </c>
      <c r="W33" s="1" t="s">
        <v>427</v>
      </c>
      <c r="X33" s="2">
        <v>21447</v>
      </c>
      <c r="Y33" s="1" t="s">
        <v>428</v>
      </c>
      <c r="Z33" s="1" t="s">
        <v>429</v>
      </c>
      <c r="AA33" s="1" t="s">
        <v>594</v>
      </c>
      <c r="AB33" s="1" t="s">
        <v>595</v>
      </c>
      <c r="AC33" s="1" t="s">
        <v>637</v>
      </c>
      <c r="AD33" s="1" t="s">
        <v>638</v>
      </c>
      <c r="AE33" s="1">
        <f>products[[#This Row],[Quantity]]*products[[#This Row],[Price]]</f>
        <v>100</v>
      </c>
    </row>
    <row r="34" spans="1:31" x14ac:dyDescent="0.25">
      <c r="A34">
        <v>37</v>
      </c>
      <c r="B34" s="1" t="s">
        <v>523</v>
      </c>
      <c r="C34">
        <v>17</v>
      </c>
      <c r="D34">
        <v>8</v>
      </c>
      <c r="E34" s="1" t="s">
        <v>524</v>
      </c>
      <c r="F34">
        <v>26</v>
      </c>
      <c r="G34" s="1" t="s">
        <v>17</v>
      </c>
      <c r="H34" s="1" t="s">
        <v>18</v>
      </c>
      <c r="I34">
        <v>33</v>
      </c>
      <c r="J34">
        <v>10259</v>
      </c>
      <c r="K34">
        <v>1</v>
      </c>
      <c r="L34">
        <v>13</v>
      </c>
      <c r="M34">
        <v>4</v>
      </c>
      <c r="N34" s="2">
        <v>35264</v>
      </c>
      <c r="O34">
        <v>3</v>
      </c>
      <c r="P34" s="1" t="s">
        <v>84</v>
      </c>
      <c r="Q34" s="1" t="s">
        <v>85</v>
      </c>
      <c r="R34" s="1" t="s">
        <v>86</v>
      </c>
      <c r="S34" s="1" t="s">
        <v>34</v>
      </c>
      <c r="T34">
        <v>5022</v>
      </c>
      <c r="U34" s="1" t="s">
        <v>35</v>
      </c>
      <c r="V34" s="1" t="s">
        <v>426</v>
      </c>
      <c r="W34" s="1" t="s">
        <v>427</v>
      </c>
      <c r="X34" s="2">
        <v>21447</v>
      </c>
      <c r="Y34" s="1" t="s">
        <v>428</v>
      </c>
      <c r="Z34" s="1" t="s">
        <v>429</v>
      </c>
      <c r="AA34" s="1" t="s">
        <v>594</v>
      </c>
      <c r="AB34" s="1" t="s">
        <v>595</v>
      </c>
      <c r="AC34" s="1" t="s">
        <v>681</v>
      </c>
      <c r="AD34" s="1" t="s">
        <v>682</v>
      </c>
      <c r="AE34" s="1">
        <f>products[[#This Row],[Quantity]]*products[[#This Row],[Price]]</f>
        <v>26</v>
      </c>
    </row>
    <row r="35" spans="1:31" x14ac:dyDescent="0.25">
      <c r="A35">
        <v>24</v>
      </c>
      <c r="B35" s="1" t="s">
        <v>501</v>
      </c>
      <c r="C35">
        <v>10</v>
      </c>
      <c r="D35">
        <v>1</v>
      </c>
      <c r="E35" s="1" t="s">
        <v>502</v>
      </c>
      <c r="F35">
        <v>4.5</v>
      </c>
      <c r="G35" s="1" t="s">
        <v>3</v>
      </c>
      <c r="H35" s="1" t="s">
        <v>4</v>
      </c>
      <c r="I35">
        <v>17</v>
      </c>
      <c r="J35">
        <v>10254</v>
      </c>
      <c r="K35">
        <v>15</v>
      </c>
      <c r="L35">
        <v>14</v>
      </c>
      <c r="M35">
        <v>5</v>
      </c>
      <c r="N35" s="2">
        <v>35257</v>
      </c>
      <c r="O35">
        <v>2</v>
      </c>
      <c r="P35" s="1" t="s">
        <v>87</v>
      </c>
      <c r="Q35" s="1" t="s">
        <v>88</v>
      </c>
      <c r="R35" s="1" t="s">
        <v>89</v>
      </c>
      <c r="S35" s="1" t="s">
        <v>90</v>
      </c>
      <c r="T35">
        <v>3012</v>
      </c>
      <c r="U35" s="1" t="s">
        <v>91</v>
      </c>
      <c r="V35" s="1" t="s">
        <v>430</v>
      </c>
      <c r="W35" s="1" t="s">
        <v>431</v>
      </c>
      <c r="X35" s="2">
        <v>20152</v>
      </c>
      <c r="Y35" s="1" t="s">
        <v>432</v>
      </c>
      <c r="Z35" s="1" t="s">
        <v>433</v>
      </c>
      <c r="AA35" s="1" t="s">
        <v>592</v>
      </c>
      <c r="AB35" s="1" t="s">
        <v>593</v>
      </c>
      <c r="AC35" s="1" t="s">
        <v>649</v>
      </c>
      <c r="AD35" s="1" t="s">
        <v>650</v>
      </c>
      <c r="AE35" s="1">
        <f>products[[#This Row],[Quantity]]*products[[#This Row],[Price]]</f>
        <v>67.5</v>
      </c>
    </row>
    <row r="36" spans="1:31" x14ac:dyDescent="0.25">
      <c r="A36">
        <v>55</v>
      </c>
      <c r="B36" s="1" t="s">
        <v>549</v>
      </c>
      <c r="C36">
        <v>25</v>
      </c>
      <c r="D36">
        <v>6</v>
      </c>
      <c r="E36" s="1" t="s">
        <v>550</v>
      </c>
      <c r="F36">
        <v>24</v>
      </c>
      <c r="G36" s="1" t="s">
        <v>13</v>
      </c>
      <c r="H36" s="1" t="s">
        <v>14</v>
      </c>
      <c r="I36">
        <v>18</v>
      </c>
      <c r="J36">
        <v>10254</v>
      </c>
      <c r="K36">
        <v>21</v>
      </c>
      <c r="L36">
        <v>14</v>
      </c>
      <c r="M36">
        <v>5</v>
      </c>
      <c r="N36" s="2">
        <v>35257</v>
      </c>
      <c r="O36">
        <v>2</v>
      </c>
      <c r="P36" s="1" t="s">
        <v>87</v>
      </c>
      <c r="Q36" s="1" t="s">
        <v>88</v>
      </c>
      <c r="R36" s="1" t="s">
        <v>89</v>
      </c>
      <c r="S36" s="1" t="s">
        <v>90</v>
      </c>
      <c r="T36">
        <v>3012</v>
      </c>
      <c r="U36" s="1" t="s">
        <v>91</v>
      </c>
      <c r="V36" s="1" t="s">
        <v>430</v>
      </c>
      <c r="W36" s="1" t="s">
        <v>431</v>
      </c>
      <c r="X36" s="2">
        <v>20152</v>
      </c>
      <c r="Y36" s="1" t="s">
        <v>432</v>
      </c>
      <c r="Z36" s="1" t="s">
        <v>433</v>
      </c>
      <c r="AA36" s="1" t="s">
        <v>592</v>
      </c>
      <c r="AB36" s="1" t="s">
        <v>593</v>
      </c>
      <c r="AC36" s="1" t="s">
        <v>722</v>
      </c>
      <c r="AD36" s="1" t="s">
        <v>723</v>
      </c>
      <c r="AE36" s="1">
        <f>products[[#This Row],[Quantity]]*products[[#This Row],[Price]]</f>
        <v>504</v>
      </c>
    </row>
    <row r="37" spans="1:31" x14ac:dyDescent="0.25">
      <c r="A37">
        <v>74</v>
      </c>
      <c r="B37" s="1" t="s">
        <v>581</v>
      </c>
      <c r="C37">
        <v>4</v>
      </c>
      <c r="D37">
        <v>7</v>
      </c>
      <c r="E37" s="1" t="s">
        <v>557</v>
      </c>
      <c r="F37">
        <v>10</v>
      </c>
      <c r="G37" s="1" t="s">
        <v>15</v>
      </c>
      <c r="H37" s="1" t="s">
        <v>16</v>
      </c>
      <c r="I37">
        <v>19</v>
      </c>
      <c r="J37">
        <v>10254</v>
      </c>
      <c r="K37">
        <v>21</v>
      </c>
      <c r="L37">
        <v>14</v>
      </c>
      <c r="M37">
        <v>5</v>
      </c>
      <c r="N37" s="2">
        <v>35257</v>
      </c>
      <c r="O37">
        <v>2</v>
      </c>
      <c r="P37" s="1" t="s">
        <v>87</v>
      </c>
      <c r="Q37" s="1" t="s">
        <v>88</v>
      </c>
      <c r="R37" s="1" t="s">
        <v>89</v>
      </c>
      <c r="S37" s="1" t="s">
        <v>90</v>
      </c>
      <c r="T37">
        <v>3012</v>
      </c>
      <c r="U37" s="1" t="s">
        <v>91</v>
      </c>
      <c r="V37" s="1" t="s">
        <v>430</v>
      </c>
      <c r="W37" s="1" t="s">
        <v>431</v>
      </c>
      <c r="X37" s="2">
        <v>20152</v>
      </c>
      <c r="Y37" s="1" t="s">
        <v>432</v>
      </c>
      <c r="Z37" s="1" t="s">
        <v>433</v>
      </c>
      <c r="AA37" s="1" t="s">
        <v>592</v>
      </c>
      <c r="AB37" s="1" t="s">
        <v>593</v>
      </c>
      <c r="AC37" s="1" t="s">
        <v>615</v>
      </c>
      <c r="AD37" s="1" t="s">
        <v>616</v>
      </c>
      <c r="AE37" s="1">
        <f>products[[#This Row],[Quantity]]*products[[#This Row],[Price]]</f>
        <v>210</v>
      </c>
    </row>
    <row r="38" spans="1:31" x14ac:dyDescent="0.25">
      <c r="A38">
        <v>2</v>
      </c>
      <c r="B38" s="1" t="s">
        <v>467</v>
      </c>
      <c r="C38">
        <v>1</v>
      </c>
      <c r="D38">
        <v>1</v>
      </c>
      <c r="E38" s="1" t="s">
        <v>468</v>
      </c>
      <c r="F38">
        <v>19</v>
      </c>
      <c r="G38" s="1" t="s">
        <v>3</v>
      </c>
      <c r="H38" s="1" t="s">
        <v>4</v>
      </c>
      <c r="I38">
        <v>47</v>
      </c>
      <c r="J38">
        <v>10264</v>
      </c>
      <c r="K38">
        <v>35</v>
      </c>
      <c r="L38">
        <v>24</v>
      </c>
      <c r="M38">
        <v>6</v>
      </c>
      <c r="N38" s="2">
        <v>35270</v>
      </c>
      <c r="O38">
        <v>3</v>
      </c>
      <c r="P38" s="1" t="s">
        <v>130</v>
      </c>
      <c r="Q38" s="1" t="s">
        <v>131</v>
      </c>
      <c r="R38" s="1" t="s">
        <v>132</v>
      </c>
      <c r="S38" s="1" t="s">
        <v>133</v>
      </c>
      <c r="T38" t="s">
        <v>134</v>
      </c>
      <c r="U38" s="1" t="s">
        <v>50</v>
      </c>
      <c r="V38" s="1" t="s">
        <v>434</v>
      </c>
      <c r="W38" s="1" t="s">
        <v>435</v>
      </c>
      <c r="X38" s="2">
        <v>23194</v>
      </c>
      <c r="Y38" s="1" t="s">
        <v>436</v>
      </c>
      <c r="Z38" s="1" t="s">
        <v>437</v>
      </c>
      <c r="AA38" s="1" t="s">
        <v>594</v>
      </c>
      <c r="AB38" s="1" t="s">
        <v>595</v>
      </c>
      <c r="AC38" s="1" t="s">
        <v>599</v>
      </c>
      <c r="AD38" s="1" t="s">
        <v>600</v>
      </c>
      <c r="AE38" s="1">
        <f>products[[#This Row],[Quantity]]*products[[#This Row],[Price]]</f>
        <v>665</v>
      </c>
    </row>
    <row r="39" spans="1:31" x14ac:dyDescent="0.25">
      <c r="A39">
        <v>41</v>
      </c>
      <c r="B39" s="1" t="s">
        <v>529</v>
      </c>
      <c r="C39">
        <v>19</v>
      </c>
      <c r="D39">
        <v>8</v>
      </c>
      <c r="E39" s="1" t="s">
        <v>530</v>
      </c>
      <c r="F39">
        <v>9.65</v>
      </c>
      <c r="G39" s="1" t="s">
        <v>17</v>
      </c>
      <c r="H39" s="1" t="s">
        <v>18</v>
      </c>
      <c r="I39">
        <v>48</v>
      </c>
      <c r="J39">
        <v>10264</v>
      </c>
      <c r="K39">
        <v>25</v>
      </c>
      <c r="L39">
        <v>24</v>
      </c>
      <c r="M39">
        <v>6</v>
      </c>
      <c r="N39" s="2">
        <v>35270</v>
      </c>
      <c r="O39">
        <v>3</v>
      </c>
      <c r="P39" s="1" t="s">
        <v>130</v>
      </c>
      <c r="Q39" s="1" t="s">
        <v>131</v>
      </c>
      <c r="R39" s="1" t="s">
        <v>132</v>
      </c>
      <c r="S39" s="1" t="s">
        <v>133</v>
      </c>
      <c r="T39" t="s">
        <v>134</v>
      </c>
      <c r="U39" s="1" t="s">
        <v>50</v>
      </c>
      <c r="V39" s="1" t="s">
        <v>434</v>
      </c>
      <c r="W39" s="1" t="s">
        <v>435</v>
      </c>
      <c r="X39" s="2">
        <v>23194</v>
      </c>
      <c r="Y39" s="1" t="s">
        <v>436</v>
      </c>
      <c r="Z39" s="1" t="s">
        <v>437</v>
      </c>
      <c r="AA39" s="1" t="s">
        <v>594</v>
      </c>
      <c r="AB39" s="1" t="s">
        <v>595</v>
      </c>
      <c r="AC39" s="1" t="s">
        <v>691</v>
      </c>
      <c r="AD39" s="1" t="s">
        <v>692</v>
      </c>
      <c r="AE39" s="1">
        <f>products[[#This Row],[Quantity]]*products[[#This Row],[Price]]</f>
        <v>241.25</v>
      </c>
    </row>
    <row r="40" spans="1:31" x14ac:dyDescent="0.25">
      <c r="A40">
        <v>22</v>
      </c>
      <c r="B40" s="1" t="s">
        <v>499</v>
      </c>
      <c r="C40">
        <v>9</v>
      </c>
      <c r="D40">
        <v>5</v>
      </c>
      <c r="E40" s="1" t="s">
        <v>500</v>
      </c>
      <c r="F40">
        <v>21</v>
      </c>
      <c r="G40" s="1" t="s">
        <v>11</v>
      </c>
      <c r="H40" s="1" t="s">
        <v>12</v>
      </c>
      <c r="I40">
        <v>9</v>
      </c>
      <c r="J40">
        <v>10251</v>
      </c>
      <c r="K40">
        <v>6</v>
      </c>
      <c r="L40">
        <v>84</v>
      </c>
      <c r="M40">
        <v>3</v>
      </c>
      <c r="N40" s="2">
        <v>35254</v>
      </c>
      <c r="O40">
        <v>1</v>
      </c>
      <c r="P40" s="1" t="s">
        <v>372</v>
      </c>
      <c r="Q40" s="1" t="s">
        <v>373</v>
      </c>
      <c r="R40" s="1" t="s">
        <v>374</v>
      </c>
      <c r="S40" s="1" t="s">
        <v>375</v>
      </c>
      <c r="T40">
        <v>69004</v>
      </c>
      <c r="U40" s="1" t="s">
        <v>59</v>
      </c>
      <c r="V40" s="1" t="s">
        <v>422</v>
      </c>
      <c r="W40" s="1" t="s">
        <v>423</v>
      </c>
      <c r="X40" s="2">
        <v>23253</v>
      </c>
      <c r="Y40" s="1" t="s">
        <v>424</v>
      </c>
      <c r="Z40" s="1" t="s">
        <v>425</v>
      </c>
      <c r="AA40" s="1" t="s">
        <v>590</v>
      </c>
      <c r="AB40" s="1" t="s">
        <v>591</v>
      </c>
      <c r="AC40" s="1" t="s">
        <v>643</v>
      </c>
      <c r="AD40" s="1" t="s">
        <v>644</v>
      </c>
      <c r="AE40" s="1">
        <f>products[[#This Row],[Quantity]]*products[[#This Row],[Price]]</f>
        <v>126</v>
      </c>
    </row>
    <row r="41" spans="1:31" x14ac:dyDescent="0.25">
      <c r="A41">
        <v>57</v>
      </c>
      <c r="B41" s="1" t="s">
        <v>553</v>
      </c>
      <c r="C41">
        <v>26</v>
      </c>
      <c r="D41">
        <v>5</v>
      </c>
      <c r="E41" s="1" t="s">
        <v>552</v>
      </c>
      <c r="F41">
        <v>19.5</v>
      </c>
      <c r="G41" s="1" t="s">
        <v>11</v>
      </c>
      <c r="H41" s="1" t="s">
        <v>12</v>
      </c>
      <c r="I41">
        <v>10</v>
      </c>
      <c r="J41">
        <v>10251</v>
      </c>
      <c r="K41">
        <v>15</v>
      </c>
      <c r="L41">
        <v>84</v>
      </c>
      <c r="M41">
        <v>3</v>
      </c>
      <c r="N41" s="2">
        <v>35254</v>
      </c>
      <c r="O41">
        <v>1</v>
      </c>
      <c r="P41" s="1" t="s">
        <v>372</v>
      </c>
      <c r="Q41" s="1" t="s">
        <v>373</v>
      </c>
      <c r="R41" s="1" t="s">
        <v>374</v>
      </c>
      <c r="S41" s="1" t="s">
        <v>375</v>
      </c>
      <c r="T41">
        <v>69004</v>
      </c>
      <c r="U41" s="1" t="s">
        <v>59</v>
      </c>
      <c r="V41" s="1" t="s">
        <v>422</v>
      </c>
      <c r="W41" s="1" t="s">
        <v>423</v>
      </c>
      <c r="X41" s="2">
        <v>23253</v>
      </c>
      <c r="Y41" s="1" t="s">
        <v>424</v>
      </c>
      <c r="Z41" s="1" t="s">
        <v>425</v>
      </c>
      <c r="AA41" s="1" t="s">
        <v>590</v>
      </c>
      <c r="AB41" s="1" t="s">
        <v>591</v>
      </c>
      <c r="AC41" s="1" t="s">
        <v>726</v>
      </c>
      <c r="AD41" s="1" t="s">
        <v>727</v>
      </c>
      <c r="AE41" s="1">
        <f>products[[#This Row],[Quantity]]*products[[#This Row],[Price]]</f>
        <v>292.5</v>
      </c>
    </row>
    <row r="42" spans="1:31" x14ac:dyDescent="0.25">
      <c r="A42">
        <v>20</v>
      </c>
      <c r="B42" s="1" t="s">
        <v>495</v>
      </c>
      <c r="C42">
        <v>8</v>
      </c>
      <c r="D42">
        <v>3</v>
      </c>
      <c r="E42" s="1" t="s">
        <v>496</v>
      </c>
      <c r="F42">
        <v>81</v>
      </c>
      <c r="G42" s="1" t="s">
        <v>7</v>
      </c>
      <c r="H42" s="1" t="s">
        <v>8</v>
      </c>
      <c r="I42">
        <v>11</v>
      </c>
      <c r="J42">
        <v>10252</v>
      </c>
      <c r="K42">
        <v>40</v>
      </c>
      <c r="L42">
        <v>76</v>
      </c>
      <c r="M42">
        <v>4</v>
      </c>
      <c r="N42" s="2">
        <v>35255</v>
      </c>
      <c r="O42">
        <v>2</v>
      </c>
      <c r="P42" s="1" t="s">
        <v>341</v>
      </c>
      <c r="Q42" s="1" t="s">
        <v>342</v>
      </c>
      <c r="R42" s="1" t="s">
        <v>343</v>
      </c>
      <c r="S42" s="1" t="s">
        <v>344</v>
      </c>
      <c r="T42" t="s">
        <v>345</v>
      </c>
      <c r="U42" s="1" t="s">
        <v>243</v>
      </c>
      <c r="V42" s="1" t="s">
        <v>426</v>
      </c>
      <c r="W42" s="1" t="s">
        <v>427</v>
      </c>
      <c r="X42" s="2">
        <v>21447</v>
      </c>
      <c r="Y42" s="1" t="s">
        <v>428</v>
      </c>
      <c r="Z42" s="1" t="s">
        <v>429</v>
      </c>
      <c r="AA42" s="1" t="s">
        <v>592</v>
      </c>
      <c r="AB42" s="1" t="s">
        <v>593</v>
      </c>
      <c r="AC42" s="1" t="s">
        <v>637</v>
      </c>
      <c r="AD42" s="1" t="s">
        <v>638</v>
      </c>
      <c r="AE42" s="1">
        <f>products[[#This Row],[Quantity]]*products[[#This Row],[Price]]</f>
        <v>3240</v>
      </c>
    </row>
    <row r="43" spans="1:31" x14ac:dyDescent="0.25">
      <c r="A43">
        <v>33</v>
      </c>
      <c r="B43" s="1" t="s">
        <v>517</v>
      </c>
      <c r="C43">
        <v>15</v>
      </c>
      <c r="D43">
        <v>4</v>
      </c>
      <c r="E43" s="1" t="s">
        <v>518</v>
      </c>
      <c r="F43">
        <v>2.5</v>
      </c>
      <c r="G43" s="1" t="s">
        <v>9</v>
      </c>
      <c r="H43" s="1" t="s">
        <v>10</v>
      </c>
      <c r="I43">
        <v>12</v>
      </c>
      <c r="J43">
        <v>10252</v>
      </c>
      <c r="K43">
        <v>25</v>
      </c>
      <c r="L43">
        <v>76</v>
      </c>
      <c r="M43">
        <v>4</v>
      </c>
      <c r="N43" s="2">
        <v>35255</v>
      </c>
      <c r="O43">
        <v>2</v>
      </c>
      <c r="P43" s="1" t="s">
        <v>341</v>
      </c>
      <c r="Q43" s="1" t="s">
        <v>342</v>
      </c>
      <c r="R43" s="1" t="s">
        <v>343</v>
      </c>
      <c r="S43" s="1" t="s">
        <v>344</v>
      </c>
      <c r="T43" t="s">
        <v>345</v>
      </c>
      <c r="U43" s="1" t="s">
        <v>243</v>
      </c>
      <c r="V43" s="1" t="s">
        <v>426</v>
      </c>
      <c r="W43" s="1" t="s">
        <v>427</v>
      </c>
      <c r="X43" s="2">
        <v>21447</v>
      </c>
      <c r="Y43" s="1" t="s">
        <v>428</v>
      </c>
      <c r="Z43" s="1" t="s">
        <v>429</v>
      </c>
      <c r="AA43" s="1" t="s">
        <v>592</v>
      </c>
      <c r="AB43" s="1" t="s">
        <v>593</v>
      </c>
      <c r="AC43" s="1" t="s">
        <v>672</v>
      </c>
      <c r="AD43" s="1" t="s">
        <v>673</v>
      </c>
      <c r="AE43" s="1">
        <f>products[[#This Row],[Quantity]]*products[[#This Row],[Price]]</f>
        <v>62.5</v>
      </c>
    </row>
    <row r="44" spans="1:31" x14ac:dyDescent="0.25">
      <c r="A44">
        <v>60</v>
      </c>
      <c r="B44" s="1" t="s">
        <v>558</v>
      </c>
      <c r="C44">
        <v>28</v>
      </c>
      <c r="D44">
        <v>4</v>
      </c>
      <c r="E44" s="1" t="s">
        <v>559</v>
      </c>
      <c r="F44">
        <v>34</v>
      </c>
      <c r="G44" s="1" t="s">
        <v>9</v>
      </c>
      <c r="H44" s="1" t="s">
        <v>10</v>
      </c>
      <c r="I44">
        <v>13</v>
      </c>
      <c r="J44">
        <v>10252</v>
      </c>
      <c r="K44">
        <v>40</v>
      </c>
      <c r="L44">
        <v>76</v>
      </c>
      <c r="M44">
        <v>4</v>
      </c>
      <c r="N44" s="2">
        <v>35255</v>
      </c>
      <c r="O44">
        <v>2</v>
      </c>
      <c r="P44" s="1" t="s">
        <v>341</v>
      </c>
      <c r="Q44" s="1" t="s">
        <v>342</v>
      </c>
      <c r="R44" s="1" t="s">
        <v>343</v>
      </c>
      <c r="S44" s="1" t="s">
        <v>344</v>
      </c>
      <c r="T44" t="s">
        <v>345</v>
      </c>
      <c r="U44" s="1" t="s">
        <v>243</v>
      </c>
      <c r="V44" s="1" t="s">
        <v>426</v>
      </c>
      <c r="W44" s="1" t="s">
        <v>427</v>
      </c>
      <c r="X44" s="2">
        <v>21447</v>
      </c>
      <c r="Y44" s="1" t="s">
        <v>428</v>
      </c>
      <c r="Z44" s="1" t="s">
        <v>429</v>
      </c>
      <c r="AA44" s="1" t="s">
        <v>592</v>
      </c>
      <c r="AB44" s="1" t="s">
        <v>593</v>
      </c>
      <c r="AC44" s="1" t="s">
        <v>736</v>
      </c>
      <c r="AD44" s="1" t="s">
        <v>737</v>
      </c>
      <c r="AE44" s="1">
        <f>products[[#This Row],[Quantity]]*products[[#This Row],[Price]]</f>
        <v>1360</v>
      </c>
    </row>
    <row r="45" spans="1:31" x14ac:dyDescent="0.25">
      <c r="A45">
        <v>59</v>
      </c>
      <c r="B45" s="1" t="s">
        <v>556</v>
      </c>
      <c r="C45">
        <v>28</v>
      </c>
      <c r="D45">
        <v>4</v>
      </c>
      <c r="E45" s="1" t="s">
        <v>557</v>
      </c>
      <c r="F45">
        <v>55</v>
      </c>
      <c r="G45" s="1" t="s">
        <v>9</v>
      </c>
      <c r="H45" s="1" t="s">
        <v>10</v>
      </c>
      <c r="I45">
        <v>53</v>
      </c>
      <c r="J45">
        <v>10267</v>
      </c>
      <c r="K45">
        <v>70</v>
      </c>
      <c r="L45">
        <v>25</v>
      </c>
      <c r="M45">
        <v>4</v>
      </c>
      <c r="N45" s="2">
        <v>35275</v>
      </c>
      <c r="O45">
        <v>1</v>
      </c>
      <c r="P45" s="1" t="s">
        <v>135</v>
      </c>
      <c r="Q45" s="1" t="s">
        <v>136</v>
      </c>
      <c r="R45" s="1" t="s">
        <v>137</v>
      </c>
      <c r="S45" s="1" t="s">
        <v>138</v>
      </c>
      <c r="T45">
        <v>80805</v>
      </c>
      <c r="U45" s="1" t="s">
        <v>30</v>
      </c>
      <c r="V45" s="1" t="s">
        <v>426</v>
      </c>
      <c r="W45" s="1" t="s">
        <v>427</v>
      </c>
      <c r="X45" s="2">
        <v>21447</v>
      </c>
      <c r="Y45" s="1" t="s">
        <v>428</v>
      </c>
      <c r="Z45" s="1" t="s">
        <v>429</v>
      </c>
      <c r="AA45" s="1" t="s">
        <v>590</v>
      </c>
      <c r="AB45" s="1" t="s">
        <v>591</v>
      </c>
      <c r="AC45" s="1" t="s">
        <v>736</v>
      </c>
      <c r="AD45" s="1" t="s">
        <v>737</v>
      </c>
      <c r="AE45" s="1">
        <f>products[[#This Row],[Quantity]]*products[[#This Row],[Price]]</f>
        <v>3850</v>
      </c>
    </row>
    <row r="46" spans="1:31" x14ac:dyDescent="0.25">
      <c r="A46">
        <v>40</v>
      </c>
      <c r="B46" s="1" t="s">
        <v>527</v>
      </c>
      <c r="C46">
        <v>19</v>
      </c>
      <c r="D46">
        <v>8</v>
      </c>
      <c r="E46" s="1" t="s">
        <v>528</v>
      </c>
      <c r="F46">
        <v>18.399999999999999</v>
      </c>
      <c r="G46" s="1" t="s">
        <v>17</v>
      </c>
      <c r="H46" s="1" t="s">
        <v>18</v>
      </c>
      <c r="I46">
        <v>52</v>
      </c>
      <c r="J46">
        <v>10267</v>
      </c>
      <c r="K46">
        <v>50</v>
      </c>
      <c r="L46">
        <v>25</v>
      </c>
      <c r="M46">
        <v>4</v>
      </c>
      <c r="N46" s="2">
        <v>35275</v>
      </c>
      <c r="O46">
        <v>1</v>
      </c>
      <c r="P46" s="1" t="s">
        <v>135</v>
      </c>
      <c r="Q46" s="1" t="s">
        <v>136</v>
      </c>
      <c r="R46" s="1" t="s">
        <v>137</v>
      </c>
      <c r="S46" s="1" t="s">
        <v>138</v>
      </c>
      <c r="T46">
        <v>80805</v>
      </c>
      <c r="U46" s="1" t="s">
        <v>30</v>
      </c>
      <c r="V46" s="1" t="s">
        <v>426</v>
      </c>
      <c r="W46" s="1" t="s">
        <v>427</v>
      </c>
      <c r="X46" s="2">
        <v>21447</v>
      </c>
      <c r="Y46" s="1" t="s">
        <v>428</v>
      </c>
      <c r="Z46" s="1" t="s">
        <v>429</v>
      </c>
      <c r="AA46" s="1" t="s">
        <v>590</v>
      </c>
      <c r="AB46" s="1" t="s">
        <v>591</v>
      </c>
      <c r="AC46" s="1" t="s">
        <v>691</v>
      </c>
      <c r="AD46" s="1" t="s">
        <v>692</v>
      </c>
      <c r="AE46" s="1">
        <f>products[[#This Row],[Quantity]]*products[[#This Row],[Price]]</f>
        <v>919.99999999999989</v>
      </c>
    </row>
    <row r="47" spans="1:31" x14ac:dyDescent="0.25">
      <c r="A47">
        <v>76</v>
      </c>
      <c r="B47" s="1" t="s">
        <v>584</v>
      </c>
      <c r="C47">
        <v>23</v>
      </c>
      <c r="D47">
        <v>1</v>
      </c>
      <c r="E47" s="1" t="s">
        <v>585</v>
      </c>
      <c r="F47">
        <v>18</v>
      </c>
      <c r="G47" s="1" t="s">
        <v>3</v>
      </c>
      <c r="H47" s="1" t="s">
        <v>4</v>
      </c>
      <c r="I47">
        <v>54</v>
      </c>
      <c r="J47">
        <v>10267</v>
      </c>
      <c r="K47">
        <v>15</v>
      </c>
      <c r="L47">
        <v>25</v>
      </c>
      <c r="M47">
        <v>4</v>
      </c>
      <c r="N47" s="2">
        <v>35275</v>
      </c>
      <c r="O47">
        <v>1</v>
      </c>
      <c r="P47" s="1" t="s">
        <v>135</v>
      </c>
      <c r="Q47" s="1" t="s">
        <v>136</v>
      </c>
      <c r="R47" s="1" t="s">
        <v>137</v>
      </c>
      <c r="S47" s="1" t="s">
        <v>138</v>
      </c>
      <c r="T47">
        <v>80805</v>
      </c>
      <c r="U47" s="1" t="s">
        <v>30</v>
      </c>
      <c r="V47" s="1" t="s">
        <v>426</v>
      </c>
      <c r="W47" s="1" t="s">
        <v>427</v>
      </c>
      <c r="X47" s="2">
        <v>21447</v>
      </c>
      <c r="Y47" s="1" t="s">
        <v>428</v>
      </c>
      <c r="Z47" s="1" t="s">
        <v>429</v>
      </c>
      <c r="AA47" s="1" t="s">
        <v>590</v>
      </c>
      <c r="AB47" s="1" t="s">
        <v>591</v>
      </c>
      <c r="AC47" s="1" t="s">
        <v>712</v>
      </c>
      <c r="AD47" s="1" t="s">
        <v>713</v>
      </c>
      <c r="AE47" s="1">
        <f>products[[#This Row],[Quantity]]*products[[#This Row],[Price]]</f>
        <v>270</v>
      </c>
    </row>
    <row r="48" spans="1:31" x14ac:dyDescent="0.25">
      <c r="A48">
        <v>72</v>
      </c>
      <c r="B48" s="1" t="s">
        <v>578</v>
      </c>
      <c r="C48">
        <v>14</v>
      </c>
      <c r="D48">
        <v>4</v>
      </c>
      <c r="E48" s="1" t="s">
        <v>516</v>
      </c>
      <c r="F48">
        <v>34.799999999999997</v>
      </c>
      <c r="G48" s="1" t="s">
        <v>9</v>
      </c>
      <c r="H48" s="1" t="s">
        <v>10</v>
      </c>
      <c r="I48">
        <v>56</v>
      </c>
      <c r="J48">
        <v>10268</v>
      </c>
      <c r="K48">
        <v>4</v>
      </c>
      <c r="L48">
        <v>33</v>
      </c>
      <c r="M48">
        <v>8</v>
      </c>
      <c r="N48" s="2">
        <v>35276</v>
      </c>
      <c r="O48">
        <v>3</v>
      </c>
      <c r="P48" s="1" t="s">
        <v>170</v>
      </c>
      <c r="Q48" s="1" t="s">
        <v>171</v>
      </c>
      <c r="R48" s="1" t="s">
        <v>172</v>
      </c>
      <c r="S48" s="1" t="s">
        <v>173</v>
      </c>
      <c r="T48">
        <v>1081</v>
      </c>
      <c r="U48" s="1" t="s">
        <v>174</v>
      </c>
      <c r="V48" s="1" t="s">
        <v>442</v>
      </c>
      <c r="W48" s="1" t="s">
        <v>443</v>
      </c>
      <c r="X48" s="2">
        <v>21194</v>
      </c>
      <c r="Y48" s="1" t="s">
        <v>444</v>
      </c>
      <c r="Z48" s="1" t="s">
        <v>445</v>
      </c>
      <c r="AA48" s="1" t="s">
        <v>594</v>
      </c>
      <c r="AB48" s="1" t="s">
        <v>595</v>
      </c>
      <c r="AC48" s="1" t="s">
        <v>667</v>
      </c>
      <c r="AD48" s="1" t="s">
        <v>668</v>
      </c>
      <c r="AE48" s="1">
        <f>products[[#This Row],[Quantity]]*products[[#This Row],[Price]]</f>
        <v>139.19999999999999</v>
      </c>
    </row>
    <row r="49" spans="1:31" x14ac:dyDescent="0.25">
      <c r="A49">
        <v>29</v>
      </c>
      <c r="B49" s="1" t="s">
        <v>509</v>
      </c>
      <c r="C49">
        <v>12</v>
      </c>
      <c r="D49">
        <v>6</v>
      </c>
      <c r="E49" s="1" t="s">
        <v>510</v>
      </c>
      <c r="F49">
        <v>123.79</v>
      </c>
      <c r="G49" s="1" t="s">
        <v>13</v>
      </c>
      <c r="H49" s="1" t="s">
        <v>14</v>
      </c>
      <c r="I49">
        <v>55</v>
      </c>
      <c r="J49">
        <v>10268</v>
      </c>
      <c r="K49">
        <v>10</v>
      </c>
      <c r="L49">
        <v>33</v>
      </c>
      <c r="M49">
        <v>8</v>
      </c>
      <c r="N49" s="2">
        <v>35276</v>
      </c>
      <c r="O49">
        <v>3</v>
      </c>
      <c r="P49" s="1" t="s">
        <v>170</v>
      </c>
      <c r="Q49" s="1" t="s">
        <v>171</v>
      </c>
      <c r="R49" s="1" t="s">
        <v>172</v>
      </c>
      <c r="S49" s="1" t="s">
        <v>173</v>
      </c>
      <c r="T49">
        <v>1081</v>
      </c>
      <c r="U49" s="1" t="s">
        <v>174</v>
      </c>
      <c r="V49" s="1" t="s">
        <v>442</v>
      </c>
      <c r="W49" s="1" t="s">
        <v>443</v>
      </c>
      <c r="X49" s="2">
        <v>21194</v>
      </c>
      <c r="Y49" s="1" t="s">
        <v>444</v>
      </c>
      <c r="Z49" s="1" t="s">
        <v>445</v>
      </c>
      <c r="AA49" s="1" t="s">
        <v>594</v>
      </c>
      <c r="AB49" s="1" t="s">
        <v>595</v>
      </c>
      <c r="AC49" s="1" t="s">
        <v>657</v>
      </c>
      <c r="AD49" s="1" t="s">
        <v>658</v>
      </c>
      <c r="AE49" s="1">
        <f>products[[#This Row],[Quantity]]*products[[#This Row],[Price]]</f>
        <v>1237.9000000000001</v>
      </c>
    </row>
    <row r="50" spans="1:31" x14ac:dyDescent="0.25">
      <c r="A50">
        <v>72</v>
      </c>
      <c r="B50" s="1" t="s">
        <v>578</v>
      </c>
      <c r="C50">
        <v>14</v>
      </c>
      <c r="D50">
        <v>4</v>
      </c>
      <c r="E50" s="1" t="s">
        <v>516</v>
      </c>
      <c r="F50">
        <v>34.799999999999997</v>
      </c>
      <c r="G50" s="1" t="s">
        <v>9</v>
      </c>
      <c r="H50" s="1" t="s">
        <v>10</v>
      </c>
      <c r="I50">
        <v>58</v>
      </c>
      <c r="J50">
        <v>10269</v>
      </c>
      <c r="K50">
        <v>20</v>
      </c>
      <c r="L50">
        <v>89</v>
      </c>
      <c r="M50">
        <v>5</v>
      </c>
      <c r="N50" s="2">
        <v>35277</v>
      </c>
      <c r="O50">
        <v>1</v>
      </c>
      <c r="P50" s="1" t="s">
        <v>394</v>
      </c>
      <c r="Q50" s="1" t="s">
        <v>395</v>
      </c>
      <c r="R50" s="1" t="s">
        <v>396</v>
      </c>
      <c r="S50" s="1" t="s">
        <v>397</v>
      </c>
      <c r="T50">
        <v>98128</v>
      </c>
      <c r="U50" s="1" t="s">
        <v>169</v>
      </c>
      <c r="V50" s="1" t="s">
        <v>430</v>
      </c>
      <c r="W50" s="1" t="s">
        <v>431</v>
      </c>
      <c r="X50" s="2">
        <v>20152</v>
      </c>
      <c r="Y50" s="1" t="s">
        <v>432</v>
      </c>
      <c r="Z50" s="1" t="s">
        <v>433</v>
      </c>
      <c r="AA50" s="1" t="s">
        <v>590</v>
      </c>
      <c r="AB50" s="1" t="s">
        <v>591</v>
      </c>
      <c r="AC50" s="1" t="s">
        <v>667</v>
      </c>
      <c r="AD50" s="1" t="s">
        <v>668</v>
      </c>
      <c r="AE50" s="1">
        <f>products[[#This Row],[Quantity]]*products[[#This Row],[Price]]</f>
        <v>696</v>
      </c>
    </row>
    <row r="51" spans="1:31" x14ac:dyDescent="0.25">
      <c r="A51">
        <v>33</v>
      </c>
      <c r="B51" s="1" t="s">
        <v>517</v>
      </c>
      <c r="C51">
        <v>15</v>
      </c>
      <c r="D51">
        <v>4</v>
      </c>
      <c r="E51" s="1" t="s">
        <v>518</v>
      </c>
      <c r="F51">
        <v>2.5</v>
      </c>
      <c r="G51" s="1" t="s">
        <v>9</v>
      </c>
      <c r="H51" s="1" t="s">
        <v>10</v>
      </c>
      <c r="I51">
        <v>57</v>
      </c>
      <c r="J51">
        <v>10269</v>
      </c>
      <c r="K51">
        <v>60</v>
      </c>
      <c r="L51">
        <v>89</v>
      </c>
      <c r="M51">
        <v>5</v>
      </c>
      <c r="N51" s="2">
        <v>35277</v>
      </c>
      <c r="O51">
        <v>1</v>
      </c>
      <c r="P51" s="1" t="s">
        <v>394</v>
      </c>
      <c r="Q51" s="1" t="s">
        <v>395</v>
      </c>
      <c r="R51" s="1" t="s">
        <v>396</v>
      </c>
      <c r="S51" s="1" t="s">
        <v>397</v>
      </c>
      <c r="T51">
        <v>98128</v>
      </c>
      <c r="U51" s="1" t="s">
        <v>169</v>
      </c>
      <c r="V51" s="1" t="s">
        <v>430</v>
      </c>
      <c r="W51" s="1" t="s">
        <v>431</v>
      </c>
      <c r="X51" s="2">
        <v>20152</v>
      </c>
      <c r="Y51" s="1" t="s">
        <v>432</v>
      </c>
      <c r="Z51" s="1" t="s">
        <v>433</v>
      </c>
      <c r="AA51" s="1" t="s">
        <v>590</v>
      </c>
      <c r="AB51" s="1" t="s">
        <v>591</v>
      </c>
      <c r="AC51" s="1" t="s">
        <v>672</v>
      </c>
      <c r="AD51" s="1" t="s">
        <v>673</v>
      </c>
      <c r="AE51" s="1">
        <f>products[[#This Row],[Quantity]]*products[[#This Row],[Price]]</f>
        <v>150</v>
      </c>
    </row>
    <row r="52" spans="1:31" x14ac:dyDescent="0.25">
      <c r="A52">
        <v>72</v>
      </c>
      <c r="B52" s="1" t="s">
        <v>578</v>
      </c>
      <c r="C52">
        <v>14</v>
      </c>
      <c r="D52">
        <v>4</v>
      </c>
      <c r="E52" s="1" t="s">
        <v>516</v>
      </c>
      <c r="F52">
        <v>34.799999999999997</v>
      </c>
      <c r="G52" s="1" t="s">
        <v>9</v>
      </c>
      <c r="H52" s="1" t="s">
        <v>10</v>
      </c>
      <c r="I52">
        <v>64</v>
      </c>
      <c r="J52">
        <v>10272</v>
      </c>
      <c r="K52">
        <v>24</v>
      </c>
      <c r="L52">
        <v>65</v>
      </c>
      <c r="M52">
        <v>6</v>
      </c>
      <c r="N52" s="2">
        <v>35279</v>
      </c>
      <c r="O52">
        <v>2</v>
      </c>
      <c r="P52" s="1" t="s">
        <v>297</v>
      </c>
      <c r="Q52" s="1" t="s">
        <v>298</v>
      </c>
      <c r="R52" s="1" t="s">
        <v>299</v>
      </c>
      <c r="S52" s="1" t="s">
        <v>300</v>
      </c>
      <c r="T52">
        <v>87110</v>
      </c>
      <c r="U52" s="1" t="s">
        <v>169</v>
      </c>
      <c r="V52" s="1" t="s">
        <v>434</v>
      </c>
      <c r="W52" s="1" t="s">
        <v>435</v>
      </c>
      <c r="X52" s="2">
        <v>23194</v>
      </c>
      <c r="Y52" s="1" t="s">
        <v>436</v>
      </c>
      <c r="Z52" s="1" t="s">
        <v>437</v>
      </c>
      <c r="AA52" s="1" t="s">
        <v>592</v>
      </c>
      <c r="AB52" s="1" t="s">
        <v>593</v>
      </c>
      <c r="AC52" s="1" t="s">
        <v>667</v>
      </c>
      <c r="AD52" s="1" t="s">
        <v>668</v>
      </c>
      <c r="AE52" s="1">
        <f>products[[#This Row],[Quantity]]*products[[#This Row],[Price]]</f>
        <v>835.19999999999993</v>
      </c>
    </row>
    <row r="53" spans="1:31" x14ac:dyDescent="0.25">
      <c r="A53">
        <v>20</v>
      </c>
      <c r="B53" s="1" t="s">
        <v>495</v>
      </c>
      <c r="C53">
        <v>8</v>
      </c>
      <c r="D53">
        <v>3</v>
      </c>
      <c r="E53" s="1" t="s">
        <v>496</v>
      </c>
      <c r="F53">
        <v>81</v>
      </c>
      <c r="G53" s="1" t="s">
        <v>7</v>
      </c>
      <c r="H53" s="1" t="s">
        <v>8</v>
      </c>
      <c r="I53">
        <v>62</v>
      </c>
      <c r="J53">
        <v>10272</v>
      </c>
      <c r="K53">
        <v>6</v>
      </c>
      <c r="L53">
        <v>65</v>
      </c>
      <c r="M53">
        <v>6</v>
      </c>
      <c r="N53" s="2">
        <v>35279</v>
      </c>
      <c r="O53">
        <v>2</v>
      </c>
      <c r="P53" s="1" t="s">
        <v>297</v>
      </c>
      <c r="Q53" s="1" t="s">
        <v>298</v>
      </c>
      <c r="R53" s="1" t="s">
        <v>299</v>
      </c>
      <c r="S53" s="1" t="s">
        <v>300</v>
      </c>
      <c r="T53">
        <v>87110</v>
      </c>
      <c r="U53" s="1" t="s">
        <v>169</v>
      </c>
      <c r="V53" s="1" t="s">
        <v>434</v>
      </c>
      <c r="W53" s="1" t="s">
        <v>435</v>
      </c>
      <c r="X53" s="2">
        <v>23194</v>
      </c>
      <c r="Y53" s="1" t="s">
        <v>436</v>
      </c>
      <c r="Z53" s="1" t="s">
        <v>437</v>
      </c>
      <c r="AA53" s="1" t="s">
        <v>592</v>
      </c>
      <c r="AB53" s="1" t="s">
        <v>593</v>
      </c>
      <c r="AC53" s="1" t="s">
        <v>637</v>
      </c>
      <c r="AD53" s="1" t="s">
        <v>638</v>
      </c>
      <c r="AE53" s="1">
        <f>products[[#This Row],[Quantity]]*products[[#This Row],[Price]]</f>
        <v>486</v>
      </c>
    </row>
    <row r="54" spans="1:31" x14ac:dyDescent="0.25">
      <c r="A54">
        <v>31</v>
      </c>
      <c r="B54" s="1" t="s">
        <v>513</v>
      </c>
      <c r="C54">
        <v>14</v>
      </c>
      <c r="D54">
        <v>4</v>
      </c>
      <c r="E54" s="1" t="s">
        <v>514</v>
      </c>
      <c r="F54">
        <v>12.5</v>
      </c>
      <c r="G54" s="1" t="s">
        <v>9</v>
      </c>
      <c r="H54" s="1" t="s">
        <v>10</v>
      </c>
      <c r="I54">
        <v>63</v>
      </c>
      <c r="J54">
        <v>10272</v>
      </c>
      <c r="K54">
        <v>40</v>
      </c>
      <c r="L54">
        <v>65</v>
      </c>
      <c r="M54">
        <v>6</v>
      </c>
      <c r="N54" s="2">
        <v>35279</v>
      </c>
      <c r="O54">
        <v>2</v>
      </c>
      <c r="P54" s="1" t="s">
        <v>297</v>
      </c>
      <c r="Q54" s="1" t="s">
        <v>298</v>
      </c>
      <c r="R54" s="1" t="s">
        <v>299</v>
      </c>
      <c r="S54" s="1" t="s">
        <v>300</v>
      </c>
      <c r="T54">
        <v>87110</v>
      </c>
      <c r="U54" s="1" t="s">
        <v>169</v>
      </c>
      <c r="V54" s="1" t="s">
        <v>434</v>
      </c>
      <c r="W54" s="1" t="s">
        <v>435</v>
      </c>
      <c r="X54" s="2">
        <v>23194</v>
      </c>
      <c r="Y54" s="1" t="s">
        <v>436</v>
      </c>
      <c r="Z54" s="1" t="s">
        <v>437</v>
      </c>
      <c r="AA54" s="1" t="s">
        <v>592</v>
      </c>
      <c r="AB54" s="1" t="s">
        <v>593</v>
      </c>
      <c r="AC54" s="1" t="s">
        <v>667</v>
      </c>
      <c r="AD54" s="1" t="s">
        <v>668</v>
      </c>
      <c r="AE54" s="1">
        <f>products[[#This Row],[Quantity]]*products[[#This Row],[Price]]</f>
        <v>500</v>
      </c>
    </row>
    <row r="55" spans="1:31" x14ac:dyDescent="0.25">
      <c r="A55">
        <v>5</v>
      </c>
      <c r="B55" s="1" t="s">
        <v>471</v>
      </c>
      <c r="C55">
        <v>2</v>
      </c>
      <c r="D55">
        <v>2</v>
      </c>
      <c r="E55" s="1" t="s">
        <v>472</v>
      </c>
      <c r="F55">
        <v>21.35</v>
      </c>
      <c r="G55" s="1" t="s">
        <v>5</v>
      </c>
      <c r="H55" s="1" t="s">
        <v>6</v>
      </c>
      <c r="I55">
        <v>40</v>
      </c>
      <c r="J55">
        <v>10262</v>
      </c>
      <c r="K55">
        <v>12</v>
      </c>
      <c r="L55">
        <v>65</v>
      </c>
      <c r="M55">
        <v>8</v>
      </c>
      <c r="N55" s="2">
        <v>35268</v>
      </c>
      <c r="O55">
        <v>3</v>
      </c>
      <c r="P55" s="1" t="s">
        <v>297</v>
      </c>
      <c r="Q55" s="1" t="s">
        <v>298</v>
      </c>
      <c r="R55" s="1" t="s">
        <v>299</v>
      </c>
      <c r="S55" s="1" t="s">
        <v>300</v>
      </c>
      <c r="T55">
        <v>87110</v>
      </c>
      <c r="U55" s="1" t="s">
        <v>169</v>
      </c>
      <c r="V55" s="1" t="s">
        <v>442</v>
      </c>
      <c r="W55" s="1" t="s">
        <v>443</v>
      </c>
      <c r="X55" s="2">
        <v>21194</v>
      </c>
      <c r="Y55" s="1" t="s">
        <v>444</v>
      </c>
      <c r="Z55" s="1" t="s">
        <v>445</v>
      </c>
      <c r="AA55" s="1" t="s">
        <v>594</v>
      </c>
      <c r="AB55" s="1" t="s">
        <v>595</v>
      </c>
      <c r="AC55" s="1" t="s">
        <v>605</v>
      </c>
      <c r="AD55" s="1" t="s">
        <v>606</v>
      </c>
      <c r="AE55" s="1">
        <f>products[[#This Row],[Quantity]]*products[[#This Row],[Price]]</f>
        <v>256.20000000000005</v>
      </c>
    </row>
    <row r="56" spans="1:31" x14ac:dyDescent="0.25">
      <c r="A56">
        <v>7</v>
      </c>
      <c r="B56" s="1" t="s">
        <v>473</v>
      </c>
      <c r="C56">
        <v>3</v>
      </c>
      <c r="D56">
        <v>7</v>
      </c>
      <c r="E56" s="1" t="s">
        <v>474</v>
      </c>
      <c r="F56">
        <v>30</v>
      </c>
      <c r="G56" s="1" t="s">
        <v>15</v>
      </c>
      <c r="H56" s="1" t="s">
        <v>16</v>
      </c>
      <c r="I56">
        <v>41</v>
      </c>
      <c r="J56">
        <v>10262</v>
      </c>
      <c r="K56">
        <v>15</v>
      </c>
      <c r="L56">
        <v>65</v>
      </c>
      <c r="M56">
        <v>8</v>
      </c>
      <c r="N56" s="2">
        <v>35268</v>
      </c>
      <c r="O56">
        <v>3</v>
      </c>
      <c r="P56" s="1" t="s">
        <v>297</v>
      </c>
      <c r="Q56" s="1" t="s">
        <v>298</v>
      </c>
      <c r="R56" s="1" t="s">
        <v>299</v>
      </c>
      <c r="S56" s="1" t="s">
        <v>300</v>
      </c>
      <c r="T56">
        <v>87110</v>
      </c>
      <c r="U56" s="1" t="s">
        <v>169</v>
      </c>
      <c r="V56" s="1" t="s">
        <v>442</v>
      </c>
      <c r="W56" s="1" t="s">
        <v>443</v>
      </c>
      <c r="X56" s="2">
        <v>21194</v>
      </c>
      <c r="Y56" s="1" t="s">
        <v>444</v>
      </c>
      <c r="Z56" s="1" t="s">
        <v>445</v>
      </c>
      <c r="AA56" s="1" t="s">
        <v>594</v>
      </c>
      <c r="AB56" s="1" t="s">
        <v>595</v>
      </c>
      <c r="AC56" s="1" t="s">
        <v>610</v>
      </c>
      <c r="AD56" s="1" t="s">
        <v>611</v>
      </c>
      <c r="AE56" s="1">
        <f>products[[#This Row],[Quantity]]*products[[#This Row],[Price]]</f>
        <v>450</v>
      </c>
    </row>
    <row r="57" spans="1:31" x14ac:dyDescent="0.25">
      <c r="A57">
        <v>56</v>
      </c>
      <c r="B57" s="1" t="s">
        <v>551</v>
      </c>
      <c r="C57">
        <v>26</v>
      </c>
      <c r="D57">
        <v>5</v>
      </c>
      <c r="E57" s="1" t="s">
        <v>552</v>
      </c>
      <c r="F57">
        <v>38</v>
      </c>
      <c r="G57" s="1" t="s">
        <v>11</v>
      </c>
      <c r="H57" s="1" t="s">
        <v>12</v>
      </c>
      <c r="I57">
        <v>42</v>
      </c>
      <c r="J57">
        <v>10262</v>
      </c>
      <c r="K57">
        <v>2</v>
      </c>
      <c r="L57">
        <v>65</v>
      </c>
      <c r="M57">
        <v>8</v>
      </c>
      <c r="N57" s="2">
        <v>35268</v>
      </c>
      <c r="O57">
        <v>3</v>
      </c>
      <c r="P57" s="1" t="s">
        <v>297</v>
      </c>
      <c r="Q57" s="1" t="s">
        <v>298</v>
      </c>
      <c r="R57" s="1" t="s">
        <v>299</v>
      </c>
      <c r="S57" s="1" t="s">
        <v>300</v>
      </c>
      <c r="T57">
        <v>87110</v>
      </c>
      <c r="U57" s="1" t="s">
        <v>169</v>
      </c>
      <c r="V57" s="1" t="s">
        <v>442</v>
      </c>
      <c r="W57" s="1" t="s">
        <v>443</v>
      </c>
      <c r="X57" s="2">
        <v>21194</v>
      </c>
      <c r="Y57" s="1" t="s">
        <v>444</v>
      </c>
      <c r="Z57" s="1" t="s">
        <v>445</v>
      </c>
      <c r="AA57" s="1" t="s">
        <v>594</v>
      </c>
      <c r="AB57" s="1" t="s">
        <v>595</v>
      </c>
      <c r="AC57" s="1" t="s">
        <v>726</v>
      </c>
      <c r="AD57" s="1" t="s">
        <v>727</v>
      </c>
      <c r="AE57" s="1">
        <f>products[[#This Row],[Quantity]]*products[[#This Row],[Price]]</f>
        <v>76</v>
      </c>
    </row>
    <row r="58" spans="1:31" x14ac:dyDescent="0.25">
      <c r="A58">
        <v>39</v>
      </c>
      <c r="B58" s="1" t="s">
        <v>525</v>
      </c>
      <c r="C58">
        <v>18</v>
      </c>
      <c r="D58">
        <v>1</v>
      </c>
      <c r="E58" s="1" t="s">
        <v>526</v>
      </c>
      <c r="F58">
        <v>18</v>
      </c>
      <c r="G58" s="1" t="s">
        <v>3</v>
      </c>
      <c r="H58" s="1" t="s">
        <v>4</v>
      </c>
      <c r="I58">
        <v>27</v>
      </c>
      <c r="J58">
        <v>10257</v>
      </c>
      <c r="K58">
        <v>6</v>
      </c>
      <c r="L58">
        <v>35</v>
      </c>
      <c r="M58">
        <v>4</v>
      </c>
      <c r="N58" s="2">
        <v>35262</v>
      </c>
      <c r="O58">
        <v>3</v>
      </c>
      <c r="P58" s="1" t="s">
        <v>180</v>
      </c>
      <c r="Q58" s="1" t="s">
        <v>181</v>
      </c>
      <c r="R58" s="1" t="s">
        <v>182</v>
      </c>
      <c r="S58" s="1" t="s">
        <v>183</v>
      </c>
      <c r="T58">
        <v>5022</v>
      </c>
      <c r="U58" s="1" t="s">
        <v>174</v>
      </c>
      <c r="V58" s="1" t="s">
        <v>426</v>
      </c>
      <c r="W58" s="1" t="s">
        <v>427</v>
      </c>
      <c r="X58" s="2">
        <v>21447</v>
      </c>
      <c r="Y58" s="1" t="s">
        <v>428</v>
      </c>
      <c r="Z58" s="1" t="s">
        <v>429</v>
      </c>
      <c r="AA58" s="1" t="s">
        <v>594</v>
      </c>
      <c r="AB58" s="1" t="s">
        <v>595</v>
      </c>
      <c r="AC58" s="1" t="s">
        <v>687</v>
      </c>
      <c r="AD58" s="1" t="s">
        <v>688</v>
      </c>
      <c r="AE58" s="1">
        <f>products[[#This Row],[Quantity]]*products[[#This Row],[Price]]</f>
        <v>108</v>
      </c>
    </row>
    <row r="59" spans="1:31" x14ac:dyDescent="0.25">
      <c r="A59">
        <v>77</v>
      </c>
      <c r="B59" s="1" t="s">
        <v>586</v>
      </c>
      <c r="C59">
        <v>12</v>
      </c>
      <c r="D59">
        <v>2</v>
      </c>
      <c r="E59" s="1" t="s">
        <v>587</v>
      </c>
      <c r="F59">
        <v>13</v>
      </c>
      <c r="G59" s="1" t="s">
        <v>5</v>
      </c>
      <c r="H59" s="1" t="s">
        <v>6</v>
      </c>
      <c r="I59">
        <v>28</v>
      </c>
      <c r="J59">
        <v>10257</v>
      </c>
      <c r="K59">
        <v>15</v>
      </c>
      <c r="L59">
        <v>35</v>
      </c>
      <c r="M59">
        <v>4</v>
      </c>
      <c r="N59" s="2">
        <v>35262</v>
      </c>
      <c r="O59">
        <v>3</v>
      </c>
      <c r="P59" s="1" t="s">
        <v>180</v>
      </c>
      <c r="Q59" s="1" t="s">
        <v>181</v>
      </c>
      <c r="R59" s="1" t="s">
        <v>182</v>
      </c>
      <c r="S59" s="1" t="s">
        <v>183</v>
      </c>
      <c r="T59">
        <v>5022</v>
      </c>
      <c r="U59" s="1" t="s">
        <v>174</v>
      </c>
      <c r="V59" s="1" t="s">
        <v>426</v>
      </c>
      <c r="W59" s="1" t="s">
        <v>427</v>
      </c>
      <c r="X59" s="2">
        <v>21447</v>
      </c>
      <c r="Y59" s="1" t="s">
        <v>428</v>
      </c>
      <c r="Z59" s="1" t="s">
        <v>429</v>
      </c>
      <c r="AA59" s="1" t="s">
        <v>594</v>
      </c>
      <c r="AB59" s="1" t="s">
        <v>595</v>
      </c>
      <c r="AC59" s="1" t="s">
        <v>657</v>
      </c>
      <c r="AD59" s="1" t="s">
        <v>658</v>
      </c>
      <c r="AE59" s="1">
        <f>products[[#This Row],[Quantity]]*products[[#This Row],[Price]]</f>
        <v>195</v>
      </c>
    </row>
    <row r="60" spans="1:31" x14ac:dyDescent="0.25">
      <c r="A60">
        <v>27</v>
      </c>
      <c r="B60" s="1" t="s">
        <v>505</v>
      </c>
      <c r="C60">
        <v>11</v>
      </c>
      <c r="D60">
        <v>3</v>
      </c>
      <c r="E60" s="1" t="s">
        <v>506</v>
      </c>
      <c r="F60">
        <v>43.9</v>
      </c>
      <c r="G60" s="1" t="s">
        <v>7</v>
      </c>
      <c r="H60" s="1" t="s">
        <v>8</v>
      </c>
      <c r="I60">
        <v>26</v>
      </c>
      <c r="J60">
        <v>10257</v>
      </c>
      <c r="K60">
        <v>25</v>
      </c>
      <c r="L60">
        <v>35</v>
      </c>
      <c r="M60">
        <v>4</v>
      </c>
      <c r="N60" s="2">
        <v>35262</v>
      </c>
      <c r="O60">
        <v>3</v>
      </c>
      <c r="P60" s="1" t="s">
        <v>180</v>
      </c>
      <c r="Q60" s="1" t="s">
        <v>181</v>
      </c>
      <c r="R60" s="1" t="s">
        <v>182</v>
      </c>
      <c r="S60" s="1" t="s">
        <v>183</v>
      </c>
      <c r="T60">
        <v>5022</v>
      </c>
      <c r="U60" s="1" t="s">
        <v>174</v>
      </c>
      <c r="V60" s="1" t="s">
        <v>426</v>
      </c>
      <c r="W60" s="1" t="s">
        <v>427</v>
      </c>
      <c r="X60" s="2">
        <v>21447</v>
      </c>
      <c r="Y60" s="1" t="s">
        <v>428</v>
      </c>
      <c r="Z60" s="1" t="s">
        <v>429</v>
      </c>
      <c r="AA60" s="1" t="s">
        <v>594</v>
      </c>
      <c r="AB60" s="1" t="s">
        <v>595</v>
      </c>
      <c r="AC60" s="1" t="s">
        <v>653</v>
      </c>
      <c r="AD60" s="1" t="s">
        <v>654</v>
      </c>
      <c r="AE60" s="1">
        <f>products[[#This Row],[Quantity]]*products[[#This Row],[Price]]</f>
        <v>1097.5</v>
      </c>
    </row>
    <row r="61" spans="1:31" x14ac:dyDescent="0.25">
      <c r="A61">
        <v>53</v>
      </c>
      <c r="B61" s="1" t="s">
        <v>545</v>
      </c>
      <c r="C61">
        <v>24</v>
      </c>
      <c r="D61">
        <v>6</v>
      </c>
      <c r="E61" s="1" t="s">
        <v>546</v>
      </c>
      <c r="F61">
        <v>32.799999999999997</v>
      </c>
      <c r="G61" s="1" t="s">
        <v>13</v>
      </c>
      <c r="H61" s="1" t="s">
        <v>14</v>
      </c>
      <c r="I61">
        <v>24</v>
      </c>
      <c r="J61">
        <v>10256</v>
      </c>
      <c r="K61">
        <v>15</v>
      </c>
      <c r="L61">
        <v>88</v>
      </c>
      <c r="M61">
        <v>3</v>
      </c>
      <c r="N61" s="2">
        <v>35261</v>
      </c>
      <c r="O61">
        <v>2</v>
      </c>
      <c r="P61" s="1" t="s">
        <v>389</v>
      </c>
      <c r="Q61" s="1" t="s">
        <v>390</v>
      </c>
      <c r="R61" s="1" t="s">
        <v>391</v>
      </c>
      <c r="S61" s="1" t="s">
        <v>392</v>
      </c>
      <c r="T61" t="s">
        <v>393</v>
      </c>
      <c r="U61" s="1" t="s">
        <v>97</v>
      </c>
      <c r="V61" s="1" t="s">
        <v>422</v>
      </c>
      <c r="W61" s="1" t="s">
        <v>423</v>
      </c>
      <c r="X61" s="2">
        <v>23253</v>
      </c>
      <c r="Y61" s="1" t="s">
        <v>424</v>
      </c>
      <c r="Z61" s="1" t="s">
        <v>425</v>
      </c>
      <c r="AA61" s="1" t="s">
        <v>592</v>
      </c>
      <c r="AB61" s="1" t="s">
        <v>593</v>
      </c>
      <c r="AC61" s="1" t="s">
        <v>717</v>
      </c>
      <c r="AD61" s="1" t="s">
        <v>718</v>
      </c>
      <c r="AE61" s="1">
        <f>products[[#This Row],[Quantity]]*products[[#This Row],[Price]]</f>
        <v>491.99999999999994</v>
      </c>
    </row>
    <row r="62" spans="1:31" x14ac:dyDescent="0.25">
      <c r="A62">
        <v>77</v>
      </c>
      <c r="B62" s="1" t="s">
        <v>586</v>
      </c>
      <c r="C62">
        <v>12</v>
      </c>
      <c r="D62">
        <v>2</v>
      </c>
      <c r="E62" s="1" t="s">
        <v>587</v>
      </c>
      <c r="F62">
        <v>13</v>
      </c>
      <c r="G62" s="1" t="s">
        <v>5</v>
      </c>
      <c r="H62" s="1" t="s">
        <v>6</v>
      </c>
      <c r="I62">
        <v>25</v>
      </c>
      <c r="J62">
        <v>10256</v>
      </c>
      <c r="K62">
        <v>12</v>
      </c>
      <c r="L62">
        <v>88</v>
      </c>
      <c r="M62">
        <v>3</v>
      </c>
      <c r="N62" s="2">
        <v>35261</v>
      </c>
      <c r="O62">
        <v>2</v>
      </c>
      <c r="P62" s="1" t="s">
        <v>389</v>
      </c>
      <c r="Q62" s="1" t="s">
        <v>390</v>
      </c>
      <c r="R62" s="1" t="s">
        <v>391</v>
      </c>
      <c r="S62" s="1" t="s">
        <v>392</v>
      </c>
      <c r="T62" t="s">
        <v>393</v>
      </c>
      <c r="U62" s="1" t="s">
        <v>97</v>
      </c>
      <c r="V62" s="1" t="s">
        <v>422</v>
      </c>
      <c r="W62" s="1" t="s">
        <v>423</v>
      </c>
      <c r="X62" s="2">
        <v>23253</v>
      </c>
      <c r="Y62" s="1" t="s">
        <v>424</v>
      </c>
      <c r="Z62" s="1" t="s">
        <v>425</v>
      </c>
      <c r="AA62" s="1" t="s">
        <v>592</v>
      </c>
      <c r="AB62" s="1" t="s">
        <v>593</v>
      </c>
      <c r="AC62" s="1" t="s">
        <v>657</v>
      </c>
      <c r="AD62" s="1" t="s">
        <v>658</v>
      </c>
      <c r="AE62" s="1">
        <f>products[[#This Row],[Quantity]]*products[[#This Row],[Price]]</f>
        <v>156</v>
      </c>
    </row>
    <row r="63" spans="1:31" x14ac:dyDescent="0.25">
      <c r="A63">
        <v>72</v>
      </c>
      <c r="B63" s="1" t="s">
        <v>578</v>
      </c>
      <c r="C63">
        <v>14</v>
      </c>
      <c r="D63">
        <v>4</v>
      </c>
      <c r="E63" s="1" t="s">
        <v>516</v>
      </c>
      <c r="F63">
        <v>34.799999999999997</v>
      </c>
      <c r="G63" s="1" t="s">
        <v>9</v>
      </c>
      <c r="H63" s="1" t="s">
        <v>10</v>
      </c>
      <c r="I63">
        <v>71</v>
      </c>
      <c r="J63">
        <v>10274</v>
      </c>
      <c r="K63">
        <v>7</v>
      </c>
      <c r="L63">
        <v>85</v>
      </c>
      <c r="M63">
        <v>6</v>
      </c>
      <c r="N63" s="2">
        <v>35283</v>
      </c>
      <c r="O63">
        <v>1</v>
      </c>
      <c r="P63" s="1" t="s">
        <v>376</v>
      </c>
      <c r="Q63" s="1" t="s">
        <v>377</v>
      </c>
      <c r="R63" s="1" t="s">
        <v>378</v>
      </c>
      <c r="S63" s="1" t="s">
        <v>379</v>
      </c>
      <c r="T63">
        <v>51100</v>
      </c>
      <c r="U63" s="1" t="s">
        <v>59</v>
      </c>
      <c r="V63" s="1" t="s">
        <v>434</v>
      </c>
      <c r="W63" s="1" t="s">
        <v>435</v>
      </c>
      <c r="X63" s="2">
        <v>23194</v>
      </c>
      <c r="Y63" s="1" t="s">
        <v>436</v>
      </c>
      <c r="Z63" s="1" t="s">
        <v>437</v>
      </c>
      <c r="AA63" s="1" t="s">
        <v>590</v>
      </c>
      <c r="AB63" s="1" t="s">
        <v>591</v>
      </c>
      <c r="AC63" s="1" t="s">
        <v>667</v>
      </c>
      <c r="AD63" s="1" t="s">
        <v>668</v>
      </c>
      <c r="AE63" s="1">
        <f>products[[#This Row],[Quantity]]*products[[#This Row],[Price]]</f>
        <v>243.59999999999997</v>
      </c>
    </row>
    <row r="64" spans="1:31" x14ac:dyDescent="0.25">
      <c r="A64">
        <v>71</v>
      </c>
      <c r="B64" s="1" t="s">
        <v>577</v>
      </c>
      <c r="C64">
        <v>15</v>
      </c>
      <c r="D64">
        <v>4</v>
      </c>
      <c r="E64" s="1" t="s">
        <v>480</v>
      </c>
      <c r="F64">
        <v>21.5</v>
      </c>
      <c r="G64" s="1" t="s">
        <v>9</v>
      </c>
      <c r="H64" s="1" t="s">
        <v>10</v>
      </c>
      <c r="I64">
        <v>70</v>
      </c>
      <c r="J64">
        <v>10274</v>
      </c>
      <c r="K64">
        <v>20</v>
      </c>
      <c r="L64">
        <v>85</v>
      </c>
      <c r="M64">
        <v>6</v>
      </c>
      <c r="N64" s="2">
        <v>35283</v>
      </c>
      <c r="O64">
        <v>1</v>
      </c>
      <c r="P64" s="1" t="s">
        <v>376</v>
      </c>
      <c r="Q64" s="1" t="s">
        <v>377</v>
      </c>
      <c r="R64" s="1" t="s">
        <v>378</v>
      </c>
      <c r="S64" s="1" t="s">
        <v>379</v>
      </c>
      <c r="T64">
        <v>51100</v>
      </c>
      <c r="U64" s="1" t="s">
        <v>59</v>
      </c>
      <c r="V64" s="1" t="s">
        <v>434</v>
      </c>
      <c r="W64" s="1" t="s">
        <v>435</v>
      </c>
      <c r="X64" s="2">
        <v>23194</v>
      </c>
      <c r="Y64" s="1" t="s">
        <v>436</v>
      </c>
      <c r="Z64" s="1" t="s">
        <v>437</v>
      </c>
      <c r="AA64" s="1" t="s">
        <v>590</v>
      </c>
      <c r="AB64" s="1" t="s">
        <v>591</v>
      </c>
      <c r="AC64" s="1" t="s">
        <v>672</v>
      </c>
      <c r="AD64" s="1" t="s">
        <v>673</v>
      </c>
      <c r="AE64" s="1">
        <f>products[[#This Row],[Quantity]]*products[[#This Row],[Price]]</f>
        <v>430</v>
      </c>
    </row>
    <row r="65" spans="1:31" x14ac:dyDescent="0.25">
      <c r="A65">
        <v>17</v>
      </c>
      <c r="B65" s="1" t="s">
        <v>489</v>
      </c>
      <c r="C65">
        <v>7</v>
      </c>
      <c r="D65">
        <v>6</v>
      </c>
      <c r="E65" s="1" t="s">
        <v>490</v>
      </c>
      <c r="F65">
        <v>39</v>
      </c>
      <c r="G65" s="1" t="s">
        <v>13</v>
      </c>
      <c r="H65" s="1" t="s">
        <v>14</v>
      </c>
      <c r="I65">
        <v>82</v>
      </c>
      <c r="J65">
        <v>10279</v>
      </c>
      <c r="K65">
        <v>15</v>
      </c>
      <c r="L65">
        <v>44</v>
      </c>
      <c r="M65">
        <v>8</v>
      </c>
      <c r="N65" s="2">
        <v>35290</v>
      </c>
      <c r="O65">
        <v>2</v>
      </c>
      <c r="P65" s="1" t="s">
        <v>214</v>
      </c>
      <c r="Q65" s="1" t="s">
        <v>215</v>
      </c>
      <c r="R65" s="1" t="s">
        <v>216</v>
      </c>
      <c r="S65" s="1" t="s">
        <v>217</v>
      </c>
      <c r="T65">
        <v>60528</v>
      </c>
      <c r="U65" s="1" t="s">
        <v>30</v>
      </c>
      <c r="V65" s="1" t="s">
        <v>442</v>
      </c>
      <c r="W65" s="1" t="s">
        <v>443</v>
      </c>
      <c r="X65" s="2">
        <v>21194</v>
      </c>
      <c r="Y65" s="1" t="s">
        <v>444</v>
      </c>
      <c r="Z65" s="1" t="s">
        <v>445</v>
      </c>
      <c r="AA65" s="1" t="s">
        <v>592</v>
      </c>
      <c r="AB65" s="1" t="s">
        <v>593</v>
      </c>
      <c r="AC65" s="1" t="s">
        <v>631</v>
      </c>
      <c r="AD65" s="1" t="s">
        <v>632</v>
      </c>
      <c r="AE65" s="1">
        <f>products[[#This Row],[Quantity]]*products[[#This Row],[Price]]</f>
        <v>585</v>
      </c>
    </row>
    <row r="66" spans="1:31" x14ac:dyDescent="0.25">
      <c r="A66">
        <v>15</v>
      </c>
      <c r="B66" s="1" t="s">
        <v>485</v>
      </c>
      <c r="C66">
        <v>6</v>
      </c>
      <c r="D66">
        <v>2</v>
      </c>
      <c r="E66" s="1" t="s">
        <v>486</v>
      </c>
      <c r="F66">
        <v>15.5</v>
      </c>
      <c r="G66" s="1" t="s">
        <v>5</v>
      </c>
      <c r="H66" s="1" t="s">
        <v>6</v>
      </c>
      <c r="I66">
        <v>91</v>
      </c>
      <c r="J66">
        <v>10283</v>
      </c>
      <c r="K66">
        <v>20</v>
      </c>
      <c r="L66">
        <v>46</v>
      </c>
      <c r="M66">
        <v>3</v>
      </c>
      <c r="N66" s="2">
        <v>35293</v>
      </c>
      <c r="O66">
        <v>3</v>
      </c>
      <c r="P66" s="1" t="s">
        <v>222</v>
      </c>
      <c r="Q66" s="1" t="s">
        <v>223</v>
      </c>
      <c r="R66" s="1" t="s">
        <v>224</v>
      </c>
      <c r="S66" s="1" t="s">
        <v>225</v>
      </c>
      <c r="T66">
        <v>3508</v>
      </c>
      <c r="U66" s="1" t="s">
        <v>174</v>
      </c>
      <c r="V66" s="1" t="s">
        <v>422</v>
      </c>
      <c r="W66" s="1" t="s">
        <v>423</v>
      </c>
      <c r="X66" s="2">
        <v>23253</v>
      </c>
      <c r="Y66" s="1" t="s">
        <v>424</v>
      </c>
      <c r="Z66" s="1" t="s">
        <v>425</v>
      </c>
      <c r="AA66" s="1" t="s">
        <v>594</v>
      </c>
      <c r="AB66" s="1" t="s">
        <v>595</v>
      </c>
      <c r="AC66" s="1" t="s">
        <v>626</v>
      </c>
      <c r="AD66" s="1" t="s">
        <v>627</v>
      </c>
      <c r="AE66" s="1">
        <f>products[[#This Row],[Quantity]]*products[[#This Row],[Price]]</f>
        <v>310</v>
      </c>
    </row>
    <row r="67" spans="1:31" x14ac:dyDescent="0.25">
      <c r="A67">
        <v>41</v>
      </c>
      <c r="B67" s="1" t="s">
        <v>529</v>
      </c>
      <c r="C67">
        <v>19</v>
      </c>
      <c r="D67">
        <v>8</v>
      </c>
      <c r="E67" s="1" t="s">
        <v>530</v>
      </c>
      <c r="F67">
        <v>9.65</v>
      </c>
      <c r="G67" s="1" t="s">
        <v>17</v>
      </c>
      <c r="H67" s="1" t="s">
        <v>18</v>
      </c>
      <c r="I67">
        <v>34</v>
      </c>
      <c r="J67">
        <v>10260</v>
      </c>
      <c r="K67">
        <v>16</v>
      </c>
      <c r="L67">
        <v>55</v>
      </c>
      <c r="M67">
        <v>4</v>
      </c>
      <c r="N67" s="2">
        <v>35265</v>
      </c>
      <c r="O67">
        <v>1</v>
      </c>
      <c r="P67" s="1" t="s">
        <v>260</v>
      </c>
      <c r="Q67" s="1" t="s">
        <v>261</v>
      </c>
      <c r="R67" s="1" t="s">
        <v>262</v>
      </c>
      <c r="S67" s="1" t="s">
        <v>263</v>
      </c>
      <c r="T67">
        <v>99508</v>
      </c>
      <c r="U67" s="1" t="s">
        <v>169</v>
      </c>
      <c r="V67" s="1" t="s">
        <v>426</v>
      </c>
      <c r="W67" s="1" t="s">
        <v>427</v>
      </c>
      <c r="X67" s="2">
        <v>21447</v>
      </c>
      <c r="Y67" s="1" t="s">
        <v>428</v>
      </c>
      <c r="Z67" s="1" t="s">
        <v>429</v>
      </c>
      <c r="AA67" s="1" t="s">
        <v>590</v>
      </c>
      <c r="AB67" s="1" t="s">
        <v>591</v>
      </c>
      <c r="AC67" s="1" t="s">
        <v>691</v>
      </c>
      <c r="AD67" s="1" t="s">
        <v>692</v>
      </c>
      <c r="AE67" s="1">
        <f>products[[#This Row],[Quantity]]*products[[#This Row],[Price]]</f>
        <v>154.4</v>
      </c>
    </row>
    <row r="68" spans="1:31" x14ac:dyDescent="0.25">
      <c r="A68">
        <v>57</v>
      </c>
      <c r="B68" s="1" t="s">
        <v>553</v>
      </c>
      <c r="C68">
        <v>26</v>
      </c>
      <c r="D68">
        <v>5</v>
      </c>
      <c r="E68" s="1" t="s">
        <v>552</v>
      </c>
      <c r="F68">
        <v>19.5</v>
      </c>
      <c r="G68" s="1" t="s">
        <v>11</v>
      </c>
      <c r="H68" s="1" t="s">
        <v>12</v>
      </c>
      <c r="I68">
        <v>35</v>
      </c>
      <c r="J68">
        <v>10260</v>
      </c>
      <c r="K68">
        <v>50</v>
      </c>
      <c r="L68">
        <v>55</v>
      </c>
      <c r="M68">
        <v>4</v>
      </c>
      <c r="N68" s="2">
        <v>35265</v>
      </c>
      <c r="O68">
        <v>1</v>
      </c>
      <c r="P68" s="1" t="s">
        <v>260</v>
      </c>
      <c r="Q68" s="1" t="s">
        <v>261</v>
      </c>
      <c r="R68" s="1" t="s">
        <v>262</v>
      </c>
      <c r="S68" s="1" t="s">
        <v>263</v>
      </c>
      <c r="T68">
        <v>99508</v>
      </c>
      <c r="U68" s="1" t="s">
        <v>169</v>
      </c>
      <c r="V68" s="1" t="s">
        <v>426</v>
      </c>
      <c r="W68" s="1" t="s">
        <v>427</v>
      </c>
      <c r="X68" s="2">
        <v>21447</v>
      </c>
      <c r="Y68" s="1" t="s">
        <v>428</v>
      </c>
      <c r="Z68" s="1" t="s">
        <v>429</v>
      </c>
      <c r="AA68" s="1" t="s">
        <v>590</v>
      </c>
      <c r="AB68" s="1" t="s">
        <v>591</v>
      </c>
      <c r="AC68" s="1" t="s">
        <v>726</v>
      </c>
      <c r="AD68" s="1" t="s">
        <v>727</v>
      </c>
      <c r="AE68" s="1">
        <f>products[[#This Row],[Quantity]]*products[[#This Row],[Price]]</f>
        <v>975</v>
      </c>
    </row>
    <row r="69" spans="1:31" x14ac:dyDescent="0.25">
      <c r="A69">
        <v>62</v>
      </c>
      <c r="B69" s="1" t="s">
        <v>560</v>
      </c>
      <c r="C69">
        <v>29</v>
      </c>
      <c r="D69">
        <v>3</v>
      </c>
      <c r="E69" s="1" t="s">
        <v>561</v>
      </c>
      <c r="F69">
        <v>49.3</v>
      </c>
      <c r="G69" s="1" t="s">
        <v>7</v>
      </c>
      <c r="H69" s="1" t="s">
        <v>8</v>
      </c>
      <c r="I69">
        <v>36</v>
      </c>
      <c r="J69">
        <v>10260</v>
      </c>
      <c r="K69">
        <v>15</v>
      </c>
      <c r="L69">
        <v>55</v>
      </c>
      <c r="M69">
        <v>4</v>
      </c>
      <c r="N69" s="2">
        <v>35265</v>
      </c>
      <c r="O69">
        <v>1</v>
      </c>
      <c r="P69" s="1" t="s">
        <v>260</v>
      </c>
      <c r="Q69" s="1" t="s">
        <v>261</v>
      </c>
      <c r="R69" s="1" t="s">
        <v>262</v>
      </c>
      <c r="S69" s="1" t="s">
        <v>263</v>
      </c>
      <c r="T69">
        <v>99508</v>
      </c>
      <c r="U69" s="1" t="s">
        <v>169</v>
      </c>
      <c r="V69" s="1" t="s">
        <v>426</v>
      </c>
      <c r="W69" s="1" t="s">
        <v>427</v>
      </c>
      <c r="X69" s="2">
        <v>21447</v>
      </c>
      <c r="Y69" s="1" t="s">
        <v>428</v>
      </c>
      <c r="Z69" s="1" t="s">
        <v>429</v>
      </c>
      <c r="AA69" s="1" t="s">
        <v>590</v>
      </c>
      <c r="AB69" s="1" t="s">
        <v>591</v>
      </c>
      <c r="AC69" s="1" t="s">
        <v>741</v>
      </c>
      <c r="AD69" s="1" t="s">
        <v>742</v>
      </c>
      <c r="AE69" s="1">
        <f>products[[#This Row],[Quantity]]*products[[#This Row],[Price]]</f>
        <v>739.5</v>
      </c>
    </row>
    <row r="70" spans="1:31" x14ac:dyDescent="0.25">
      <c r="A70">
        <v>70</v>
      </c>
      <c r="B70" s="1" t="s">
        <v>575</v>
      </c>
      <c r="C70">
        <v>7</v>
      </c>
      <c r="D70">
        <v>1</v>
      </c>
      <c r="E70" s="1" t="s">
        <v>576</v>
      </c>
      <c r="F70">
        <v>15</v>
      </c>
      <c r="G70" s="1" t="s">
        <v>3</v>
      </c>
      <c r="H70" s="1" t="s">
        <v>4</v>
      </c>
      <c r="I70">
        <v>37</v>
      </c>
      <c r="J70">
        <v>10260</v>
      </c>
      <c r="K70">
        <v>21</v>
      </c>
      <c r="L70">
        <v>55</v>
      </c>
      <c r="M70">
        <v>4</v>
      </c>
      <c r="N70" s="2">
        <v>35265</v>
      </c>
      <c r="O70">
        <v>1</v>
      </c>
      <c r="P70" s="1" t="s">
        <v>260</v>
      </c>
      <c r="Q70" s="1" t="s">
        <v>261</v>
      </c>
      <c r="R70" s="1" t="s">
        <v>262</v>
      </c>
      <c r="S70" s="1" t="s">
        <v>263</v>
      </c>
      <c r="T70">
        <v>99508</v>
      </c>
      <c r="U70" s="1" t="s">
        <v>169</v>
      </c>
      <c r="V70" s="1" t="s">
        <v>426</v>
      </c>
      <c r="W70" s="1" t="s">
        <v>427</v>
      </c>
      <c r="X70" s="2">
        <v>21447</v>
      </c>
      <c r="Y70" s="1" t="s">
        <v>428</v>
      </c>
      <c r="Z70" s="1" t="s">
        <v>429</v>
      </c>
      <c r="AA70" s="1" t="s">
        <v>590</v>
      </c>
      <c r="AB70" s="1" t="s">
        <v>591</v>
      </c>
      <c r="AC70" s="1" t="s">
        <v>631</v>
      </c>
      <c r="AD70" s="1" t="s">
        <v>632</v>
      </c>
      <c r="AE70" s="1">
        <f>products[[#This Row],[Quantity]]*products[[#This Row],[Price]]</f>
        <v>315</v>
      </c>
    </row>
    <row r="71" spans="1:31" x14ac:dyDescent="0.25">
      <c r="A71">
        <v>24</v>
      </c>
      <c r="B71" s="1" t="s">
        <v>501</v>
      </c>
      <c r="C71">
        <v>10</v>
      </c>
      <c r="D71">
        <v>1</v>
      </c>
      <c r="E71" s="1" t="s">
        <v>502</v>
      </c>
      <c r="F71">
        <v>4.5</v>
      </c>
      <c r="G71" s="1" t="s">
        <v>3</v>
      </c>
      <c r="H71" s="1" t="s">
        <v>4</v>
      </c>
      <c r="I71">
        <v>72</v>
      </c>
      <c r="J71">
        <v>10275</v>
      </c>
      <c r="K71">
        <v>12</v>
      </c>
      <c r="L71">
        <v>49</v>
      </c>
      <c r="M71">
        <v>1</v>
      </c>
      <c r="N71" s="2">
        <v>35284</v>
      </c>
      <c r="O71">
        <v>1</v>
      </c>
      <c r="P71" s="1" t="s">
        <v>234</v>
      </c>
      <c r="Q71" s="1" t="s">
        <v>235</v>
      </c>
      <c r="R71" s="1" t="s">
        <v>236</v>
      </c>
      <c r="S71" s="1" t="s">
        <v>237</v>
      </c>
      <c r="T71">
        <v>24100</v>
      </c>
      <c r="U71" s="1" t="s">
        <v>146</v>
      </c>
      <c r="V71" s="1" t="s">
        <v>414</v>
      </c>
      <c r="W71" s="1" t="s">
        <v>415</v>
      </c>
      <c r="X71" s="2">
        <v>25180</v>
      </c>
      <c r="Y71" s="1" t="s">
        <v>416</v>
      </c>
      <c r="Z71" s="1" t="s">
        <v>417</v>
      </c>
      <c r="AA71" s="1" t="s">
        <v>590</v>
      </c>
      <c r="AB71" s="1" t="s">
        <v>591</v>
      </c>
      <c r="AC71" s="1" t="s">
        <v>649</v>
      </c>
      <c r="AD71" s="1" t="s">
        <v>650</v>
      </c>
      <c r="AE71" s="1">
        <f>products[[#This Row],[Quantity]]*products[[#This Row],[Price]]</f>
        <v>54</v>
      </c>
    </row>
    <row r="72" spans="1:31" x14ac:dyDescent="0.25">
      <c r="A72">
        <v>59</v>
      </c>
      <c r="B72" s="1" t="s">
        <v>556</v>
      </c>
      <c r="C72">
        <v>28</v>
      </c>
      <c r="D72">
        <v>4</v>
      </c>
      <c r="E72" s="1" t="s">
        <v>557</v>
      </c>
      <c r="F72">
        <v>55</v>
      </c>
      <c r="G72" s="1" t="s">
        <v>9</v>
      </c>
      <c r="H72" s="1" t="s">
        <v>10</v>
      </c>
      <c r="I72">
        <v>73</v>
      </c>
      <c r="J72">
        <v>10275</v>
      </c>
      <c r="K72">
        <v>6</v>
      </c>
      <c r="L72">
        <v>49</v>
      </c>
      <c r="M72">
        <v>1</v>
      </c>
      <c r="N72" s="2">
        <v>35284</v>
      </c>
      <c r="O72">
        <v>1</v>
      </c>
      <c r="P72" s="1" t="s">
        <v>234</v>
      </c>
      <c r="Q72" s="1" t="s">
        <v>235</v>
      </c>
      <c r="R72" s="1" t="s">
        <v>236</v>
      </c>
      <c r="S72" s="1" t="s">
        <v>237</v>
      </c>
      <c r="T72">
        <v>24100</v>
      </c>
      <c r="U72" s="1" t="s">
        <v>146</v>
      </c>
      <c r="V72" s="1" t="s">
        <v>414</v>
      </c>
      <c r="W72" s="1" t="s">
        <v>415</v>
      </c>
      <c r="X72" s="2">
        <v>25180</v>
      </c>
      <c r="Y72" s="1" t="s">
        <v>416</v>
      </c>
      <c r="Z72" s="1" t="s">
        <v>417</v>
      </c>
      <c r="AA72" s="1" t="s">
        <v>590</v>
      </c>
      <c r="AB72" s="1" t="s">
        <v>591</v>
      </c>
      <c r="AC72" s="1" t="s">
        <v>736</v>
      </c>
      <c r="AD72" s="1" t="s">
        <v>737</v>
      </c>
      <c r="AE72" s="1">
        <f>products[[#This Row],[Quantity]]*products[[#This Row],[Price]]</f>
        <v>330</v>
      </c>
    </row>
    <row r="73" spans="1:31" x14ac:dyDescent="0.25">
      <c r="A73">
        <v>28</v>
      </c>
      <c r="B73" s="1" t="s">
        <v>507</v>
      </c>
      <c r="C73">
        <v>12</v>
      </c>
      <c r="D73">
        <v>7</v>
      </c>
      <c r="E73" s="1" t="s">
        <v>508</v>
      </c>
      <c r="F73">
        <v>45.6</v>
      </c>
      <c r="G73" s="1" t="s">
        <v>15</v>
      </c>
      <c r="H73" s="1" t="s">
        <v>16</v>
      </c>
      <c r="I73">
        <v>76</v>
      </c>
      <c r="J73">
        <v>10277</v>
      </c>
      <c r="K73">
        <v>20</v>
      </c>
      <c r="L73">
        <v>52</v>
      </c>
      <c r="M73">
        <v>2</v>
      </c>
      <c r="N73" s="2">
        <v>35286</v>
      </c>
      <c r="O73">
        <v>3</v>
      </c>
      <c r="P73" s="1" t="s">
        <v>249</v>
      </c>
      <c r="Q73" s="1" t="s">
        <v>250</v>
      </c>
      <c r="R73" s="1" t="s">
        <v>251</v>
      </c>
      <c r="S73" s="1" t="s">
        <v>252</v>
      </c>
      <c r="T73">
        <v>4179</v>
      </c>
      <c r="U73" s="1" t="s">
        <v>30</v>
      </c>
      <c r="V73" s="1" t="s">
        <v>418</v>
      </c>
      <c r="W73" s="1" t="s">
        <v>419</v>
      </c>
      <c r="X73" s="2">
        <v>19043</v>
      </c>
      <c r="Y73" s="1" t="s">
        <v>420</v>
      </c>
      <c r="Z73" s="1" t="s">
        <v>421</v>
      </c>
      <c r="AA73" s="1" t="s">
        <v>594</v>
      </c>
      <c r="AB73" s="1" t="s">
        <v>595</v>
      </c>
      <c r="AC73" s="1" t="s">
        <v>657</v>
      </c>
      <c r="AD73" s="1" t="s">
        <v>658</v>
      </c>
      <c r="AE73" s="1">
        <f>products[[#This Row],[Quantity]]*products[[#This Row],[Price]]</f>
        <v>912</v>
      </c>
    </row>
    <row r="74" spans="1:31" x14ac:dyDescent="0.25">
      <c r="A74">
        <v>62</v>
      </c>
      <c r="B74" s="1" t="s">
        <v>560</v>
      </c>
      <c r="C74">
        <v>29</v>
      </c>
      <c r="D74">
        <v>3</v>
      </c>
      <c r="E74" s="1" t="s">
        <v>561</v>
      </c>
      <c r="F74">
        <v>49.3</v>
      </c>
      <c r="G74" s="1" t="s">
        <v>7</v>
      </c>
      <c r="H74" s="1" t="s">
        <v>8</v>
      </c>
      <c r="I74">
        <v>77</v>
      </c>
      <c r="J74">
        <v>10277</v>
      </c>
      <c r="K74">
        <v>12</v>
      </c>
      <c r="L74">
        <v>52</v>
      </c>
      <c r="M74">
        <v>2</v>
      </c>
      <c r="N74" s="2">
        <v>35286</v>
      </c>
      <c r="O74">
        <v>3</v>
      </c>
      <c r="P74" s="1" t="s">
        <v>249</v>
      </c>
      <c r="Q74" s="1" t="s">
        <v>250</v>
      </c>
      <c r="R74" s="1" t="s">
        <v>251</v>
      </c>
      <c r="S74" s="1" t="s">
        <v>252</v>
      </c>
      <c r="T74">
        <v>4179</v>
      </c>
      <c r="U74" s="1" t="s">
        <v>30</v>
      </c>
      <c r="V74" s="1" t="s">
        <v>418</v>
      </c>
      <c r="W74" s="1" t="s">
        <v>419</v>
      </c>
      <c r="X74" s="2">
        <v>19043</v>
      </c>
      <c r="Y74" s="1" t="s">
        <v>420</v>
      </c>
      <c r="Z74" s="1" t="s">
        <v>421</v>
      </c>
      <c r="AA74" s="1" t="s">
        <v>594</v>
      </c>
      <c r="AB74" s="1" t="s">
        <v>595</v>
      </c>
      <c r="AC74" s="1" t="s">
        <v>741</v>
      </c>
      <c r="AD74" s="1" t="s">
        <v>742</v>
      </c>
      <c r="AE74" s="1">
        <f>products[[#This Row],[Quantity]]*products[[#This Row],[Price]]</f>
        <v>591.59999999999991</v>
      </c>
    </row>
    <row r="75" spans="1:31" x14ac:dyDescent="0.25">
      <c r="A75">
        <v>21</v>
      </c>
      <c r="B75" s="1" t="s">
        <v>497</v>
      </c>
      <c r="C75">
        <v>8</v>
      </c>
      <c r="D75">
        <v>3</v>
      </c>
      <c r="E75" s="1" t="s">
        <v>498</v>
      </c>
      <c r="F75">
        <v>10</v>
      </c>
      <c r="G75" s="1" t="s">
        <v>7</v>
      </c>
      <c r="H75" s="1" t="s">
        <v>8</v>
      </c>
      <c r="I75">
        <v>38</v>
      </c>
      <c r="J75">
        <v>10261</v>
      </c>
      <c r="K75">
        <v>20</v>
      </c>
      <c r="L75">
        <v>61</v>
      </c>
      <c r="M75">
        <v>4</v>
      </c>
      <c r="N75" s="2">
        <v>35265</v>
      </c>
      <c r="O75">
        <v>2</v>
      </c>
      <c r="P75" s="1" t="s">
        <v>282</v>
      </c>
      <c r="Q75" s="1" t="s">
        <v>283</v>
      </c>
      <c r="R75" s="1" t="s">
        <v>284</v>
      </c>
      <c r="S75" s="1" t="s">
        <v>178</v>
      </c>
      <c r="T75" t="s">
        <v>285</v>
      </c>
      <c r="U75" s="1" t="s">
        <v>97</v>
      </c>
      <c r="V75" s="1" t="s">
        <v>426</v>
      </c>
      <c r="W75" s="1" t="s">
        <v>427</v>
      </c>
      <c r="X75" s="2">
        <v>21447</v>
      </c>
      <c r="Y75" s="1" t="s">
        <v>428</v>
      </c>
      <c r="Z75" s="1" t="s">
        <v>429</v>
      </c>
      <c r="AA75" s="1" t="s">
        <v>592</v>
      </c>
      <c r="AB75" s="1" t="s">
        <v>593</v>
      </c>
      <c r="AC75" s="1" t="s">
        <v>637</v>
      </c>
      <c r="AD75" s="1" t="s">
        <v>638</v>
      </c>
      <c r="AE75" s="1">
        <f>products[[#This Row],[Quantity]]*products[[#This Row],[Price]]</f>
        <v>200</v>
      </c>
    </row>
    <row r="76" spans="1:31" x14ac:dyDescent="0.25">
      <c r="A76">
        <v>35</v>
      </c>
      <c r="B76" s="1" t="s">
        <v>520</v>
      </c>
      <c r="C76">
        <v>16</v>
      </c>
      <c r="D76">
        <v>1</v>
      </c>
      <c r="E76" s="1" t="s">
        <v>468</v>
      </c>
      <c r="F76">
        <v>18</v>
      </c>
      <c r="G76" s="1" t="s">
        <v>3</v>
      </c>
      <c r="H76" s="1" t="s">
        <v>4</v>
      </c>
      <c r="I76">
        <v>39</v>
      </c>
      <c r="J76">
        <v>10261</v>
      </c>
      <c r="K76">
        <v>20</v>
      </c>
      <c r="L76">
        <v>61</v>
      </c>
      <c r="M76">
        <v>4</v>
      </c>
      <c r="N76" s="2">
        <v>35265</v>
      </c>
      <c r="O76">
        <v>2</v>
      </c>
      <c r="P76" s="1" t="s">
        <v>282</v>
      </c>
      <c r="Q76" s="1" t="s">
        <v>283</v>
      </c>
      <c r="R76" s="1" t="s">
        <v>284</v>
      </c>
      <c r="S76" s="1" t="s">
        <v>178</v>
      </c>
      <c r="T76" t="s">
        <v>285</v>
      </c>
      <c r="U76" s="1" t="s">
        <v>97</v>
      </c>
      <c r="V76" s="1" t="s">
        <v>426</v>
      </c>
      <c r="W76" s="1" t="s">
        <v>427</v>
      </c>
      <c r="X76" s="2">
        <v>21447</v>
      </c>
      <c r="Y76" s="1" t="s">
        <v>428</v>
      </c>
      <c r="Z76" s="1" t="s">
        <v>429</v>
      </c>
      <c r="AA76" s="1" t="s">
        <v>592</v>
      </c>
      <c r="AB76" s="1" t="s">
        <v>593</v>
      </c>
      <c r="AC76" s="1" t="s">
        <v>677</v>
      </c>
      <c r="AD76" s="1" t="s">
        <v>678</v>
      </c>
      <c r="AE76" s="1">
        <f>products[[#This Row],[Quantity]]*products[[#This Row],[Price]]</f>
        <v>360</v>
      </c>
    </row>
    <row r="77" spans="1:31" x14ac:dyDescent="0.25">
      <c r="A77">
        <v>12</v>
      </c>
      <c r="B77" s="1" t="s">
        <v>479</v>
      </c>
      <c r="C77">
        <v>5</v>
      </c>
      <c r="D77">
        <v>4</v>
      </c>
      <c r="E77" s="1" t="s">
        <v>480</v>
      </c>
      <c r="F77">
        <v>38</v>
      </c>
      <c r="G77" s="1" t="s">
        <v>9</v>
      </c>
      <c r="H77" s="1" t="s">
        <v>10</v>
      </c>
      <c r="I77">
        <v>51</v>
      </c>
      <c r="J77">
        <v>10266</v>
      </c>
      <c r="K77">
        <v>12</v>
      </c>
      <c r="L77">
        <v>87</v>
      </c>
      <c r="M77">
        <v>3</v>
      </c>
      <c r="N77" s="2">
        <v>35272</v>
      </c>
      <c r="O77">
        <v>3</v>
      </c>
      <c r="P77" s="1" t="s">
        <v>384</v>
      </c>
      <c r="Q77" s="1" t="s">
        <v>385</v>
      </c>
      <c r="R77" s="1" t="s">
        <v>386</v>
      </c>
      <c r="S77" s="1" t="s">
        <v>387</v>
      </c>
      <c r="T77">
        <v>90110</v>
      </c>
      <c r="U77" s="1" t="s">
        <v>388</v>
      </c>
      <c r="V77" s="1" t="s">
        <v>422</v>
      </c>
      <c r="W77" s="1" t="s">
        <v>423</v>
      </c>
      <c r="X77" s="2">
        <v>23253</v>
      </c>
      <c r="Y77" s="1" t="s">
        <v>424</v>
      </c>
      <c r="Z77" s="1" t="s">
        <v>425</v>
      </c>
      <c r="AA77" s="1" t="s">
        <v>594</v>
      </c>
      <c r="AB77" s="1" t="s">
        <v>595</v>
      </c>
      <c r="AC77" s="1" t="s">
        <v>621</v>
      </c>
      <c r="AD77" s="1" t="s">
        <v>622</v>
      </c>
      <c r="AE77" s="1">
        <f>products[[#This Row],[Quantity]]*products[[#This Row],[Price]]</f>
        <v>456</v>
      </c>
    </row>
    <row r="78" spans="1:31" x14ac:dyDescent="0.25">
      <c r="A78">
        <v>36</v>
      </c>
      <c r="B78" s="1" t="s">
        <v>521</v>
      </c>
      <c r="C78">
        <v>17</v>
      </c>
      <c r="D78">
        <v>8</v>
      </c>
      <c r="E78" s="1" t="s">
        <v>522</v>
      </c>
      <c r="F78">
        <v>19</v>
      </c>
      <c r="G78" s="1" t="s">
        <v>17</v>
      </c>
      <c r="H78" s="1" t="s">
        <v>18</v>
      </c>
      <c r="I78">
        <v>59</v>
      </c>
      <c r="J78">
        <v>10270</v>
      </c>
      <c r="K78">
        <v>30</v>
      </c>
      <c r="L78">
        <v>87</v>
      </c>
      <c r="M78">
        <v>1</v>
      </c>
      <c r="N78" s="2">
        <v>35278</v>
      </c>
      <c r="O78">
        <v>1</v>
      </c>
      <c r="P78" s="1" t="s">
        <v>384</v>
      </c>
      <c r="Q78" s="1" t="s">
        <v>385</v>
      </c>
      <c r="R78" s="1" t="s">
        <v>386</v>
      </c>
      <c r="S78" s="1" t="s">
        <v>387</v>
      </c>
      <c r="T78">
        <v>90110</v>
      </c>
      <c r="U78" s="1" t="s">
        <v>388</v>
      </c>
      <c r="V78" s="1" t="s">
        <v>414</v>
      </c>
      <c r="W78" s="1" t="s">
        <v>415</v>
      </c>
      <c r="X78" s="2">
        <v>25180</v>
      </c>
      <c r="Y78" s="1" t="s">
        <v>416</v>
      </c>
      <c r="Z78" s="1" t="s">
        <v>417</v>
      </c>
      <c r="AA78" s="1" t="s">
        <v>590</v>
      </c>
      <c r="AB78" s="1" t="s">
        <v>591</v>
      </c>
      <c r="AC78" s="1" t="s">
        <v>681</v>
      </c>
      <c r="AD78" s="1" t="s">
        <v>682</v>
      </c>
      <c r="AE78" s="1">
        <f>products[[#This Row],[Quantity]]*products[[#This Row],[Price]]</f>
        <v>570</v>
      </c>
    </row>
    <row r="79" spans="1:31" x14ac:dyDescent="0.25">
      <c r="A79">
        <v>43</v>
      </c>
      <c r="B79" s="1" t="s">
        <v>533</v>
      </c>
      <c r="C79">
        <v>20</v>
      </c>
      <c r="D79">
        <v>1</v>
      </c>
      <c r="E79" s="1" t="s">
        <v>534</v>
      </c>
      <c r="F79">
        <v>46</v>
      </c>
      <c r="G79" s="1" t="s">
        <v>3</v>
      </c>
      <c r="H79" s="1" t="s">
        <v>4</v>
      </c>
      <c r="I79">
        <v>60</v>
      </c>
      <c r="J79">
        <v>10270</v>
      </c>
      <c r="K79">
        <v>25</v>
      </c>
      <c r="L79">
        <v>87</v>
      </c>
      <c r="M79">
        <v>1</v>
      </c>
      <c r="N79" s="2">
        <v>35278</v>
      </c>
      <c r="O79">
        <v>1</v>
      </c>
      <c r="P79" s="1" t="s">
        <v>384</v>
      </c>
      <c r="Q79" s="1" t="s">
        <v>385</v>
      </c>
      <c r="R79" s="1" t="s">
        <v>386</v>
      </c>
      <c r="S79" s="1" t="s">
        <v>387</v>
      </c>
      <c r="T79">
        <v>90110</v>
      </c>
      <c r="U79" s="1" t="s">
        <v>388</v>
      </c>
      <c r="V79" s="1" t="s">
        <v>414</v>
      </c>
      <c r="W79" s="1" t="s">
        <v>415</v>
      </c>
      <c r="X79" s="2">
        <v>25180</v>
      </c>
      <c r="Y79" s="1" t="s">
        <v>416</v>
      </c>
      <c r="Z79" s="1" t="s">
        <v>417</v>
      </c>
      <c r="AA79" s="1" t="s">
        <v>590</v>
      </c>
      <c r="AB79" s="1" t="s">
        <v>591</v>
      </c>
      <c r="AC79" s="1" t="s">
        <v>696</v>
      </c>
      <c r="AD79" s="1" t="s">
        <v>697</v>
      </c>
      <c r="AE79" s="1">
        <f>products[[#This Row],[Quantity]]*products[[#This Row],[Price]]</f>
        <v>1150</v>
      </c>
    </row>
    <row r="80" spans="1:31" x14ac:dyDescent="0.25">
      <c r="A80">
        <v>10</v>
      </c>
      <c r="B80" s="1" t="s">
        <v>475</v>
      </c>
      <c r="C80">
        <v>4</v>
      </c>
      <c r="D80">
        <v>8</v>
      </c>
      <c r="E80" s="1" t="s">
        <v>476</v>
      </c>
      <c r="F80">
        <v>31</v>
      </c>
      <c r="G80" s="1" t="s">
        <v>17</v>
      </c>
      <c r="H80" s="1" t="s">
        <v>18</v>
      </c>
      <c r="I80">
        <v>65</v>
      </c>
      <c r="J80">
        <v>10273</v>
      </c>
      <c r="K80">
        <v>24</v>
      </c>
      <c r="L80">
        <v>63</v>
      </c>
      <c r="M80">
        <v>3</v>
      </c>
      <c r="N80" s="2">
        <v>35282</v>
      </c>
      <c r="O80">
        <v>3</v>
      </c>
      <c r="P80" s="1" t="s">
        <v>290</v>
      </c>
      <c r="Q80" s="1" t="s">
        <v>291</v>
      </c>
      <c r="R80" s="1" t="s">
        <v>292</v>
      </c>
      <c r="S80" s="1" t="s">
        <v>293</v>
      </c>
      <c r="T80">
        <v>1307</v>
      </c>
      <c r="U80" s="1" t="s">
        <v>30</v>
      </c>
      <c r="V80" s="1" t="s">
        <v>422</v>
      </c>
      <c r="W80" s="1" t="s">
        <v>423</v>
      </c>
      <c r="X80" s="2">
        <v>23253</v>
      </c>
      <c r="Y80" s="1" t="s">
        <v>424</v>
      </c>
      <c r="Z80" s="1" t="s">
        <v>425</v>
      </c>
      <c r="AA80" s="1" t="s">
        <v>594</v>
      </c>
      <c r="AB80" s="1" t="s">
        <v>595</v>
      </c>
      <c r="AC80" s="1" t="s">
        <v>615</v>
      </c>
      <c r="AD80" s="1" t="s">
        <v>616</v>
      </c>
      <c r="AE80" s="1">
        <f>products[[#This Row],[Quantity]]*products[[#This Row],[Price]]</f>
        <v>744</v>
      </c>
    </row>
    <row r="81" spans="1:31" x14ac:dyDescent="0.25">
      <c r="A81">
        <v>33</v>
      </c>
      <c r="B81" s="1" t="s">
        <v>517</v>
      </c>
      <c r="C81">
        <v>15</v>
      </c>
      <c r="D81">
        <v>4</v>
      </c>
      <c r="E81" s="1" t="s">
        <v>518</v>
      </c>
      <c r="F81">
        <v>2.5</v>
      </c>
      <c r="G81" s="1" t="s">
        <v>9</v>
      </c>
      <c r="H81" s="1" t="s">
        <v>10</v>
      </c>
      <c r="I81">
        <v>67</v>
      </c>
      <c r="J81">
        <v>10273</v>
      </c>
      <c r="K81">
        <v>20</v>
      </c>
      <c r="L81">
        <v>63</v>
      </c>
      <c r="M81">
        <v>3</v>
      </c>
      <c r="N81" s="2">
        <v>35282</v>
      </c>
      <c r="O81">
        <v>3</v>
      </c>
      <c r="P81" s="1" t="s">
        <v>290</v>
      </c>
      <c r="Q81" s="1" t="s">
        <v>291</v>
      </c>
      <c r="R81" s="1" t="s">
        <v>292</v>
      </c>
      <c r="S81" s="1" t="s">
        <v>293</v>
      </c>
      <c r="T81">
        <v>1307</v>
      </c>
      <c r="U81" s="1" t="s">
        <v>30</v>
      </c>
      <c r="V81" s="1" t="s">
        <v>422</v>
      </c>
      <c r="W81" s="1" t="s">
        <v>423</v>
      </c>
      <c r="X81" s="2">
        <v>23253</v>
      </c>
      <c r="Y81" s="1" t="s">
        <v>424</v>
      </c>
      <c r="Z81" s="1" t="s">
        <v>425</v>
      </c>
      <c r="AA81" s="1" t="s">
        <v>594</v>
      </c>
      <c r="AB81" s="1" t="s">
        <v>595</v>
      </c>
      <c r="AC81" s="1" t="s">
        <v>672</v>
      </c>
      <c r="AD81" s="1" t="s">
        <v>673</v>
      </c>
      <c r="AE81" s="1">
        <f>products[[#This Row],[Quantity]]*products[[#This Row],[Price]]</f>
        <v>50</v>
      </c>
    </row>
    <row r="82" spans="1:31" x14ac:dyDescent="0.25">
      <c r="A82">
        <v>31</v>
      </c>
      <c r="B82" s="1" t="s">
        <v>513</v>
      </c>
      <c r="C82">
        <v>14</v>
      </c>
      <c r="D82">
        <v>4</v>
      </c>
      <c r="E82" s="1" t="s">
        <v>514</v>
      </c>
      <c r="F82">
        <v>12.5</v>
      </c>
      <c r="G82" s="1" t="s">
        <v>9</v>
      </c>
      <c r="H82" s="1" t="s">
        <v>10</v>
      </c>
      <c r="I82">
        <v>66</v>
      </c>
      <c r="J82">
        <v>10273</v>
      </c>
      <c r="K82">
        <v>15</v>
      </c>
      <c r="L82">
        <v>63</v>
      </c>
      <c r="M82">
        <v>3</v>
      </c>
      <c r="N82" s="2">
        <v>35282</v>
      </c>
      <c r="O82">
        <v>3</v>
      </c>
      <c r="P82" s="1" t="s">
        <v>290</v>
      </c>
      <c r="Q82" s="1" t="s">
        <v>291</v>
      </c>
      <c r="R82" s="1" t="s">
        <v>292</v>
      </c>
      <c r="S82" s="1" t="s">
        <v>293</v>
      </c>
      <c r="T82">
        <v>1307</v>
      </c>
      <c r="U82" s="1" t="s">
        <v>30</v>
      </c>
      <c r="V82" s="1" t="s">
        <v>422</v>
      </c>
      <c r="W82" s="1" t="s">
        <v>423</v>
      </c>
      <c r="X82" s="2">
        <v>23253</v>
      </c>
      <c r="Y82" s="1" t="s">
        <v>424</v>
      </c>
      <c r="Z82" s="1" t="s">
        <v>425</v>
      </c>
      <c r="AA82" s="1" t="s">
        <v>594</v>
      </c>
      <c r="AB82" s="1" t="s">
        <v>595</v>
      </c>
      <c r="AC82" s="1" t="s">
        <v>667</v>
      </c>
      <c r="AD82" s="1" t="s">
        <v>668</v>
      </c>
      <c r="AE82" s="1">
        <f>products[[#This Row],[Quantity]]*products[[#This Row],[Price]]</f>
        <v>187.5</v>
      </c>
    </row>
    <row r="83" spans="1:31" x14ac:dyDescent="0.25">
      <c r="A83">
        <v>40</v>
      </c>
      <c r="B83" s="1" t="s">
        <v>527</v>
      </c>
      <c r="C83">
        <v>19</v>
      </c>
      <c r="D83">
        <v>8</v>
      </c>
      <c r="E83" s="1" t="s">
        <v>528</v>
      </c>
      <c r="F83">
        <v>18.399999999999999</v>
      </c>
      <c r="G83" s="1" t="s">
        <v>17</v>
      </c>
      <c r="H83" s="1" t="s">
        <v>18</v>
      </c>
      <c r="I83">
        <v>68</v>
      </c>
      <c r="J83">
        <v>10273</v>
      </c>
      <c r="K83">
        <v>60</v>
      </c>
      <c r="L83">
        <v>63</v>
      </c>
      <c r="M83">
        <v>3</v>
      </c>
      <c r="N83" s="2">
        <v>35282</v>
      </c>
      <c r="O83">
        <v>3</v>
      </c>
      <c r="P83" s="1" t="s">
        <v>290</v>
      </c>
      <c r="Q83" s="1" t="s">
        <v>291</v>
      </c>
      <c r="R83" s="1" t="s">
        <v>292</v>
      </c>
      <c r="S83" s="1" t="s">
        <v>293</v>
      </c>
      <c r="T83">
        <v>1307</v>
      </c>
      <c r="U83" s="1" t="s">
        <v>30</v>
      </c>
      <c r="V83" s="1" t="s">
        <v>422</v>
      </c>
      <c r="W83" s="1" t="s">
        <v>423</v>
      </c>
      <c r="X83" s="2">
        <v>23253</v>
      </c>
      <c r="Y83" s="1" t="s">
        <v>424</v>
      </c>
      <c r="Z83" s="1" t="s">
        <v>425</v>
      </c>
      <c r="AA83" s="1" t="s">
        <v>594</v>
      </c>
      <c r="AB83" s="1" t="s">
        <v>595</v>
      </c>
      <c r="AC83" s="1" t="s">
        <v>691</v>
      </c>
      <c r="AD83" s="1" t="s">
        <v>692</v>
      </c>
      <c r="AE83" s="1">
        <f>products[[#This Row],[Quantity]]*products[[#This Row],[Price]]</f>
        <v>1104</v>
      </c>
    </row>
    <row r="84" spans="1:31" x14ac:dyDescent="0.25">
      <c r="A84">
        <v>76</v>
      </c>
      <c r="B84" s="1" t="s">
        <v>584</v>
      </c>
      <c r="C84">
        <v>23</v>
      </c>
      <c r="D84">
        <v>1</v>
      </c>
      <c r="E84" s="1" t="s">
        <v>585</v>
      </c>
      <c r="F84">
        <v>18</v>
      </c>
      <c r="G84" s="1" t="s">
        <v>3</v>
      </c>
      <c r="H84" s="1" t="s">
        <v>4</v>
      </c>
      <c r="I84">
        <v>69</v>
      </c>
      <c r="J84">
        <v>10273</v>
      </c>
      <c r="K84">
        <v>33</v>
      </c>
      <c r="L84">
        <v>63</v>
      </c>
      <c r="M84">
        <v>3</v>
      </c>
      <c r="N84" s="2">
        <v>35282</v>
      </c>
      <c r="O84">
        <v>3</v>
      </c>
      <c r="P84" s="1" t="s">
        <v>290</v>
      </c>
      <c r="Q84" s="1" t="s">
        <v>291</v>
      </c>
      <c r="R84" s="1" t="s">
        <v>292</v>
      </c>
      <c r="S84" s="1" t="s">
        <v>293</v>
      </c>
      <c r="T84">
        <v>1307</v>
      </c>
      <c r="U84" s="1" t="s">
        <v>30</v>
      </c>
      <c r="V84" s="1" t="s">
        <v>422</v>
      </c>
      <c r="W84" s="1" t="s">
        <v>423</v>
      </c>
      <c r="X84" s="2">
        <v>23253</v>
      </c>
      <c r="Y84" s="1" t="s">
        <v>424</v>
      </c>
      <c r="Z84" s="1" t="s">
        <v>425</v>
      </c>
      <c r="AA84" s="1" t="s">
        <v>594</v>
      </c>
      <c r="AB84" s="1" t="s">
        <v>595</v>
      </c>
      <c r="AC84" s="1" t="s">
        <v>712</v>
      </c>
      <c r="AD84" s="1" t="s">
        <v>713</v>
      </c>
      <c r="AE84" s="1">
        <f>products[[#This Row],[Quantity]]*products[[#This Row],[Price]]</f>
        <v>594</v>
      </c>
    </row>
    <row r="85" spans="1:31" x14ac:dyDescent="0.25">
      <c r="A85">
        <v>19</v>
      </c>
      <c r="B85" s="1" t="s">
        <v>493</v>
      </c>
      <c r="C85">
        <v>8</v>
      </c>
      <c r="D85">
        <v>3</v>
      </c>
      <c r="E85" s="1" t="s">
        <v>494</v>
      </c>
      <c r="F85">
        <v>9.1999999999999993</v>
      </c>
      <c r="G85" s="1" t="s">
        <v>7</v>
      </c>
      <c r="H85" s="1" t="s">
        <v>8</v>
      </c>
      <c r="I85">
        <v>86</v>
      </c>
      <c r="J85">
        <v>10281</v>
      </c>
      <c r="K85">
        <v>1</v>
      </c>
      <c r="L85">
        <v>69</v>
      </c>
      <c r="M85">
        <v>4</v>
      </c>
      <c r="N85" s="2">
        <v>35291</v>
      </c>
      <c r="O85">
        <v>1</v>
      </c>
      <c r="P85" s="1" t="s">
        <v>313</v>
      </c>
      <c r="Q85" s="1" t="s">
        <v>314</v>
      </c>
      <c r="R85" s="1" t="s">
        <v>315</v>
      </c>
      <c r="S85" s="1" t="s">
        <v>63</v>
      </c>
      <c r="T85">
        <v>28001</v>
      </c>
      <c r="U85" s="1" t="s">
        <v>64</v>
      </c>
      <c r="V85" s="1" t="s">
        <v>426</v>
      </c>
      <c r="W85" s="1" t="s">
        <v>427</v>
      </c>
      <c r="X85" s="2">
        <v>21447</v>
      </c>
      <c r="Y85" s="1" t="s">
        <v>428</v>
      </c>
      <c r="Z85" s="1" t="s">
        <v>429</v>
      </c>
      <c r="AA85" s="1" t="s">
        <v>590</v>
      </c>
      <c r="AB85" s="1" t="s">
        <v>591</v>
      </c>
      <c r="AC85" s="1" t="s">
        <v>637</v>
      </c>
      <c r="AD85" s="1" t="s">
        <v>638</v>
      </c>
      <c r="AE85" s="1">
        <f>products[[#This Row],[Quantity]]*products[[#This Row],[Price]]</f>
        <v>9.1999999999999993</v>
      </c>
    </row>
    <row r="86" spans="1:31" x14ac:dyDescent="0.25">
      <c r="A86">
        <v>24</v>
      </c>
      <c r="B86" s="1" t="s">
        <v>501</v>
      </c>
      <c r="C86">
        <v>10</v>
      </c>
      <c r="D86">
        <v>1</v>
      </c>
      <c r="E86" s="1" t="s">
        <v>502</v>
      </c>
      <c r="F86">
        <v>4.5</v>
      </c>
      <c r="G86" s="1" t="s">
        <v>3</v>
      </c>
      <c r="H86" s="1" t="s">
        <v>4</v>
      </c>
      <c r="I86">
        <v>87</v>
      </c>
      <c r="J86">
        <v>10281</v>
      </c>
      <c r="K86">
        <v>6</v>
      </c>
      <c r="L86">
        <v>69</v>
      </c>
      <c r="M86">
        <v>4</v>
      </c>
      <c r="N86" s="2">
        <v>35291</v>
      </c>
      <c r="O86">
        <v>1</v>
      </c>
      <c r="P86" s="1" t="s">
        <v>313</v>
      </c>
      <c r="Q86" s="1" t="s">
        <v>314</v>
      </c>
      <c r="R86" s="1" t="s">
        <v>315</v>
      </c>
      <c r="S86" s="1" t="s">
        <v>63</v>
      </c>
      <c r="T86">
        <v>28001</v>
      </c>
      <c r="U86" s="1" t="s">
        <v>64</v>
      </c>
      <c r="V86" s="1" t="s">
        <v>426</v>
      </c>
      <c r="W86" s="1" t="s">
        <v>427</v>
      </c>
      <c r="X86" s="2">
        <v>21447</v>
      </c>
      <c r="Y86" s="1" t="s">
        <v>428</v>
      </c>
      <c r="Z86" s="1" t="s">
        <v>429</v>
      </c>
      <c r="AA86" s="1" t="s">
        <v>590</v>
      </c>
      <c r="AB86" s="1" t="s">
        <v>591</v>
      </c>
      <c r="AC86" s="1" t="s">
        <v>649</v>
      </c>
      <c r="AD86" s="1" t="s">
        <v>650</v>
      </c>
      <c r="AE86" s="1">
        <f>products[[#This Row],[Quantity]]*products[[#This Row],[Price]]</f>
        <v>27</v>
      </c>
    </row>
    <row r="87" spans="1:31" x14ac:dyDescent="0.25">
      <c r="A87">
        <v>35</v>
      </c>
      <c r="B87" s="1" t="s">
        <v>520</v>
      </c>
      <c r="C87">
        <v>16</v>
      </c>
      <c r="D87">
        <v>1</v>
      </c>
      <c r="E87" s="1" t="s">
        <v>468</v>
      </c>
      <c r="F87">
        <v>18</v>
      </c>
      <c r="G87" s="1" t="s">
        <v>3</v>
      </c>
      <c r="H87" s="1" t="s">
        <v>4</v>
      </c>
      <c r="I87">
        <v>88</v>
      </c>
      <c r="J87">
        <v>10281</v>
      </c>
      <c r="K87">
        <v>4</v>
      </c>
      <c r="L87">
        <v>69</v>
      </c>
      <c r="M87">
        <v>4</v>
      </c>
      <c r="N87" s="2">
        <v>35291</v>
      </c>
      <c r="O87">
        <v>1</v>
      </c>
      <c r="P87" s="1" t="s">
        <v>313</v>
      </c>
      <c r="Q87" s="1" t="s">
        <v>314</v>
      </c>
      <c r="R87" s="1" t="s">
        <v>315</v>
      </c>
      <c r="S87" s="1" t="s">
        <v>63</v>
      </c>
      <c r="T87">
        <v>28001</v>
      </c>
      <c r="U87" s="1" t="s">
        <v>64</v>
      </c>
      <c r="V87" s="1" t="s">
        <v>426</v>
      </c>
      <c r="W87" s="1" t="s">
        <v>427</v>
      </c>
      <c r="X87" s="2">
        <v>21447</v>
      </c>
      <c r="Y87" s="1" t="s">
        <v>428</v>
      </c>
      <c r="Z87" s="1" t="s">
        <v>429</v>
      </c>
      <c r="AA87" s="1" t="s">
        <v>590</v>
      </c>
      <c r="AB87" s="1" t="s">
        <v>591</v>
      </c>
      <c r="AC87" s="1" t="s">
        <v>677</v>
      </c>
      <c r="AD87" s="1" t="s">
        <v>678</v>
      </c>
      <c r="AE87" s="1">
        <f>products[[#This Row],[Quantity]]*products[[#This Row],[Price]]</f>
        <v>72</v>
      </c>
    </row>
    <row r="88" spans="1:31" x14ac:dyDescent="0.25">
      <c r="A88">
        <v>30</v>
      </c>
      <c r="B88" s="1" t="s">
        <v>511</v>
      </c>
      <c r="C88">
        <v>13</v>
      </c>
      <c r="D88">
        <v>8</v>
      </c>
      <c r="E88" s="1" t="s">
        <v>512</v>
      </c>
      <c r="F88">
        <v>25.89</v>
      </c>
      <c r="G88" s="1" t="s">
        <v>17</v>
      </c>
      <c r="H88" s="1" t="s">
        <v>18</v>
      </c>
      <c r="I88">
        <v>89</v>
      </c>
      <c r="J88">
        <v>10282</v>
      </c>
      <c r="K88">
        <v>6</v>
      </c>
      <c r="L88">
        <v>69</v>
      </c>
      <c r="M88">
        <v>4</v>
      </c>
      <c r="N88" s="2">
        <v>35292</v>
      </c>
      <c r="O88">
        <v>1</v>
      </c>
      <c r="P88" s="1" t="s">
        <v>313</v>
      </c>
      <c r="Q88" s="1" t="s">
        <v>314</v>
      </c>
      <c r="R88" s="1" t="s">
        <v>315</v>
      </c>
      <c r="S88" s="1" t="s">
        <v>63</v>
      </c>
      <c r="T88">
        <v>28001</v>
      </c>
      <c r="U88" s="1" t="s">
        <v>64</v>
      </c>
      <c r="V88" s="1" t="s">
        <v>426</v>
      </c>
      <c r="W88" s="1" t="s">
        <v>427</v>
      </c>
      <c r="X88" s="2">
        <v>21447</v>
      </c>
      <c r="Y88" s="1" t="s">
        <v>428</v>
      </c>
      <c r="Z88" s="1" t="s">
        <v>429</v>
      </c>
      <c r="AA88" s="1" t="s">
        <v>590</v>
      </c>
      <c r="AB88" s="1" t="s">
        <v>591</v>
      </c>
      <c r="AC88" s="1" t="s">
        <v>662</v>
      </c>
      <c r="AD88" s="1" t="s">
        <v>663</v>
      </c>
      <c r="AE88" s="1">
        <f>products[[#This Row],[Quantity]]*products[[#This Row],[Price]]</f>
        <v>155.34</v>
      </c>
    </row>
    <row r="89" spans="1:31" x14ac:dyDescent="0.25">
      <c r="A89">
        <v>57</v>
      </c>
      <c r="B89" s="1" t="s">
        <v>553</v>
      </c>
      <c r="C89">
        <v>26</v>
      </c>
      <c r="D89">
        <v>5</v>
      </c>
      <c r="E89" s="1" t="s">
        <v>552</v>
      </c>
      <c r="F89">
        <v>19.5</v>
      </c>
      <c r="G89" s="1" t="s">
        <v>11</v>
      </c>
      <c r="H89" s="1" t="s">
        <v>12</v>
      </c>
      <c r="I89">
        <v>90</v>
      </c>
      <c r="J89">
        <v>10282</v>
      </c>
      <c r="K89">
        <v>2</v>
      </c>
      <c r="L89">
        <v>69</v>
      </c>
      <c r="M89">
        <v>4</v>
      </c>
      <c r="N89" s="2">
        <v>35292</v>
      </c>
      <c r="O89">
        <v>1</v>
      </c>
      <c r="P89" s="1" t="s">
        <v>313</v>
      </c>
      <c r="Q89" s="1" t="s">
        <v>314</v>
      </c>
      <c r="R89" s="1" t="s">
        <v>315</v>
      </c>
      <c r="S89" s="1" t="s">
        <v>63</v>
      </c>
      <c r="T89">
        <v>28001</v>
      </c>
      <c r="U89" s="1" t="s">
        <v>64</v>
      </c>
      <c r="V89" s="1" t="s">
        <v>426</v>
      </c>
      <c r="W89" s="1" t="s">
        <v>427</v>
      </c>
      <c r="X89" s="2">
        <v>21447</v>
      </c>
      <c r="Y89" s="1" t="s">
        <v>428</v>
      </c>
      <c r="Z89" s="1" t="s">
        <v>429</v>
      </c>
      <c r="AA89" s="1" t="s">
        <v>590</v>
      </c>
      <c r="AB89" s="1" t="s">
        <v>591</v>
      </c>
      <c r="AC89" s="1" t="s">
        <v>726</v>
      </c>
      <c r="AD89" s="1" t="s">
        <v>727</v>
      </c>
      <c r="AE89" s="1">
        <f>products[[#This Row],[Quantity]]*products[[#This Row],[Price]]</f>
        <v>39</v>
      </c>
    </row>
    <row r="90" spans="1:31" x14ac:dyDescent="0.25">
      <c r="A90">
        <v>10</v>
      </c>
      <c r="B90" s="1" t="s">
        <v>475</v>
      </c>
      <c r="C90">
        <v>4</v>
      </c>
      <c r="D90">
        <v>8</v>
      </c>
      <c r="E90" s="1" t="s">
        <v>476</v>
      </c>
      <c r="F90">
        <v>31</v>
      </c>
      <c r="G90" s="1" t="s">
        <v>17</v>
      </c>
      <c r="H90" s="1" t="s">
        <v>18</v>
      </c>
      <c r="I90">
        <v>74</v>
      </c>
      <c r="J90">
        <v>10276</v>
      </c>
      <c r="K90">
        <v>15</v>
      </c>
      <c r="L90">
        <v>80</v>
      </c>
      <c r="M90">
        <v>8</v>
      </c>
      <c r="N90" s="2">
        <v>35285</v>
      </c>
      <c r="O90">
        <v>3</v>
      </c>
      <c r="P90" s="1" t="s">
        <v>357</v>
      </c>
      <c r="Q90" s="1" t="s">
        <v>358</v>
      </c>
      <c r="R90" s="1" t="s">
        <v>359</v>
      </c>
      <c r="S90" s="1" t="s">
        <v>34</v>
      </c>
      <c r="T90">
        <v>5033</v>
      </c>
      <c r="U90" s="1" t="s">
        <v>35</v>
      </c>
      <c r="V90" s="1" t="s">
        <v>442</v>
      </c>
      <c r="W90" s="1" t="s">
        <v>443</v>
      </c>
      <c r="X90" s="2">
        <v>21194</v>
      </c>
      <c r="Y90" s="1" t="s">
        <v>444</v>
      </c>
      <c r="Z90" s="1" t="s">
        <v>445</v>
      </c>
      <c r="AA90" s="1" t="s">
        <v>594</v>
      </c>
      <c r="AB90" s="1" t="s">
        <v>595</v>
      </c>
      <c r="AC90" s="1" t="s">
        <v>615</v>
      </c>
      <c r="AD90" s="1" t="s">
        <v>616</v>
      </c>
      <c r="AE90" s="1">
        <f>products[[#This Row],[Quantity]]*products[[#This Row],[Price]]</f>
        <v>465</v>
      </c>
    </row>
    <row r="91" spans="1:31" x14ac:dyDescent="0.25">
      <c r="A91">
        <v>13</v>
      </c>
      <c r="B91" s="1" t="s">
        <v>481</v>
      </c>
      <c r="C91">
        <v>6</v>
      </c>
      <c r="D91">
        <v>8</v>
      </c>
      <c r="E91" s="1" t="s">
        <v>482</v>
      </c>
      <c r="F91">
        <v>6</v>
      </c>
      <c r="G91" s="1" t="s">
        <v>17</v>
      </c>
      <c r="H91" s="1" t="s">
        <v>18</v>
      </c>
      <c r="I91">
        <v>75</v>
      </c>
      <c r="J91">
        <v>10276</v>
      </c>
      <c r="K91">
        <v>10</v>
      </c>
      <c r="L91">
        <v>80</v>
      </c>
      <c r="M91">
        <v>8</v>
      </c>
      <c r="N91" s="2">
        <v>35285</v>
      </c>
      <c r="O91">
        <v>3</v>
      </c>
      <c r="P91" s="1" t="s">
        <v>357</v>
      </c>
      <c r="Q91" s="1" t="s">
        <v>358</v>
      </c>
      <c r="R91" s="1" t="s">
        <v>359</v>
      </c>
      <c r="S91" s="1" t="s">
        <v>34</v>
      </c>
      <c r="T91">
        <v>5033</v>
      </c>
      <c r="U91" s="1" t="s">
        <v>35</v>
      </c>
      <c r="V91" s="1" t="s">
        <v>442</v>
      </c>
      <c r="W91" s="1" t="s">
        <v>443</v>
      </c>
      <c r="X91" s="2">
        <v>21194</v>
      </c>
      <c r="Y91" s="1" t="s">
        <v>444</v>
      </c>
      <c r="Z91" s="1" t="s">
        <v>445</v>
      </c>
      <c r="AA91" s="1" t="s">
        <v>594</v>
      </c>
      <c r="AB91" s="1" t="s">
        <v>595</v>
      </c>
      <c r="AC91" s="1" t="s">
        <v>626</v>
      </c>
      <c r="AD91" s="1" t="s">
        <v>627</v>
      </c>
      <c r="AE91" s="1">
        <f>products[[#This Row],[Quantity]]*products[[#This Row],[Price]]</f>
        <v>60</v>
      </c>
    </row>
    <row r="92" spans="1:31" x14ac:dyDescent="0.25">
      <c r="A92">
        <v>33</v>
      </c>
      <c r="B92" s="1" t="s">
        <v>517</v>
      </c>
      <c r="C92">
        <v>15</v>
      </c>
      <c r="D92">
        <v>4</v>
      </c>
      <c r="E92" s="1" t="s">
        <v>518</v>
      </c>
      <c r="F92">
        <v>2.5</v>
      </c>
      <c r="G92" s="1" t="s">
        <v>9</v>
      </c>
      <c r="H92" s="1" t="s">
        <v>10</v>
      </c>
      <c r="I92">
        <v>61</v>
      </c>
      <c r="J92">
        <v>10271</v>
      </c>
      <c r="K92">
        <v>24</v>
      </c>
      <c r="L92">
        <v>75</v>
      </c>
      <c r="M92">
        <v>6</v>
      </c>
      <c r="N92" s="2">
        <v>35278</v>
      </c>
      <c r="O92">
        <v>2</v>
      </c>
      <c r="P92" s="1" t="s">
        <v>337</v>
      </c>
      <c r="Q92" s="1" t="s">
        <v>338</v>
      </c>
      <c r="R92" s="1" t="s">
        <v>339</v>
      </c>
      <c r="S92" s="1" t="s">
        <v>340</v>
      </c>
      <c r="T92">
        <v>82520</v>
      </c>
      <c r="U92" s="1" t="s">
        <v>169</v>
      </c>
      <c r="V92" s="1" t="s">
        <v>434</v>
      </c>
      <c r="W92" s="1" t="s">
        <v>435</v>
      </c>
      <c r="X92" s="2">
        <v>23194</v>
      </c>
      <c r="Y92" s="1" t="s">
        <v>436</v>
      </c>
      <c r="Z92" s="1" t="s">
        <v>437</v>
      </c>
      <c r="AA92" s="1" t="s">
        <v>592</v>
      </c>
      <c r="AB92" s="1" t="s">
        <v>593</v>
      </c>
      <c r="AC92" s="1" t="s">
        <v>672</v>
      </c>
      <c r="AD92" s="1" t="s">
        <v>673</v>
      </c>
      <c r="AE92" s="1">
        <f>products[[#This Row],[Quantity]]*products[[#This Row],[Price]]</f>
        <v>60</v>
      </c>
    </row>
    <row r="93" spans="1:31" x14ac:dyDescent="0.25">
      <c r="A93">
        <v>19</v>
      </c>
      <c r="B93" s="1" t="s">
        <v>493</v>
      </c>
      <c r="C93">
        <v>8</v>
      </c>
      <c r="D93">
        <v>3</v>
      </c>
      <c r="E93" s="1" t="s">
        <v>494</v>
      </c>
      <c r="F93">
        <v>9.1999999999999993</v>
      </c>
      <c r="G93" s="1" t="s">
        <v>7</v>
      </c>
      <c r="H93" s="1" t="s">
        <v>8</v>
      </c>
      <c r="I93">
        <v>92</v>
      </c>
      <c r="J93">
        <v>10283</v>
      </c>
      <c r="K93">
        <v>18</v>
      </c>
      <c r="L93">
        <v>46</v>
      </c>
      <c r="M93">
        <v>3</v>
      </c>
      <c r="N93" s="2">
        <v>35293</v>
      </c>
      <c r="O93">
        <v>3</v>
      </c>
      <c r="P93" s="1" t="s">
        <v>222</v>
      </c>
      <c r="Q93" s="1" t="s">
        <v>223</v>
      </c>
      <c r="R93" s="1" t="s">
        <v>224</v>
      </c>
      <c r="S93" s="1" t="s">
        <v>225</v>
      </c>
      <c r="T93">
        <v>3508</v>
      </c>
      <c r="U93" s="1" t="s">
        <v>174</v>
      </c>
      <c r="V93" s="1" t="s">
        <v>422</v>
      </c>
      <c r="W93" s="1" t="s">
        <v>423</v>
      </c>
      <c r="X93" s="2">
        <v>23253</v>
      </c>
      <c r="Y93" s="1" t="s">
        <v>424</v>
      </c>
      <c r="Z93" s="1" t="s">
        <v>425</v>
      </c>
      <c r="AA93" s="1" t="s">
        <v>594</v>
      </c>
      <c r="AB93" s="1" t="s">
        <v>595</v>
      </c>
      <c r="AC93" s="1" t="s">
        <v>637</v>
      </c>
      <c r="AD93" s="1" t="s">
        <v>638</v>
      </c>
      <c r="AE93" s="1">
        <f>products[[#This Row],[Quantity]]*products[[#This Row],[Price]]</f>
        <v>165.6</v>
      </c>
    </row>
    <row r="94" spans="1:31" x14ac:dyDescent="0.25">
      <c r="A94">
        <v>60</v>
      </c>
      <c r="B94" s="1" t="s">
        <v>558</v>
      </c>
      <c r="C94">
        <v>28</v>
      </c>
      <c r="D94">
        <v>4</v>
      </c>
      <c r="E94" s="1" t="s">
        <v>559</v>
      </c>
      <c r="F94">
        <v>34</v>
      </c>
      <c r="G94" s="1" t="s">
        <v>9</v>
      </c>
      <c r="H94" s="1" t="s">
        <v>10</v>
      </c>
      <c r="I94">
        <v>93</v>
      </c>
      <c r="J94">
        <v>10283</v>
      </c>
      <c r="K94">
        <v>35</v>
      </c>
      <c r="L94">
        <v>46</v>
      </c>
      <c r="M94">
        <v>3</v>
      </c>
      <c r="N94" s="2">
        <v>35293</v>
      </c>
      <c r="O94">
        <v>3</v>
      </c>
      <c r="P94" s="1" t="s">
        <v>222</v>
      </c>
      <c r="Q94" s="1" t="s">
        <v>223</v>
      </c>
      <c r="R94" s="1" t="s">
        <v>224</v>
      </c>
      <c r="S94" s="1" t="s">
        <v>225</v>
      </c>
      <c r="T94">
        <v>3508</v>
      </c>
      <c r="U94" s="1" t="s">
        <v>174</v>
      </c>
      <c r="V94" s="1" t="s">
        <v>422</v>
      </c>
      <c r="W94" s="1" t="s">
        <v>423</v>
      </c>
      <c r="X94" s="2">
        <v>23253</v>
      </c>
      <c r="Y94" s="1" t="s">
        <v>424</v>
      </c>
      <c r="Z94" s="1" t="s">
        <v>425</v>
      </c>
      <c r="AA94" s="1" t="s">
        <v>594</v>
      </c>
      <c r="AB94" s="1" t="s">
        <v>595</v>
      </c>
      <c r="AC94" s="1" t="s">
        <v>736</v>
      </c>
      <c r="AD94" s="1" t="s">
        <v>737</v>
      </c>
      <c r="AE94" s="1">
        <f>products[[#This Row],[Quantity]]*products[[#This Row],[Price]]</f>
        <v>1190</v>
      </c>
    </row>
    <row r="95" spans="1:31" x14ac:dyDescent="0.25">
      <c r="A95">
        <v>72</v>
      </c>
      <c r="B95" s="1" t="s">
        <v>578</v>
      </c>
      <c r="C95">
        <v>14</v>
      </c>
      <c r="D95">
        <v>4</v>
      </c>
      <c r="E95" s="1" t="s">
        <v>516</v>
      </c>
      <c r="F95">
        <v>34.799999999999997</v>
      </c>
      <c r="G95" s="1" t="s">
        <v>9</v>
      </c>
      <c r="H95" s="1" t="s">
        <v>10</v>
      </c>
      <c r="I95">
        <v>94</v>
      </c>
      <c r="J95">
        <v>10283</v>
      </c>
      <c r="K95">
        <v>3</v>
      </c>
      <c r="L95">
        <v>46</v>
      </c>
      <c r="M95">
        <v>3</v>
      </c>
      <c r="N95" s="2">
        <v>35293</v>
      </c>
      <c r="O95">
        <v>3</v>
      </c>
      <c r="P95" s="1" t="s">
        <v>222</v>
      </c>
      <c r="Q95" s="1" t="s">
        <v>223</v>
      </c>
      <c r="R95" s="1" t="s">
        <v>224</v>
      </c>
      <c r="S95" s="1" t="s">
        <v>225</v>
      </c>
      <c r="T95">
        <v>3508</v>
      </c>
      <c r="U95" s="1" t="s">
        <v>174</v>
      </c>
      <c r="V95" s="1" t="s">
        <v>422</v>
      </c>
      <c r="W95" s="1" t="s">
        <v>423</v>
      </c>
      <c r="X95" s="2">
        <v>23253</v>
      </c>
      <c r="Y95" s="1" t="s">
        <v>424</v>
      </c>
      <c r="Z95" s="1" t="s">
        <v>425</v>
      </c>
      <c r="AA95" s="1" t="s">
        <v>594</v>
      </c>
      <c r="AB95" s="1" t="s">
        <v>595</v>
      </c>
      <c r="AC95" s="1" t="s">
        <v>667</v>
      </c>
      <c r="AD95" s="1" t="s">
        <v>668</v>
      </c>
      <c r="AE95" s="1">
        <f>products[[#This Row],[Quantity]]*products[[#This Row],[Price]]</f>
        <v>104.39999999999999</v>
      </c>
    </row>
    <row r="96" spans="1:31" x14ac:dyDescent="0.25">
      <c r="A96">
        <v>27</v>
      </c>
      <c r="B96" s="1" t="s">
        <v>505</v>
      </c>
      <c r="C96">
        <v>11</v>
      </c>
      <c r="D96">
        <v>3</v>
      </c>
      <c r="E96" s="1" t="s">
        <v>506</v>
      </c>
      <c r="F96">
        <v>43.9</v>
      </c>
      <c r="G96" s="1" t="s">
        <v>7</v>
      </c>
      <c r="H96" s="1" t="s">
        <v>8</v>
      </c>
      <c r="I96">
        <v>95</v>
      </c>
      <c r="J96">
        <v>10284</v>
      </c>
      <c r="K96">
        <v>15</v>
      </c>
      <c r="L96">
        <v>44</v>
      </c>
      <c r="M96">
        <v>4</v>
      </c>
      <c r="N96" s="2">
        <v>35296</v>
      </c>
      <c r="O96">
        <v>1</v>
      </c>
      <c r="P96" s="1" t="s">
        <v>214</v>
      </c>
      <c r="Q96" s="1" t="s">
        <v>215</v>
      </c>
      <c r="R96" s="1" t="s">
        <v>216</v>
      </c>
      <c r="S96" s="1" t="s">
        <v>217</v>
      </c>
      <c r="T96">
        <v>60528</v>
      </c>
      <c r="U96" s="1" t="s">
        <v>30</v>
      </c>
      <c r="V96" s="1" t="s">
        <v>426</v>
      </c>
      <c r="W96" s="1" t="s">
        <v>427</v>
      </c>
      <c r="X96" s="2">
        <v>21447</v>
      </c>
      <c r="Y96" s="1" t="s">
        <v>428</v>
      </c>
      <c r="Z96" s="1" t="s">
        <v>429</v>
      </c>
      <c r="AA96" s="1" t="s">
        <v>590</v>
      </c>
      <c r="AB96" s="1" t="s">
        <v>591</v>
      </c>
      <c r="AC96" s="1" t="s">
        <v>653</v>
      </c>
      <c r="AD96" s="1" t="s">
        <v>654</v>
      </c>
      <c r="AE96" s="1">
        <f>products[[#This Row],[Quantity]]*products[[#This Row],[Price]]</f>
        <v>658.5</v>
      </c>
    </row>
    <row r="97" spans="1:31" x14ac:dyDescent="0.25">
      <c r="A97">
        <v>44</v>
      </c>
      <c r="B97" s="1" t="s">
        <v>535</v>
      </c>
      <c r="C97">
        <v>20</v>
      </c>
      <c r="D97">
        <v>2</v>
      </c>
      <c r="E97" s="1" t="s">
        <v>536</v>
      </c>
      <c r="F97">
        <v>19.45</v>
      </c>
      <c r="G97" s="1" t="s">
        <v>5</v>
      </c>
      <c r="H97" s="1" t="s">
        <v>6</v>
      </c>
      <c r="I97">
        <v>96</v>
      </c>
      <c r="J97">
        <v>10284</v>
      </c>
      <c r="K97">
        <v>21</v>
      </c>
      <c r="L97">
        <v>44</v>
      </c>
      <c r="M97">
        <v>4</v>
      </c>
      <c r="N97" s="2">
        <v>35296</v>
      </c>
      <c r="O97">
        <v>1</v>
      </c>
      <c r="P97" s="1" t="s">
        <v>214</v>
      </c>
      <c r="Q97" s="1" t="s">
        <v>215</v>
      </c>
      <c r="R97" s="1" t="s">
        <v>216</v>
      </c>
      <c r="S97" s="1" t="s">
        <v>217</v>
      </c>
      <c r="T97">
        <v>60528</v>
      </c>
      <c r="U97" s="1" t="s">
        <v>30</v>
      </c>
      <c r="V97" s="1" t="s">
        <v>426</v>
      </c>
      <c r="W97" s="1" t="s">
        <v>427</v>
      </c>
      <c r="X97" s="2">
        <v>21447</v>
      </c>
      <c r="Y97" s="1" t="s">
        <v>428</v>
      </c>
      <c r="Z97" s="1" t="s">
        <v>429</v>
      </c>
      <c r="AA97" s="1" t="s">
        <v>590</v>
      </c>
      <c r="AB97" s="1" t="s">
        <v>591</v>
      </c>
      <c r="AC97" s="1" t="s">
        <v>696</v>
      </c>
      <c r="AD97" s="1" t="s">
        <v>697</v>
      </c>
      <c r="AE97" s="1">
        <f>products[[#This Row],[Quantity]]*products[[#This Row],[Price]]</f>
        <v>408.45</v>
      </c>
    </row>
    <row r="98" spans="1:31" x14ac:dyDescent="0.25">
      <c r="A98">
        <v>60</v>
      </c>
      <c r="B98" s="1" t="s">
        <v>558</v>
      </c>
      <c r="C98">
        <v>28</v>
      </c>
      <c r="D98">
        <v>4</v>
      </c>
      <c r="E98" s="1" t="s">
        <v>559</v>
      </c>
      <c r="F98">
        <v>34</v>
      </c>
      <c r="G98" s="1" t="s">
        <v>9</v>
      </c>
      <c r="H98" s="1" t="s">
        <v>10</v>
      </c>
      <c r="I98">
        <v>97</v>
      </c>
      <c r="J98">
        <v>10284</v>
      </c>
      <c r="K98">
        <v>20</v>
      </c>
      <c r="L98">
        <v>44</v>
      </c>
      <c r="M98">
        <v>4</v>
      </c>
      <c r="N98" s="2">
        <v>35296</v>
      </c>
      <c r="O98">
        <v>1</v>
      </c>
      <c r="P98" s="1" t="s">
        <v>214</v>
      </c>
      <c r="Q98" s="1" t="s">
        <v>215</v>
      </c>
      <c r="R98" s="1" t="s">
        <v>216</v>
      </c>
      <c r="S98" s="1" t="s">
        <v>217</v>
      </c>
      <c r="T98">
        <v>60528</v>
      </c>
      <c r="U98" s="1" t="s">
        <v>30</v>
      </c>
      <c r="V98" s="1" t="s">
        <v>426</v>
      </c>
      <c r="W98" s="1" t="s">
        <v>427</v>
      </c>
      <c r="X98" s="2">
        <v>21447</v>
      </c>
      <c r="Y98" s="1" t="s">
        <v>428</v>
      </c>
      <c r="Z98" s="1" t="s">
        <v>429</v>
      </c>
      <c r="AA98" s="1" t="s">
        <v>590</v>
      </c>
      <c r="AB98" s="1" t="s">
        <v>591</v>
      </c>
      <c r="AC98" s="1" t="s">
        <v>736</v>
      </c>
      <c r="AD98" s="1" t="s">
        <v>737</v>
      </c>
      <c r="AE98" s="1">
        <f>products[[#This Row],[Quantity]]*products[[#This Row],[Price]]</f>
        <v>680</v>
      </c>
    </row>
    <row r="99" spans="1:31" x14ac:dyDescent="0.25">
      <c r="A99">
        <v>67</v>
      </c>
      <c r="B99" s="1" t="s">
        <v>570</v>
      </c>
      <c r="C99">
        <v>16</v>
      </c>
      <c r="D99">
        <v>1</v>
      </c>
      <c r="E99" s="1" t="s">
        <v>468</v>
      </c>
      <c r="F99">
        <v>14</v>
      </c>
      <c r="G99" s="1" t="s">
        <v>3</v>
      </c>
      <c r="H99" s="1" t="s">
        <v>4</v>
      </c>
      <c r="I99">
        <v>98</v>
      </c>
      <c r="J99">
        <v>10284</v>
      </c>
      <c r="K99">
        <v>5</v>
      </c>
      <c r="L99">
        <v>44</v>
      </c>
      <c r="M99">
        <v>4</v>
      </c>
      <c r="N99" s="2">
        <v>35296</v>
      </c>
      <c r="O99">
        <v>1</v>
      </c>
      <c r="P99" s="1" t="s">
        <v>214</v>
      </c>
      <c r="Q99" s="1" t="s">
        <v>215</v>
      </c>
      <c r="R99" s="1" t="s">
        <v>216</v>
      </c>
      <c r="S99" s="1" t="s">
        <v>217</v>
      </c>
      <c r="T99">
        <v>60528</v>
      </c>
      <c r="U99" s="1" t="s">
        <v>30</v>
      </c>
      <c r="V99" s="1" t="s">
        <v>426</v>
      </c>
      <c r="W99" s="1" t="s">
        <v>427</v>
      </c>
      <c r="X99" s="2">
        <v>21447</v>
      </c>
      <c r="Y99" s="1" t="s">
        <v>428</v>
      </c>
      <c r="Z99" s="1" t="s">
        <v>429</v>
      </c>
      <c r="AA99" s="1" t="s">
        <v>590</v>
      </c>
      <c r="AB99" s="1" t="s">
        <v>591</v>
      </c>
      <c r="AC99" s="1" t="s">
        <v>677</v>
      </c>
      <c r="AD99" s="1" t="s">
        <v>678</v>
      </c>
      <c r="AE99" s="1">
        <f>products[[#This Row],[Quantity]]*products[[#This Row],[Price]]</f>
        <v>70</v>
      </c>
    </row>
    <row r="100" spans="1:31" x14ac:dyDescent="0.25">
      <c r="A100">
        <v>1</v>
      </c>
      <c r="B100" s="1" t="s">
        <v>465</v>
      </c>
      <c r="C100">
        <v>1</v>
      </c>
      <c r="D100">
        <v>1</v>
      </c>
      <c r="E100" s="1" t="s">
        <v>466</v>
      </c>
      <c r="F100">
        <v>18</v>
      </c>
      <c r="G100" s="1" t="s">
        <v>3</v>
      </c>
      <c r="H100" s="1" t="s">
        <v>4</v>
      </c>
      <c r="I100">
        <v>99</v>
      </c>
      <c r="J100">
        <v>10285</v>
      </c>
      <c r="K100">
        <v>45</v>
      </c>
      <c r="L100">
        <v>63</v>
      </c>
      <c r="M100">
        <v>1</v>
      </c>
      <c r="N100" s="2">
        <v>35297</v>
      </c>
      <c r="O100">
        <v>2</v>
      </c>
      <c r="P100" s="1" t="s">
        <v>290</v>
      </c>
      <c r="Q100" s="1" t="s">
        <v>291</v>
      </c>
      <c r="R100" s="1" t="s">
        <v>292</v>
      </c>
      <c r="S100" s="1" t="s">
        <v>293</v>
      </c>
      <c r="T100">
        <v>1307</v>
      </c>
      <c r="U100" s="1" t="s">
        <v>30</v>
      </c>
      <c r="V100" s="1" t="s">
        <v>414</v>
      </c>
      <c r="W100" s="1" t="s">
        <v>415</v>
      </c>
      <c r="X100" s="2">
        <v>25180</v>
      </c>
      <c r="Y100" s="1" t="s">
        <v>416</v>
      </c>
      <c r="Z100" s="1" t="s">
        <v>417</v>
      </c>
      <c r="AA100" s="1" t="s">
        <v>592</v>
      </c>
      <c r="AB100" s="1" t="s">
        <v>593</v>
      </c>
      <c r="AC100" s="1" t="s">
        <v>599</v>
      </c>
      <c r="AD100" s="1" t="s">
        <v>600</v>
      </c>
      <c r="AE100" s="1">
        <f>products[[#This Row],[Quantity]]*products[[#This Row],[Price]]</f>
        <v>810</v>
      </c>
    </row>
    <row r="101" spans="1:31" x14ac:dyDescent="0.25">
      <c r="A101">
        <v>40</v>
      </c>
      <c r="B101" s="1" t="s">
        <v>527</v>
      </c>
      <c r="C101">
        <v>19</v>
      </c>
      <c r="D101">
        <v>8</v>
      </c>
      <c r="E101" s="1" t="s">
        <v>528</v>
      </c>
      <c r="F101">
        <v>18.399999999999999</v>
      </c>
      <c r="G101" s="1" t="s">
        <v>17</v>
      </c>
      <c r="H101" s="1" t="s">
        <v>18</v>
      </c>
      <c r="I101">
        <v>100</v>
      </c>
      <c r="J101">
        <v>10285</v>
      </c>
      <c r="K101">
        <v>40</v>
      </c>
      <c r="L101">
        <v>63</v>
      </c>
      <c r="M101">
        <v>1</v>
      </c>
      <c r="N101" s="2">
        <v>35297</v>
      </c>
      <c r="O101">
        <v>2</v>
      </c>
      <c r="P101" s="1" t="s">
        <v>290</v>
      </c>
      <c r="Q101" s="1" t="s">
        <v>291</v>
      </c>
      <c r="R101" s="1" t="s">
        <v>292</v>
      </c>
      <c r="S101" s="1" t="s">
        <v>293</v>
      </c>
      <c r="T101">
        <v>1307</v>
      </c>
      <c r="U101" s="1" t="s">
        <v>30</v>
      </c>
      <c r="V101" s="1" t="s">
        <v>414</v>
      </c>
      <c r="W101" s="1" t="s">
        <v>415</v>
      </c>
      <c r="X101" s="2">
        <v>25180</v>
      </c>
      <c r="Y101" s="1" t="s">
        <v>416</v>
      </c>
      <c r="Z101" s="1" t="s">
        <v>417</v>
      </c>
      <c r="AA101" s="1" t="s">
        <v>592</v>
      </c>
      <c r="AB101" s="1" t="s">
        <v>593</v>
      </c>
      <c r="AC101" s="1" t="s">
        <v>691</v>
      </c>
      <c r="AD101" s="1" t="s">
        <v>692</v>
      </c>
      <c r="AE101" s="1">
        <f>products[[#This Row],[Quantity]]*products[[#This Row],[Price]]</f>
        <v>736</v>
      </c>
    </row>
    <row r="102" spans="1:31" x14ac:dyDescent="0.25">
      <c r="A102">
        <v>53</v>
      </c>
      <c r="B102" s="1" t="s">
        <v>545</v>
      </c>
      <c r="C102">
        <v>24</v>
      </c>
      <c r="D102">
        <v>6</v>
      </c>
      <c r="E102" s="1" t="s">
        <v>546</v>
      </c>
      <c r="F102">
        <v>32.799999999999997</v>
      </c>
      <c r="G102" s="1" t="s">
        <v>13</v>
      </c>
      <c r="H102" s="1" t="s">
        <v>14</v>
      </c>
      <c r="I102">
        <v>101</v>
      </c>
      <c r="J102">
        <v>10285</v>
      </c>
      <c r="K102">
        <v>36</v>
      </c>
      <c r="L102">
        <v>63</v>
      </c>
      <c r="M102">
        <v>1</v>
      </c>
      <c r="N102" s="2">
        <v>35297</v>
      </c>
      <c r="O102">
        <v>2</v>
      </c>
      <c r="P102" s="1" t="s">
        <v>290</v>
      </c>
      <c r="Q102" s="1" t="s">
        <v>291</v>
      </c>
      <c r="R102" s="1" t="s">
        <v>292</v>
      </c>
      <c r="S102" s="1" t="s">
        <v>293</v>
      </c>
      <c r="T102">
        <v>1307</v>
      </c>
      <c r="U102" s="1" t="s">
        <v>30</v>
      </c>
      <c r="V102" s="1" t="s">
        <v>414</v>
      </c>
      <c r="W102" s="1" t="s">
        <v>415</v>
      </c>
      <c r="X102" s="2">
        <v>25180</v>
      </c>
      <c r="Y102" s="1" t="s">
        <v>416</v>
      </c>
      <c r="Z102" s="1" t="s">
        <v>417</v>
      </c>
      <c r="AA102" s="1" t="s">
        <v>592</v>
      </c>
      <c r="AB102" s="1" t="s">
        <v>593</v>
      </c>
      <c r="AC102" s="1" t="s">
        <v>717</v>
      </c>
      <c r="AD102" s="1" t="s">
        <v>718</v>
      </c>
      <c r="AE102" s="1">
        <f>products[[#This Row],[Quantity]]*products[[#This Row],[Price]]</f>
        <v>1180.8</v>
      </c>
    </row>
    <row r="103" spans="1:31" x14ac:dyDescent="0.25">
      <c r="A103">
        <v>35</v>
      </c>
      <c r="B103" s="1" t="s">
        <v>520</v>
      </c>
      <c r="C103">
        <v>16</v>
      </c>
      <c r="D103">
        <v>1</v>
      </c>
      <c r="E103" s="1" t="s">
        <v>468</v>
      </c>
      <c r="F103">
        <v>18</v>
      </c>
      <c r="G103" s="1" t="s">
        <v>3</v>
      </c>
      <c r="H103" s="1" t="s">
        <v>4</v>
      </c>
      <c r="I103">
        <v>102</v>
      </c>
      <c r="J103">
        <v>10286</v>
      </c>
      <c r="K103">
        <v>100</v>
      </c>
      <c r="L103">
        <v>63</v>
      </c>
      <c r="M103">
        <v>8</v>
      </c>
      <c r="N103" s="2">
        <v>35298</v>
      </c>
      <c r="O103">
        <v>3</v>
      </c>
      <c r="P103" s="1" t="s">
        <v>290</v>
      </c>
      <c r="Q103" s="1" t="s">
        <v>291</v>
      </c>
      <c r="R103" s="1" t="s">
        <v>292</v>
      </c>
      <c r="S103" s="1" t="s">
        <v>293</v>
      </c>
      <c r="T103">
        <v>1307</v>
      </c>
      <c r="U103" s="1" t="s">
        <v>30</v>
      </c>
      <c r="V103" s="1" t="s">
        <v>442</v>
      </c>
      <c r="W103" s="1" t="s">
        <v>443</v>
      </c>
      <c r="X103" s="2">
        <v>21194</v>
      </c>
      <c r="Y103" s="1" t="s">
        <v>444</v>
      </c>
      <c r="Z103" s="1" t="s">
        <v>445</v>
      </c>
      <c r="AA103" s="1" t="s">
        <v>594</v>
      </c>
      <c r="AB103" s="1" t="s">
        <v>595</v>
      </c>
      <c r="AC103" s="1" t="s">
        <v>677</v>
      </c>
      <c r="AD103" s="1" t="s">
        <v>678</v>
      </c>
      <c r="AE103" s="1">
        <f>products[[#This Row],[Quantity]]*products[[#This Row],[Price]]</f>
        <v>1800</v>
      </c>
    </row>
    <row r="104" spans="1:31" x14ac:dyDescent="0.25">
      <c r="A104">
        <v>62</v>
      </c>
      <c r="B104" s="1" t="s">
        <v>560</v>
      </c>
      <c r="C104">
        <v>29</v>
      </c>
      <c r="D104">
        <v>3</v>
      </c>
      <c r="E104" s="1" t="s">
        <v>561</v>
      </c>
      <c r="F104">
        <v>49.3</v>
      </c>
      <c r="G104" s="1" t="s">
        <v>7</v>
      </c>
      <c r="H104" s="1" t="s">
        <v>8</v>
      </c>
      <c r="I104">
        <v>103</v>
      </c>
      <c r="J104">
        <v>10286</v>
      </c>
      <c r="K104">
        <v>40</v>
      </c>
      <c r="L104">
        <v>63</v>
      </c>
      <c r="M104">
        <v>8</v>
      </c>
      <c r="N104" s="2">
        <v>35298</v>
      </c>
      <c r="O104">
        <v>3</v>
      </c>
      <c r="P104" s="1" t="s">
        <v>290</v>
      </c>
      <c r="Q104" s="1" t="s">
        <v>291</v>
      </c>
      <c r="R104" s="1" t="s">
        <v>292</v>
      </c>
      <c r="S104" s="1" t="s">
        <v>293</v>
      </c>
      <c r="T104">
        <v>1307</v>
      </c>
      <c r="U104" s="1" t="s">
        <v>30</v>
      </c>
      <c r="V104" s="1" t="s">
        <v>442</v>
      </c>
      <c r="W104" s="1" t="s">
        <v>443</v>
      </c>
      <c r="X104" s="2">
        <v>21194</v>
      </c>
      <c r="Y104" s="1" t="s">
        <v>444</v>
      </c>
      <c r="Z104" s="1" t="s">
        <v>445</v>
      </c>
      <c r="AA104" s="1" t="s">
        <v>594</v>
      </c>
      <c r="AB104" s="1" t="s">
        <v>595</v>
      </c>
      <c r="AC104" s="1" t="s">
        <v>741</v>
      </c>
      <c r="AD104" s="1" t="s">
        <v>742</v>
      </c>
      <c r="AE104" s="1">
        <f>products[[#This Row],[Quantity]]*products[[#This Row],[Price]]</f>
        <v>1972</v>
      </c>
    </row>
    <row r="105" spans="1:31" x14ac:dyDescent="0.25">
      <c r="A105">
        <v>16</v>
      </c>
      <c r="B105" s="1" t="s">
        <v>487</v>
      </c>
      <c r="C105">
        <v>7</v>
      </c>
      <c r="D105">
        <v>3</v>
      </c>
      <c r="E105" s="1" t="s">
        <v>488</v>
      </c>
      <c r="F105">
        <v>17.45</v>
      </c>
      <c r="G105" s="1" t="s">
        <v>7</v>
      </c>
      <c r="H105" s="1" t="s">
        <v>8</v>
      </c>
      <c r="I105">
        <v>104</v>
      </c>
      <c r="J105">
        <v>10287</v>
      </c>
      <c r="K105">
        <v>40</v>
      </c>
      <c r="L105">
        <v>67</v>
      </c>
      <c r="M105">
        <v>8</v>
      </c>
      <c r="N105" s="2">
        <v>35299</v>
      </c>
      <c r="O105">
        <v>3</v>
      </c>
      <c r="P105" s="1" t="s">
        <v>305</v>
      </c>
      <c r="Q105" s="1" t="s">
        <v>306</v>
      </c>
      <c r="R105" s="1" t="s">
        <v>307</v>
      </c>
      <c r="S105" s="1" t="s">
        <v>178</v>
      </c>
      <c r="T105" t="s">
        <v>308</v>
      </c>
      <c r="U105" s="1" t="s">
        <v>97</v>
      </c>
      <c r="V105" s="1" t="s">
        <v>442</v>
      </c>
      <c r="W105" s="1" t="s">
        <v>443</v>
      </c>
      <c r="X105" s="2">
        <v>21194</v>
      </c>
      <c r="Y105" s="1" t="s">
        <v>444</v>
      </c>
      <c r="Z105" s="1" t="s">
        <v>445</v>
      </c>
      <c r="AA105" s="1" t="s">
        <v>594</v>
      </c>
      <c r="AB105" s="1" t="s">
        <v>595</v>
      </c>
      <c r="AC105" s="1" t="s">
        <v>631</v>
      </c>
      <c r="AD105" s="1" t="s">
        <v>632</v>
      </c>
      <c r="AE105" s="1">
        <f>products[[#This Row],[Quantity]]*products[[#This Row],[Price]]</f>
        <v>698</v>
      </c>
    </row>
    <row r="106" spans="1:31" x14ac:dyDescent="0.25">
      <c r="A106">
        <v>34</v>
      </c>
      <c r="B106" s="1" t="s">
        <v>519</v>
      </c>
      <c r="C106">
        <v>16</v>
      </c>
      <c r="D106">
        <v>1</v>
      </c>
      <c r="E106" s="1" t="s">
        <v>468</v>
      </c>
      <c r="F106">
        <v>14</v>
      </c>
      <c r="G106" s="1" t="s">
        <v>3</v>
      </c>
      <c r="H106" s="1" t="s">
        <v>4</v>
      </c>
      <c r="I106">
        <v>105</v>
      </c>
      <c r="J106">
        <v>10287</v>
      </c>
      <c r="K106">
        <v>20</v>
      </c>
      <c r="L106">
        <v>67</v>
      </c>
      <c r="M106">
        <v>8</v>
      </c>
      <c r="N106" s="2">
        <v>35299</v>
      </c>
      <c r="O106">
        <v>3</v>
      </c>
      <c r="P106" s="1" t="s">
        <v>305</v>
      </c>
      <c r="Q106" s="1" t="s">
        <v>306</v>
      </c>
      <c r="R106" s="1" t="s">
        <v>307</v>
      </c>
      <c r="S106" s="1" t="s">
        <v>178</v>
      </c>
      <c r="T106" t="s">
        <v>308</v>
      </c>
      <c r="U106" s="1" t="s">
        <v>97</v>
      </c>
      <c r="V106" s="1" t="s">
        <v>442</v>
      </c>
      <c r="W106" s="1" t="s">
        <v>443</v>
      </c>
      <c r="X106" s="2">
        <v>21194</v>
      </c>
      <c r="Y106" s="1" t="s">
        <v>444</v>
      </c>
      <c r="Z106" s="1" t="s">
        <v>445</v>
      </c>
      <c r="AA106" s="1" t="s">
        <v>594</v>
      </c>
      <c r="AB106" s="1" t="s">
        <v>595</v>
      </c>
      <c r="AC106" s="1" t="s">
        <v>677</v>
      </c>
      <c r="AD106" s="1" t="s">
        <v>678</v>
      </c>
      <c r="AE106" s="1">
        <f>products[[#This Row],[Quantity]]*products[[#This Row],[Price]]</f>
        <v>280</v>
      </c>
    </row>
    <row r="107" spans="1:31" x14ac:dyDescent="0.25">
      <c r="A107">
        <v>46</v>
      </c>
      <c r="B107" s="1" t="s">
        <v>537</v>
      </c>
      <c r="C107">
        <v>21</v>
      </c>
      <c r="D107">
        <v>8</v>
      </c>
      <c r="E107" s="1" t="s">
        <v>538</v>
      </c>
      <c r="F107">
        <v>12</v>
      </c>
      <c r="G107" s="1" t="s">
        <v>17</v>
      </c>
      <c r="H107" s="1" t="s">
        <v>18</v>
      </c>
      <c r="I107">
        <v>106</v>
      </c>
      <c r="J107">
        <v>10287</v>
      </c>
      <c r="K107">
        <v>15</v>
      </c>
      <c r="L107">
        <v>67</v>
      </c>
      <c r="M107">
        <v>8</v>
      </c>
      <c r="N107" s="2">
        <v>35299</v>
      </c>
      <c r="O107">
        <v>3</v>
      </c>
      <c r="P107" s="1" t="s">
        <v>305</v>
      </c>
      <c r="Q107" s="1" t="s">
        <v>306</v>
      </c>
      <c r="R107" s="1" t="s">
        <v>307</v>
      </c>
      <c r="S107" s="1" t="s">
        <v>178</v>
      </c>
      <c r="T107" t="s">
        <v>308</v>
      </c>
      <c r="U107" s="1" t="s">
        <v>97</v>
      </c>
      <c r="V107" s="1" t="s">
        <v>442</v>
      </c>
      <c r="W107" s="1" t="s">
        <v>443</v>
      </c>
      <c r="X107" s="2">
        <v>21194</v>
      </c>
      <c r="Y107" s="1" t="s">
        <v>444</v>
      </c>
      <c r="Z107" s="1" t="s">
        <v>445</v>
      </c>
      <c r="AA107" s="1" t="s">
        <v>594</v>
      </c>
      <c r="AB107" s="1" t="s">
        <v>595</v>
      </c>
      <c r="AC107" s="1" t="s">
        <v>701</v>
      </c>
      <c r="AD107" s="1" t="s">
        <v>702</v>
      </c>
      <c r="AE107" s="1">
        <f>products[[#This Row],[Quantity]]*products[[#This Row],[Price]]</f>
        <v>180</v>
      </c>
    </row>
    <row r="108" spans="1:31" x14ac:dyDescent="0.25">
      <c r="A108">
        <v>54</v>
      </c>
      <c r="B108" s="1" t="s">
        <v>547</v>
      </c>
      <c r="C108">
        <v>25</v>
      </c>
      <c r="D108">
        <v>6</v>
      </c>
      <c r="E108" s="1" t="s">
        <v>548</v>
      </c>
      <c r="F108">
        <v>7.45</v>
      </c>
      <c r="G108" s="1" t="s">
        <v>13</v>
      </c>
      <c r="H108" s="1" t="s">
        <v>14</v>
      </c>
      <c r="I108">
        <v>107</v>
      </c>
      <c r="J108">
        <v>10288</v>
      </c>
      <c r="K108">
        <v>10</v>
      </c>
      <c r="L108">
        <v>66</v>
      </c>
      <c r="M108">
        <v>4</v>
      </c>
      <c r="N108" s="2">
        <v>35300</v>
      </c>
      <c r="O108">
        <v>1</v>
      </c>
      <c r="P108" s="1" t="s">
        <v>301</v>
      </c>
      <c r="Q108" s="1" t="s">
        <v>302</v>
      </c>
      <c r="R108" s="1" t="s">
        <v>303</v>
      </c>
      <c r="S108" s="1" t="s">
        <v>304</v>
      </c>
      <c r="T108">
        <v>42100</v>
      </c>
      <c r="U108" s="1" t="s">
        <v>146</v>
      </c>
      <c r="V108" s="1" t="s">
        <v>426</v>
      </c>
      <c r="W108" s="1" t="s">
        <v>427</v>
      </c>
      <c r="X108" s="2">
        <v>21447</v>
      </c>
      <c r="Y108" s="1" t="s">
        <v>428</v>
      </c>
      <c r="Z108" s="1" t="s">
        <v>429</v>
      </c>
      <c r="AA108" s="1" t="s">
        <v>590</v>
      </c>
      <c r="AB108" s="1" t="s">
        <v>591</v>
      </c>
      <c r="AC108" s="1" t="s">
        <v>722</v>
      </c>
      <c r="AD108" s="1" t="s">
        <v>723</v>
      </c>
      <c r="AE108" s="1">
        <f>products[[#This Row],[Quantity]]*products[[#This Row],[Price]]</f>
        <v>74.5</v>
      </c>
    </row>
    <row r="109" spans="1:31" x14ac:dyDescent="0.25">
      <c r="A109">
        <v>68</v>
      </c>
      <c r="B109" s="1" t="s">
        <v>571</v>
      </c>
      <c r="C109">
        <v>8</v>
      </c>
      <c r="D109">
        <v>3</v>
      </c>
      <c r="E109" s="1" t="s">
        <v>572</v>
      </c>
      <c r="F109">
        <v>12.5</v>
      </c>
      <c r="G109" s="1" t="s">
        <v>7</v>
      </c>
      <c r="H109" s="1" t="s">
        <v>8</v>
      </c>
      <c r="I109">
        <v>108</v>
      </c>
      <c r="J109">
        <v>10288</v>
      </c>
      <c r="K109">
        <v>3</v>
      </c>
      <c r="L109">
        <v>66</v>
      </c>
      <c r="M109">
        <v>4</v>
      </c>
      <c r="N109" s="2">
        <v>35300</v>
      </c>
      <c r="O109">
        <v>1</v>
      </c>
      <c r="P109" s="1" t="s">
        <v>301</v>
      </c>
      <c r="Q109" s="1" t="s">
        <v>302</v>
      </c>
      <c r="R109" s="1" t="s">
        <v>303</v>
      </c>
      <c r="S109" s="1" t="s">
        <v>304</v>
      </c>
      <c r="T109">
        <v>42100</v>
      </c>
      <c r="U109" s="1" t="s">
        <v>146</v>
      </c>
      <c r="V109" s="1" t="s">
        <v>426</v>
      </c>
      <c r="W109" s="1" t="s">
        <v>427</v>
      </c>
      <c r="X109" s="2">
        <v>21447</v>
      </c>
      <c r="Y109" s="1" t="s">
        <v>428</v>
      </c>
      <c r="Z109" s="1" t="s">
        <v>429</v>
      </c>
      <c r="AA109" s="1" t="s">
        <v>590</v>
      </c>
      <c r="AB109" s="1" t="s">
        <v>591</v>
      </c>
      <c r="AC109" s="1" t="s">
        <v>637</v>
      </c>
      <c r="AD109" s="1" t="s">
        <v>638</v>
      </c>
      <c r="AE109" s="1">
        <f>products[[#This Row],[Quantity]]*products[[#This Row],[Price]]</f>
        <v>37.5</v>
      </c>
    </row>
    <row r="110" spans="1:31" x14ac:dyDescent="0.25">
      <c r="A110">
        <v>3</v>
      </c>
      <c r="B110" s="1" t="s">
        <v>469</v>
      </c>
      <c r="C110">
        <v>1</v>
      </c>
      <c r="D110">
        <v>2</v>
      </c>
      <c r="E110" s="1" t="s">
        <v>470</v>
      </c>
      <c r="F110">
        <v>10</v>
      </c>
      <c r="G110" s="1" t="s">
        <v>5</v>
      </c>
      <c r="H110" s="1" t="s">
        <v>6</v>
      </c>
      <c r="I110">
        <v>109</v>
      </c>
      <c r="J110">
        <v>10289</v>
      </c>
      <c r="K110">
        <v>30</v>
      </c>
      <c r="L110">
        <v>11</v>
      </c>
      <c r="M110">
        <v>7</v>
      </c>
      <c r="N110" s="2">
        <v>35303</v>
      </c>
      <c r="O110">
        <v>3</v>
      </c>
      <c r="P110" s="1" t="s">
        <v>75</v>
      </c>
      <c r="Q110" s="1" t="s">
        <v>76</v>
      </c>
      <c r="R110" s="1" t="s">
        <v>77</v>
      </c>
      <c r="S110" s="1" t="s">
        <v>42</v>
      </c>
      <c r="T110" t="s">
        <v>78</v>
      </c>
      <c r="U110" s="1" t="s">
        <v>44</v>
      </c>
      <c r="V110" s="1" t="s">
        <v>438</v>
      </c>
      <c r="W110" s="1" t="s">
        <v>439</v>
      </c>
      <c r="X110" s="2">
        <v>22065</v>
      </c>
      <c r="Y110" s="1" t="s">
        <v>440</v>
      </c>
      <c r="Z110" s="1" t="s">
        <v>441</v>
      </c>
      <c r="AA110" s="1" t="s">
        <v>594</v>
      </c>
      <c r="AB110" s="1" t="s">
        <v>595</v>
      </c>
      <c r="AC110" s="1" t="s">
        <v>599</v>
      </c>
      <c r="AD110" s="1" t="s">
        <v>600</v>
      </c>
      <c r="AE110" s="1">
        <f>products[[#This Row],[Quantity]]*products[[#This Row],[Price]]</f>
        <v>300</v>
      </c>
    </row>
    <row r="111" spans="1:31" x14ac:dyDescent="0.25">
      <c r="A111">
        <v>64</v>
      </c>
      <c r="B111" s="1" t="s">
        <v>564</v>
      </c>
      <c r="C111">
        <v>12</v>
      </c>
      <c r="D111">
        <v>5</v>
      </c>
      <c r="E111" s="1" t="s">
        <v>565</v>
      </c>
      <c r="F111">
        <v>33.25</v>
      </c>
      <c r="G111" s="1" t="s">
        <v>11</v>
      </c>
      <c r="H111" s="1" t="s">
        <v>12</v>
      </c>
      <c r="I111">
        <v>110</v>
      </c>
      <c r="J111">
        <v>10289</v>
      </c>
      <c r="K111">
        <v>9</v>
      </c>
      <c r="L111">
        <v>11</v>
      </c>
      <c r="M111">
        <v>7</v>
      </c>
      <c r="N111" s="2">
        <v>35303</v>
      </c>
      <c r="O111">
        <v>3</v>
      </c>
      <c r="P111" s="1" t="s">
        <v>75</v>
      </c>
      <c r="Q111" s="1" t="s">
        <v>76</v>
      </c>
      <c r="R111" s="1" t="s">
        <v>77</v>
      </c>
      <c r="S111" s="1" t="s">
        <v>42</v>
      </c>
      <c r="T111" t="s">
        <v>78</v>
      </c>
      <c r="U111" s="1" t="s">
        <v>44</v>
      </c>
      <c r="V111" s="1" t="s">
        <v>438</v>
      </c>
      <c r="W111" s="1" t="s">
        <v>439</v>
      </c>
      <c r="X111" s="2">
        <v>22065</v>
      </c>
      <c r="Y111" s="1" t="s">
        <v>440</v>
      </c>
      <c r="Z111" s="1" t="s">
        <v>441</v>
      </c>
      <c r="AA111" s="1" t="s">
        <v>594</v>
      </c>
      <c r="AB111" s="1" t="s">
        <v>595</v>
      </c>
      <c r="AC111" s="1" t="s">
        <v>657</v>
      </c>
      <c r="AD111" s="1" t="s">
        <v>658</v>
      </c>
      <c r="AE111" s="1">
        <f>products[[#This Row],[Quantity]]*products[[#This Row],[Price]]</f>
        <v>299.25</v>
      </c>
    </row>
    <row r="112" spans="1:31" x14ac:dyDescent="0.25">
      <c r="A112">
        <v>5</v>
      </c>
      <c r="B112" s="1" t="s">
        <v>471</v>
      </c>
      <c r="C112">
        <v>2</v>
      </c>
      <c r="D112">
        <v>2</v>
      </c>
      <c r="E112" s="1" t="s">
        <v>472</v>
      </c>
      <c r="F112">
        <v>21.35</v>
      </c>
      <c r="G112" s="1" t="s">
        <v>5</v>
      </c>
      <c r="H112" s="1" t="s">
        <v>6</v>
      </c>
      <c r="I112">
        <v>111</v>
      </c>
      <c r="J112">
        <v>10290</v>
      </c>
      <c r="K112">
        <v>20</v>
      </c>
      <c r="L112">
        <v>15</v>
      </c>
      <c r="M112">
        <v>8</v>
      </c>
      <c r="N112" s="2">
        <v>35304</v>
      </c>
      <c r="O112">
        <v>1</v>
      </c>
      <c r="P112" s="1" t="s">
        <v>92</v>
      </c>
      <c r="Q112" s="1" t="s">
        <v>93</v>
      </c>
      <c r="R112" s="1" t="s">
        <v>94</v>
      </c>
      <c r="S112" s="1" t="s">
        <v>95</v>
      </c>
      <c r="T112" t="s">
        <v>96</v>
      </c>
      <c r="U112" s="1" t="s">
        <v>97</v>
      </c>
      <c r="V112" s="1" t="s">
        <v>442</v>
      </c>
      <c r="W112" s="1" t="s">
        <v>443</v>
      </c>
      <c r="X112" s="2">
        <v>21194</v>
      </c>
      <c r="Y112" s="1" t="s">
        <v>444</v>
      </c>
      <c r="Z112" s="1" t="s">
        <v>445</v>
      </c>
      <c r="AA112" s="1" t="s">
        <v>590</v>
      </c>
      <c r="AB112" s="1" t="s">
        <v>591</v>
      </c>
      <c r="AC112" s="1" t="s">
        <v>605</v>
      </c>
      <c r="AD112" s="1" t="s">
        <v>606</v>
      </c>
      <c r="AE112" s="1">
        <f>products[[#This Row],[Quantity]]*products[[#This Row],[Price]]</f>
        <v>427</v>
      </c>
    </row>
    <row r="113" spans="1:31" x14ac:dyDescent="0.25">
      <c r="A113">
        <v>29</v>
      </c>
      <c r="B113" s="1" t="s">
        <v>509</v>
      </c>
      <c r="C113">
        <v>12</v>
      </c>
      <c r="D113">
        <v>6</v>
      </c>
      <c r="E113" s="1" t="s">
        <v>510</v>
      </c>
      <c r="F113">
        <v>123.79</v>
      </c>
      <c r="G113" s="1" t="s">
        <v>13</v>
      </c>
      <c r="H113" s="1" t="s">
        <v>14</v>
      </c>
      <c r="I113">
        <v>112</v>
      </c>
      <c r="J113">
        <v>10290</v>
      </c>
      <c r="K113">
        <v>15</v>
      </c>
      <c r="L113">
        <v>15</v>
      </c>
      <c r="M113">
        <v>8</v>
      </c>
      <c r="N113" s="2">
        <v>35304</v>
      </c>
      <c r="O113">
        <v>1</v>
      </c>
      <c r="P113" s="1" t="s">
        <v>92</v>
      </c>
      <c r="Q113" s="1" t="s">
        <v>93</v>
      </c>
      <c r="R113" s="1" t="s">
        <v>94</v>
      </c>
      <c r="S113" s="1" t="s">
        <v>95</v>
      </c>
      <c r="T113" t="s">
        <v>96</v>
      </c>
      <c r="U113" s="1" t="s">
        <v>97</v>
      </c>
      <c r="V113" s="1" t="s">
        <v>442</v>
      </c>
      <c r="W113" s="1" t="s">
        <v>443</v>
      </c>
      <c r="X113" s="2">
        <v>21194</v>
      </c>
      <c r="Y113" s="1" t="s">
        <v>444</v>
      </c>
      <c r="Z113" s="1" t="s">
        <v>445</v>
      </c>
      <c r="AA113" s="1" t="s">
        <v>590</v>
      </c>
      <c r="AB113" s="1" t="s">
        <v>591</v>
      </c>
      <c r="AC113" s="1" t="s">
        <v>657</v>
      </c>
      <c r="AD113" s="1" t="s">
        <v>658</v>
      </c>
      <c r="AE113" s="1">
        <f>products[[#This Row],[Quantity]]*products[[#This Row],[Price]]</f>
        <v>1856.8500000000001</v>
      </c>
    </row>
    <row r="114" spans="1:31" x14ac:dyDescent="0.25">
      <c r="A114">
        <v>49</v>
      </c>
      <c r="B114" s="1" t="s">
        <v>539</v>
      </c>
      <c r="C114">
        <v>23</v>
      </c>
      <c r="D114">
        <v>3</v>
      </c>
      <c r="E114" s="1" t="s">
        <v>540</v>
      </c>
      <c r="F114">
        <v>20</v>
      </c>
      <c r="G114" s="1" t="s">
        <v>7</v>
      </c>
      <c r="H114" s="1" t="s">
        <v>8</v>
      </c>
      <c r="I114">
        <v>113</v>
      </c>
      <c r="J114">
        <v>10290</v>
      </c>
      <c r="K114">
        <v>15</v>
      </c>
      <c r="L114">
        <v>15</v>
      </c>
      <c r="M114">
        <v>8</v>
      </c>
      <c r="N114" s="2">
        <v>35304</v>
      </c>
      <c r="O114">
        <v>1</v>
      </c>
      <c r="P114" s="1" t="s">
        <v>92</v>
      </c>
      <c r="Q114" s="1" t="s">
        <v>93</v>
      </c>
      <c r="R114" s="1" t="s">
        <v>94</v>
      </c>
      <c r="S114" s="1" t="s">
        <v>95</v>
      </c>
      <c r="T114" t="s">
        <v>96</v>
      </c>
      <c r="U114" s="1" t="s">
        <v>97</v>
      </c>
      <c r="V114" s="1" t="s">
        <v>442</v>
      </c>
      <c r="W114" s="1" t="s">
        <v>443</v>
      </c>
      <c r="X114" s="2">
        <v>21194</v>
      </c>
      <c r="Y114" s="1" t="s">
        <v>444</v>
      </c>
      <c r="Z114" s="1" t="s">
        <v>445</v>
      </c>
      <c r="AA114" s="1" t="s">
        <v>590</v>
      </c>
      <c r="AB114" s="1" t="s">
        <v>591</v>
      </c>
      <c r="AC114" s="1" t="s">
        <v>712</v>
      </c>
      <c r="AD114" s="1" t="s">
        <v>713</v>
      </c>
      <c r="AE114" s="1">
        <f>products[[#This Row],[Quantity]]*products[[#This Row],[Price]]</f>
        <v>300</v>
      </c>
    </row>
    <row r="115" spans="1:31" x14ac:dyDescent="0.25">
      <c r="A115">
        <v>77</v>
      </c>
      <c r="B115" s="1" t="s">
        <v>586</v>
      </c>
      <c r="C115">
        <v>12</v>
      </c>
      <c r="D115">
        <v>2</v>
      </c>
      <c r="E115" s="1" t="s">
        <v>587</v>
      </c>
      <c r="F115">
        <v>13</v>
      </c>
      <c r="G115" s="1" t="s">
        <v>5</v>
      </c>
      <c r="H115" s="1" t="s">
        <v>6</v>
      </c>
      <c r="I115">
        <v>114</v>
      </c>
      <c r="J115">
        <v>10290</v>
      </c>
      <c r="K115">
        <v>10</v>
      </c>
      <c r="L115">
        <v>15</v>
      </c>
      <c r="M115">
        <v>8</v>
      </c>
      <c r="N115" s="2">
        <v>35304</v>
      </c>
      <c r="O115">
        <v>1</v>
      </c>
      <c r="P115" s="1" t="s">
        <v>92</v>
      </c>
      <c r="Q115" s="1" t="s">
        <v>93</v>
      </c>
      <c r="R115" s="1" t="s">
        <v>94</v>
      </c>
      <c r="S115" s="1" t="s">
        <v>95</v>
      </c>
      <c r="T115" t="s">
        <v>96</v>
      </c>
      <c r="U115" s="1" t="s">
        <v>97</v>
      </c>
      <c r="V115" s="1" t="s">
        <v>442</v>
      </c>
      <c r="W115" s="1" t="s">
        <v>443</v>
      </c>
      <c r="X115" s="2">
        <v>21194</v>
      </c>
      <c r="Y115" s="1" t="s">
        <v>444</v>
      </c>
      <c r="Z115" s="1" t="s">
        <v>445</v>
      </c>
      <c r="AA115" s="1" t="s">
        <v>590</v>
      </c>
      <c r="AB115" s="1" t="s">
        <v>591</v>
      </c>
      <c r="AC115" s="1" t="s">
        <v>657</v>
      </c>
      <c r="AD115" s="1" t="s">
        <v>658</v>
      </c>
      <c r="AE115" s="1">
        <f>products[[#This Row],[Quantity]]*products[[#This Row],[Price]]</f>
        <v>130</v>
      </c>
    </row>
    <row r="116" spans="1:31" x14ac:dyDescent="0.25">
      <c r="A116">
        <v>13</v>
      </c>
      <c r="B116" s="1" t="s">
        <v>481</v>
      </c>
      <c r="C116">
        <v>6</v>
      </c>
      <c r="D116">
        <v>8</v>
      </c>
      <c r="E116" s="1" t="s">
        <v>482</v>
      </c>
      <c r="F116">
        <v>6</v>
      </c>
      <c r="G116" s="1" t="s">
        <v>17</v>
      </c>
      <c r="H116" s="1" t="s">
        <v>18</v>
      </c>
      <c r="I116">
        <v>115</v>
      </c>
      <c r="J116">
        <v>10291</v>
      </c>
      <c r="K116">
        <v>20</v>
      </c>
      <c r="L116">
        <v>61</v>
      </c>
      <c r="M116">
        <v>6</v>
      </c>
      <c r="N116" s="2">
        <v>35304</v>
      </c>
      <c r="O116">
        <v>2</v>
      </c>
      <c r="P116" s="1" t="s">
        <v>282</v>
      </c>
      <c r="Q116" s="1" t="s">
        <v>283</v>
      </c>
      <c r="R116" s="1" t="s">
        <v>284</v>
      </c>
      <c r="S116" s="1" t="s">
        <v>178</v>
      </c>
      <c r="T116" t="s">
        <v>285</v>
      </c>
      <c r="U116" s="1" t="s">
        <v>97</v>
      </c>
      <c r="V116" s="1" t="s">
        <v>434</v>
      </c>
      <c r="W116" s="1" t="s">
        <v>435</v>
      </c>
      <c r="X116" s="2">
        <v>23194</v>
      </c>
      <c r="Y116" s="1" t="s">
        <v>436</v>
      </c>
      <c r="Z116" s="1" t="s">
        <v>437</v>
      </c>
      <c r="AA116" s="1" t="s">
        <v>592</v>
      </c>
      <c r="AB116" s="1" t="s">
        <v>593</v>
      </c>
      <c r="AC116" s="1" t="s">
        <v>626</v>
      </c>
      <c r="AD116" s="1" t="s">
        <v>627</v>
      </c>
      <c r="AE116" s="1">
        <f>products[[#This Row],[Quantity]]*products[[#This Row],[Price]]</f>
        <v>120</v>
      </c>
    </row>
    <row r="117" spans="1:31" x14ac:dyDescent="0.25">
      <c r="A117">
        <v>44</v>
      </c>
      <c r="B117" s="1" t="s">
        <v>535</v>
      </c>
      <c r="C117">
        <v>20</v>
      </c>
      <c r="D117">
        <v>2</v>
      </c>
      <c r="E117" s="1" t="s">
        <v>536</v>
      </c>
      <c r="F117">
        <v>19.45</v>
      </c>
      <c r="G117" s="1" t="s">
        <v>5</v>
      </c>
      <c r="H117" s="1" t="s">
        <v>6</v>
      </c>
      <c r="I117">
        <v>116</v>
      </c>
      <c r="J117">
        <v>10291</v>
      </c>
      <c r="K117">
        <v>24</v>
      </c>
      <c r="L117">
        <v>61</v>
      </c>
      <c r="M117">
        <v>6</v>
      </c>
      <c r="N117" s="2">
        <v>35304</v>
      </c>
      <c r="O117">
        <v>2</v>
      </c>
      <c r="P117" s="1" t="s">
        <v>282</v>
      </c>
      <c r="Q117" s="1" t="s">
        <v>283</v>
      </c>
      <c r="R117" s="1" t="s">
        <v>284</v>
      </c>
      <c r="S117" s="1" t="s">
        <v>178</v>
      </c>
      <c r="T117" t="s">
        <v>285</v>
      </c>
      <c r="U117" s="1" t="s">
        <v>97</v>
      </c>
      <c r="V117" s="1" t="s">
        <v>434</v>
      </c>
      <c r="W117" s="1" t="s">
        <v>435</v>
      </c>
      <c r="X117" s="2">
        <v>23194</v>
      </c>
      <c r="Y117" s="1" t="s">
        <v>436</v>
      </c>
      <c r="Z117" s="1" t="s">
        <v>437</v>
      </c>
      <c r="AA117" s="1" t="s">
        <v>592</v>
      </c>
      <c r="AB117" s="1" t="s">
        <v>593</v>
      </c>
      <c r="AC117" s="1" t="s">
        <v>696</v>
      </c>
      <c r="AD117" s="1" t="s">
        <v>697</v>
      </c>
      <c r="AE117" s="1">
        <f>products[[#This Row],[Quantity]]*products[[#This Row],[Price]]</f>
        <v>466.79999999999995</v>
      </c>
    </row>
    <row r="118" spans="1:31" x14ac:dyDescent="0.25">
      <c r="A118">
        <v>51</v>
      </c>
      <c r="B118" s="1" t="s">
        <v>541</v>
      </c>
      <c r="C118">
        <v>24</v>
      </c>
      <c r="D118">
        <v>7</v>
      </c>
      <c r="E118" s="1" t="s">
        <v>542</v>
      </c>
      <c r="F118">
        <v>53</v>
      </c>
      <c r="G118" s="1" t="s">
        <v>15</v>
      </c>
      <c r="H118" s="1" t="s">
        <v>16</v>
      </c>
      <c r="I118">
        <v>117</v>
      </c>
      <c r="J118">
        <v>10291</v>
      </c>
      <c r="K118">
        <v>2</v>
      </c>
      <c r="L118">
        <v>61</v>
      </c>
      <c r="M118">
        <v>6</v>
      </c>
      <c r="N118" s="2">
        <v>35304</v>
      </c>
      <c r="O118">
        <v>2</v>
      </c>
      <c r="P118" s="1" t="s">
        <v>282</v>
      </c>
      <c r="Q118" s="1" t="s">
        <v>283</v>
      </c>
      <c r="R118" s="1" t="s">
        <v>284</v>
      </c>
      <c r="S118" s="1" t="s">
        <v>178</v>
      </c>
      <c r="T118" t="s">
        <v>285</v>
      </c>
      <c r="U118" s="1" t="s">
        <v>97</v>
      </c>
      <c r="V118" s="1" t="s">
        <v>434</v>
      </c>
      <c r="W118" s="1" t="s">
        <v>435</v>
      </c>
      <c r="X118" s="2">
        <v>23194</v>
      </c>
      <c r="Y118" s="1" t="s">
        <v>436</v>
      </c>
      <c r="Z118" s="1" t="s">
        <v>437</v>
      </c>
      <c r="AA118" s="1" t="s">
        <v>592</v>
      </c>
      <c r="AB118" s="1" t="s">
        <v>593</v>
      </c>
      <c r="AC118" s="1" t="s">
        <v>717</v>
      </c>
      <c r="AD118" s="1" t="s">
        <v>718</v>
      </c>
      <c r="AE118" s="1">
        <f>products[[#This Row],[Quantity]]*products[[#This Row],[Price]]</f>
        <v>106</v>
      </c>
    </row>
    <row r="119" spans="1:31" x14ac:dyDescent="0.25">
      <c r="A119">
        <v>20</v>
      </c>
      <c r="B119" s="1" t="s">
        <v>495</v>
      </c>
      <c r="C119">
        <v>8</v>
      </c>
      <c r="D119">
        <v>3</v>
      </c>
      <c r="E119" s="1" t="s">
        <v>496</v>
      </c>
      <c r="F119">
        <v>81</v>
      </c>
      <c r="G119" s="1" t="s">
        <v>7</v>
      </c>
      <c r="H119" s="1" t="s">
        <v>8</v>
      </c>
      <c r="I119">
        <v>118</v>
      </c>
      <c r="J119">
        <v>10292</v>
      </c>
      <c r="K119">
        <v>20</v>
      </c>
      <c r="L119">
        <v>81</v>
      </c>
      <c r="M119">
        <v>1</v>
      </c>
      <c r="N119" s="2">
        <v>35305</v>
      </c>
      <c r="O119">
        <v>2</v>
      </c>
      <c r="P119" s="1" t="s">
        <v>360</v>
      </c>
      <c r="Q119" s="1" t="s">
        <v>361</v>
      </c>
      <c r="R119" s="1" t="s">
        <v>362</v>
      </c>
      <c r="S119" s="1" t="s">
        <v>95</v>
      </c>
      <c r="T119" t="s">
        <v>363</v>
      </c>
      <c r="U119" s="1" t="s">
        <v>97</v>
      </c>
      <c r="V119" s="1" t="s">
        <v>414</v>
      </c>
      <c r="W119" s="1" t="s">
        <v>415</v>
      </c>
      <c r="X119" s="2">
        <v>25180</v>
      </c>
      <c r="Y119" s="1" t="s">
        <v>416</v>
      </c>
      <c r="Z119" s="1" t="s">
        <v>417</v>
      </c>
      <c r="AA119" s="1" t="s">
        <v>592</v>
      </c>
      <c r="AB119" s="1" t="s">
        <v>593</v>
      </c>
      <c r="AC119" s="1" t="s">
        <v>637</v>
      </c>
      <c r="AD119" s="1" t="s">
        <v>638</v>
      </c>
      <c r="AE119" s="1">
        <f>products[[#This Row],[Quantity]]*products[[#This Row],[Price]]</f>
        <v>1620</v>
      </c>
    </row>
    <row r="120" spans="1:31" x14ac:dyDescent="0.25">
      <c r="A120">
        <v>18</v>
      </c>
      <c r="B120" s="1" t="s">
        <v>491</v>
      </c>
      <c r="C120">
        <v>7</v>
      </c>
      <c r="D120">
        <v>8</v>
      </c>
      <c r="E120" s="1" t="s">
        <v>492</v>
      </c>
      <c r="F120">
        <v>62.5</v>
      </c>
      <c r="G120" s="1" t="s">
        <v>17</v>
      </c>
      <c r="H120" s="1" t="s">
        <v>18</v>
      </c>
      <c r="I120">
        <v>119</v>
      </c>
      <c r="J120">
        <v>10293</v>
      </c>
      <c r="K120">
        <v>12</v>
      </c>
      <c r="L120">
        <v>80</v>
      </c>
      <c r="M120">
        <v>1</v>
      </c>
      <c r="N120" s="2">
        <v>35306</v>
      </c>
      <c r="O120">
        <v>3</v>
      </c>
      <c r="P120" s="1" t="s">
        <v>357</v>
      </c>
      <c r="Q120" s="1" t="s">
        <v>358</v>
      </c>
      <c r="R120" s="1" t="s">
        <v>359</v>
      </c>
      <c r="S120" s="1" t="s">
        <v>34</v>
      </c>
      <c r="T120">
        <v>5033</v>
      </c>
      <c r="U120" s="1" t="s">
        <v>35</v>
      </c>
      <c r="V120" s="1" t="s">
        <v>414</v>
      </c>
      <c r="W120" s="1" t="s">
        <v>415</v>
      </c>
      <c r="X120" s="2">
        <v>25180</v>
      </c>
      <c r="Y120" s="1" t="s">
        <v>416</v>
      </c>
      <c r="Z120" s="1" t="s">
        <v>417</v>
      </c>
      <c r="AA120" s="1" t="s">
        <v>594</v>
      </c>
      <c r="AB120" s="1" t="s">
        <v>595</v>
      </c>
      <c r="AC120" s="1" t="s">
        <v>631</v>
      </c>
      <c r="AD120" s="1" t="s">
        <v>632</v>
      </c>
      <c r="AE120" s="1">
        <f>products[[#This Row],[Quantity]]*products[[#This Row],[Price]]</f>
        <v>750</v>
      </c>
    </row>
    <row r="121" spans="1:31" x14ac:dyDescent="0.25">
      <c r="A121">
        <v>24</v>
      </c>
      <c r="B121" s="1" t="s">
        <v>501</v>
      </c>
      <c r="C121">
        <v>10</v>
      </c>
      <c r="D121">
        <v>1</v>
      </c>
      <c r="E121" s="1" t="s">
        <v>502</v>
      </c>
      <c r="F121">
        <v>4.5</v>
      </c>
      <c r="G121" s="1" t="s">
        <v>3</v>
      </c>
      <c r="H121" s="1" t="s">
        <v>4</v>
      </c>
      <c r="I121">
        <v>120</v>
      </c>
      <c r="J121">
        <v>10293</v>
      </c>
      <c r="K121">
        <v>10</v>
      </c>
      <c r="L121">
        <v>80</v>
      </c>
      <c r="M121">
        <v>1</v>
      </c>
      <c r="N121" s="2">
        <v>35306</v>
      </c>
      <c r="O121">
        <v>3</v>
      </c>
      <c r="P121" s="1" t="s">
        <v>357</v>
      </c>
      <c r="Q121" s="1" t="s">
        <v>358</v>
      </c>
      <c r="R121" s="1" t="s">
        <v>359</v>
      </c>
      <c r="S121" s="1" t="s">
        <v>34</v>
      </c>
      <c r="T121">
        <v>5033</v>
      </c>
      <c r="U121" s="1" t="s">
        <v>35</v>
      </c>
      <c r="V121" s="1" t="s">
        <v>414</v>
      </c>
      <c r="W121" s="1" t="s">
        <v>415</v>
      </c>
      <c r="X121" s="2">
        <v>25180</v>
      </c>
      <c r="Y121" s="1" t="s">
        <v>416</v>
      </c>
      <c r="Z121" s="1" t="s">
        <v>417</v>
      </c>
      <c r="AA121" s="1" t="s">
        <v>594</v>
      </c>
      <c r="AB121" s="1" t="s">
        <v>595</v>
      </c>
      <c r="AC121" s="1" t="s">
        <v>649</v>
      </c>
      <c r="AD121" s="1" t="s">
        <v>650</v>
      </c>
      <c r="AE121" s="1">
        <f>products[[#This Row],[Quantity]]*products[[#This Row],[Price]]</f>
        <v>45</v>
      </c>
    </row>
    <row r="122" spans="1:31" x14ac:dyDescent="0.25">
      <c r="A122">
        <v>63</v>
      </c>
      <c r="B122" s="1" t="s">
        <v>562</v>
      </c>
      <c r="C122">
        <v>7</v>
      </c>
      <c r="D122">
        <v>2</v>
      </c>
      <c r="E122" s="1" t="s">
        <v>563</v>
      </c>
      <c r="F122">
        <v>43.9</v>
      </c>
      <c r="G122" s="1" t="s">
        <v>5</v>
      </c>
      <c r="H122" s="1" t="s">
        <v>6</v>
      </c>
      <c r="I122">
        <v>121</v>
      </c>
      <c r="J122">
        <v>10293</v>
      </c>
      <c r="K122">
        <v>5</v>
      </c>
      <c r="L122">
        <v>80</v>
      </c>
      <c r="M122">
        <v>1</v>
      </c>
      <c r="N122" s="2">
        <v>35306</v>
      </c>
      <c r="O122">
        <v>3</v>
      </c>
      <c r="P122" s="1" t="s">
        <v>357</v>
      </c>
      <c r="Q122" s="1" t="s">
        <v>358</v>
      </c>
      <c r="R122" s="1" t="s">
        <v>359</v>
      </c>
      <c r="S122" s="1" t="s">
        <v>34</v>
      </c>
      <c r="T122">
        <v>5033</v>
      </c>
      <c r="U122" s="1" t="s">
        <v>35</v>
      </c>
      <c r="V122" s="1" t="s">
        <v>414</v>
      </c>
      <c r="W122" s="1" t="s">
        <v>415</v>
      </c>
      <c r="X122" s="2">
        <v>25180</v>
      </c>
      <c r="Y122" s="1" t="s">
        <v>416</v>
      </c>
      <c r="Z122" s="1" t="s">
        <v>417</v>
      </c>
      <c r="AA122" s="1" t="s">
        <v>594</v>
      </c>
      <c r="AB122" s="1" t="s">
        <v>595</v>
      </c>
      <c r="AC122" s="1" t="s">
        <v>631</v>
      </c>
      <c r="AD122" s="1" t="s">
        <v>632</v>
      </c>
      <c r="AE122" s="1">
        <f>products[[#This Row],[Quantity]]*products[[#This Row],[Price]]</f>
        <v>219.5</v>
      </c>
    </row>
    <row r="123" spans="1:31" x14ac:dyDescent="0.25">
      <c r="A123">
        <v>75</v>
      </c>
      <c r="B123" s="1" t="s">
        <v>582</v>
      </c>
      <c r="C123">
        <v>12</v>
      </c>
      <c r="D123">
        <v>1</v>
      </c>
      <c r="E123" s="1" t="s">
        <v>583</v>
      </c>
      <c r="F123">
        <v>7.75</v>
      </c>
      <c r="G123" s="1" t="s">
        <v>3</v>
      </c>
      <c r="H123" s="1" t="s">
        <v>4</v>
      </c>
      <c r="I123">
        <v>122</v>
      </c>
      <c r="J123">
        <v>10293</v>
      </c>
      <c r="K123">
        <v>6</v>
      </c>
      <c r="L123">
        <v>80</v>
      </c>
      <c r="M123">
        <v>1</v>
      </c>
      <c r="N123" s="2">
        <v>35306</v>
      </c>
      <c r="O123">
        <v>3</v>
      </c>
      <c r="P123" s="1" t="s">
        <v>357</v>
      </c>
      <c r="Q123" s="1" t="s">
        <v>358</v>
      </c>
      <c r="R123" s="1" t="s">
        <v>359</v>
      </c>
      <c r="S123" s="1" t="s">
        <v>34</v>
      </c>
      <c r="T123">
        <v>5033</v>
      </c>
      <c r="U123" s="1" t="s">
        <v>35</v>
      </c>
      <c r="V123" s="1" t="s">
        <v>414</v>
      </c>
      <c r="W123" s="1" t="s">
        <v>415</v>
      </c>
      <c r="X123" s="2">
        <v>25180</v>
      </c>
      <c r="Y123" s="1" t="s">
        <v>416</v>
      </c>
      <c r="Z123" s="1" t="s">
        <v>417</v>
      </c>
      <c r="AA123" s="1" t="s">
        <v>594</v>
      </c>
      <c r="AB123" s="1" t="s">
        <v>595</v>
      </c>
      <c r="AC123" s="1" t="s">
        <v>657</v>
      </c>
      <c r="AD123" s="1" t="s">
        <v>658</v>
      </c>
      <c r="AE123" s="1">
        <f>products[[#This Row],[Quantity]]*products[[#This Row],[Price]]</f>
        <v>46.5</v>
      </c>
    </row>
    <row r="124" spans="1:31" x14ac:dyDescent="0.25">
      <c r="A124">
        <v>1</v>
      </c>
      <c r="B124" s="1" t="s">
        <v>465</v>
      </c>
      <c r="C124">
        <v>1</v>
      </c>
      <c r="D124">
        <v>1</v>
      </c>
      <c r="E124" s="1" t="s">
        <v>466</v>
      </c>
      <c r="F124">
        <v>18</v>
      </c>
      <c r="G124" s="1" t="s">
        <v>3</v>
      </c>
      <c r="H124" s="1" t="s">
        <v>4</v>
      </c>
      <c r="I124">
        <v>123</v>
      </c>
      <c r="J124">
        <v>10294</v>
      </c>
      <c r="K124">
        <v>18</v>
      </c>
      <c r="L124">
        <v>65</v>
      </c>
      <c r="M124">
        <v>4</v>
      </c>
      <c r="N124" s="2">
        <v>35307</v>
      </c>
      <c r="O124">
        <v>2</v>
      </c>
      <c r="P124" s="1" t="s">
        <v>297</v>
      </c>
      <c r="Q124" s="1" t="s">
        <v>298</v>
      </c>
      <c r="R124" s="1" t="s">
        <v>299</v>
      </c>
      <c r="S124" s="1" t="s">
        <v>300</v>
      </c>
      <c r="T124">
        <v>87110</v>
      </c>
      <c r="U124" s="1" t="s">
        <v>169</v>
      </c>
      <c r="V124" s="1" t="s">
        <v>426</v>
      </c>
      <c r="W124" s="1" t="s">
        <v>427</v>
      </c>
      <c r="X124" s="2">
        <v>21447</v>
      </c>
      <c r="Y124" s="1" t="s">
        <v>428</v>
      </c>
      <c r="Z124" s="1" t="s">
        <v>429</v>
      </c>
      <c r="AA124" s="1" t="s">
        <v>592</v>
      </c>
      <c r="AB124" s="1" t="s">
        <v>593</v>
      </c>
      <c r="AC124" s="1" t="s">
        <v>599</v>
      </c>
      <c r="AD124" s="1" t="s">
        <v>600</v>
      </c>
      <c r="AE124" s="1">
        <f>products[[#This Row],[Quantity]]*products[[#This Row],[Price]]</f>
        <v>324</v>
      </c>
    </row>
    <row r="125" spans="1:31" x14ac:dyDescent="0.25">
      <c r="A125">
        <v>17</v>
      </c>
      <c r="B125" s="1" t="s">
        <v>489</v>
      </c>
      <c r="C125">
        <v>7</v>
      </c>
      <c r="D125">
        <v>6</v>
      </c>
      <c r="E125" s="1" t="s">
        <v>490</v>
      </c>
      <c r="F125">
        <v>39</v>
      </c>
      <c r="G125" s="1" t="s">
        <v>13</v>
      </c>
      <c r="H125" s="1" t="s">
        <v>14</v>
      </c>
      <c r="I125">
        <v>124</v>
      </c>
      <c r="J125">
        <v>10294</v>
      </c>
      <c r="K125">
        <v>15</v>
      </c>
      <c r="L125">
        <v>65</v>
      </c>
      <c r="M125">
        <v>4</v>
      </c>
      <c r="N125" s="2">
        <v>35307</v>
      </c>
      <c r="O125">
        <v>2</v>
      </c>
      <c r="P125" s="1" t="s">
        <v>297</v>
      </c>
      <c r="Q125" s="1" t="s">
        <v>298</v>
      </c>
      <c r="R125" s="1" t="s">
        <v>299</v>
      </c>
      <c r="S125" s="1" t="s">
        <v>300</v>
      </c>
      <c r="T125">
        <v>87110</v>
      </c>
      <c r="U125" s="1" t="s">
        <v>169</v>
      </c>
      <c r="V125" s="1" t="s">
        <v>426</v>
      </c>
      <c r="W125" s="1" t="s">
        <v>427</v>
      </c>
      <c r="X125" s="2">
        <v>21447</v>
      </c>
      <c r="Y125" s="1" t="s">
        <v>428</v>
      </c>
      <c r="Z125" s="1" t="s">
        <v>429</v>
      </c>
      <c r="AA125" s="1" t="s">
        <v>592</v>
      </c>
      <c r="AB125" s="1" t="s">
        <v>593</v>
      </c>
      <c r="AC125" s="1" t="s">
        <v>631</v>
      </c>
      <c r="AD125" s="1" t="s">
        <v>632</v>
      </c>
      <c r="AE125" s="1">
        <f>products[[#This Row],[Quantity]]*products[[#This Row],[Price]]</f>
        <v>585</v>
      </c>
    </row>
    <row r="126" spans="1:31" x14ac:dyDescent="0.25">
      <c r="A126">
        <v>43</v>
      </c>
      <c r="B126" s="1" t="s">
        <v>533</v>
      </c>
      <c r="C126">
        <v>20</v>
      </c>
      <c r="D126">
        <v>1</v>
      </c>
      <c r="E126" s="1" t="s">
        <v>534</v>
      </c>
      <c r="F126">
        <v>46</v>
      </c>
      <c r="G126" s="1" t="s">
        <v>3</v>
      </c>
      <c r="H126" s="1" t="s">
        <v>4</v>
      </c>
      <c r="I126">
        <v>125</v>
      </c>
      <c r="J126">
        <v>10294</v>
      </c>
      <c r="K126">
        <v>15</v>
      </c>
      <c r="L126">
        <v>65</v>
      </c>
      <c r="M126">
        <v>4</v>
      </c>
      <c r="N126" s="2">
        <v>35307</v>
      </c>
      <c r="O126">
        <v>2</v>
      </c>
      <c r="P126" s="1" t="s">
        <v>297</v>
      </c>
      <c r="Q126" s="1" t="s">
        <v>298</v>
      </c>
      <c r="R126" s="1" t="s">
        <v>299</v>
      </c>
      <c r="S126" s="1" t="s">
        <v>300</v>
      </c>
      <c r="T126">
        <v>87110</v>
      </c>
      <c r="U126" s="1" t="s">
        <v>169</v>
      </c>
      <c r="V126" s="1" t="s">
        <v>426</v>
      </c>
      <c r="W126" s="1" t="s">
        <v>427</v>
      </c>
      <c r="X126" s="2">
        <v>21447</v>
      </c>
      <c r="Y126" s="1" t="s">
        <v>428</v>
      </c>
      <c r="Z126" s="1" t="s">
        <v>429</v>
      </c>
      <c r="AA126" s="1" t="s">
        <v>592</v>
      </c>
      <c r="AB126" s="1" t="s">
        <v>593</v>
      </c>
      <c r="AC126" s="1" t="s">
        <v>696</v>
      </c>
      <c r="AD126" s="1" t="s">
        <v>697</v>
      </c>
      <c r="AE126" s="1">
        <f>products[[#This Row],[Quantity]]*products[[#This Row],[Price]]</f>
        <v>690</v>
      </c>
    </row>
    <row r="127" spans="1:31" x14ac:dyDescent="0.25">
      <c r="A127">
        <v>60</v>
      </c>
      <c r="B127" s="1" t="s">
        <v>558</v>
      </c>
      <c r="C127">
        <v>28</v>
      </c>
      <c r="D127">
        <v>4</v>
      </c>
      <c r="E127" s="1" t="s">
        <v>559</v>
      </c>
      <c r="F127">
        <v>34</v>
      </c>
      <c r="G127" s="1" t="s">
        <v>9</v>
      </c>
      <c r="H127" s="1" t="s">
        <v>10</v>
      </c>
      <c r="I127">
        <v>126</v>
      </c>
      <c r="J127">
        <v>10294</v>
      </c>
      <c r="K127">
        <v>21</v>
      </c>
      <c r="L127">
        <v>65</v>
      </c>
      <c r="M127">
        <v>4</v>
      </c>
      <c r="N127" s="2">
        <v>35307</v>
      </c>
      <c r="O127">
        <v>2</v>
      </c>
      <c r="P127" s="1" t="s">
        <v>297</v>
      </c>
      <c r="Q127" s="1" t="s">
        <v>298</v>
      </c>
      <c r="R127" s="1" t="s">
        <v>299</v>
      </c>
      <c r="S127" s="1" t="s">
        <v>300</v>
      </c>
      <c r="T127">
        <v>87110</v>
      </c>
      <c r="U127" s="1" t="s">
        <v>169</v>
      </c>
      <c r="V127" s="1" t="s">
        <v>426</v>
      </c>
      <c r="W127" s="1" t="s">
        <v>427</v>
      </c>
      <c r="X127" s="2">
        <v>21447</v>
      </c>
      <c r="Y127" s="1" t="s">
        <v>428</v>
      </c>
      <c r="Z127" s="1" t="s">
        <v>429</v>
      </c>
      <c r="AA127" s="1" t="s">
        <v>592</v>
      </c>
      <c r="AB127" s="1" t="s">
        <v>593</v>
      </c>
      <c r="AC127" s="1" t="s">
        <v>736</v>
      </c>
      <c r="AD127" s="1" t="s">
        <v>737</v>
      </c>
      <c r="AE127" s="1">
        <f>products[[#This Row],[Quantity]]*products[[#This Row],[Price]]</f>
        <v>714</v>
      </c>
    </row>
    <row r="128" spans="1:31" x14ac:dyDescent="0.25">
      <c r="A128">
        <v>75</v>
      </c>
      <c r="B128" s="1" t="s">
        <v>582</v>
      </c>
      <c r="C128">
        <v>12</v>
      </c>
      <c r="D128">
        <v>1</v>
      </c>
      <c r="E128" s="1" t="s">
        <v>583</v>
      </c>
      <c r="F128">
        <v>7.75</v>
      </c>
      <c r="G128" s="1" t="s">
        <v>3</v>
      </c>
      <c r="H128" s="1" t="s">
        <v>4</v>
      </c>
      <c r="I128">
        <v>127</v>
      </c>
      <c r="J128">
        <v>10294</v>
      </c>
      <c r="K128">
        <v>6</v>
      </c>
      <c r="L128">
        <v>65</v>
      </c>
      <c r="M128">
        <v>4</v>
      </c>
      <c r="N128" s="2">
        <v>35307</v>
      </c>
      <c r="O128">
        <v>2</v>
      </c>
      <c r="P128" s="1" t="s">
        <v>297</v>
      </c>
      <c r="Q128" s="1" t="s">
        <v>298</v>
      </c>
      <c r="R128" s="1" t="s">
        <v>299</v>
      </c>
      <c r="S128" s="1" t="s">
        <v>300</v>
      </c>
      <c r="T128">
        <v>87110</v>
      </c>
      <c r="U128" s="1" t="s">
        <v>169</v>
      </c>
      <c r="V128" s="1" t="s">
        <v>426</v>
      </c>
      <c r="W128" s="1" t="s">
        <v>427</v>
      </c>
      <c r="X128" s="2">
        <v>21447</v>
      </c>
      <c r="Y128" s="1" t="s">
        <v>428</v>
      </c>
      <c r="Z128" s="1" t="s">
        <v>429</v>
      </c>
      <c r="AA128" s="1" t="s">
        <v>592</v>
      </c>
      <c r="AB128" s="1" t="s">
        <v>593</v>
      </c>
      <c r="AC128" s="1" t="s">
        <v>657</v>
      </c>
      <c r="AD128" s="1" t="s">
        <v>658</v>
      </c>
      <c r="AE128" s="1">
        <f>products[[#This Row],[Quantity]]*products[[#This Row],[Price]]</f>
        <v>46.5</v>
      </c>
    </row>
    <row r="129" spans="1:31" x14ac:dyDescent="0.25">
      <c r="A129">
        <v>56</v>
      </c>
      <c r="B129" s="1" t="s">
        <v>551</v>
      </c>
      <c r="C129">
        <v>26</v>
      </c>
      <c r="D129">
        <v>5</v>
      </c>
      <c r="E129" s="1" t="s">
        <v>552</v>
      </c>
      <c r="F129">
        <v>38</v>
      </c>
      <c r="G129" s="1" t="s">
        <v>11</v>
      </c>
      <c r="H129" s="1" t="s">
        <v>12</v>
      </c>
      <c r="I129">
        <v>128</v>
      </c>
      <c r="J129">
        <v>10295</v>
      </c>
      <c r="K129">
        <v>4</v>
      </c>
      <c r="L129">
        <v>85</v>
      </c>
      <c r="M129">
        <v>2</v>
      </c>
      <c r="N129" s="2">
        <v>35310</v>
      </c>
      <c r="O129">
        <v>2</v>
      </c>
      <c r="P129" s="1" t="s">
        <v>376</v>
      </c>
      <c r="Q129" s="1" t="s">
        <v>377</v>
      </c>
      <c r="R129" s="1" t="s">
        <v>378</v>
      </c>
      <c r="S129" s="1" t="s">
        <v>379</v>
      </c>
      <c r="T129">
        <v>51100</v>
      </c>
      <c r="U129" s="1" t="s">
        <v>59</v>
      </c>
      <c r="V129" s="1" t="s">
        <v>418</v>
      </c>
      <c r="W129" s="1" t="s">
        <v>419</v>
      </c>
      <c r="X129" s="2">
        <v>19043</v>
      </c>
      <c r="Y129" s="1" t="s">
        <v>420</v>
      </c>
      <c r="Z129" s="1" t="s">
        <v>421</v>
      </c>
      <c r="AA129" s="1" t="s">
        <v>592</v>
      </c>
      <c r="AB129" s="1" t="s">
        <v>593</v>
      </c>
      <c r="AC129" s="1" t="s">
        <v>726</v>
      </c>
      <c r="AD129" s="1" t="s">
        <v>727</v>
      </c>
      <c r="AE129" s="1">
        <f>products[[#This Row],[Quantity]]*products[[#This Row],[Price]]</f>
        <v>152</v>
      </c>
    </row>
    <row r="130" spans="1:31" x14ac:dyDescent="0.25">
      <c r="A130">
        <v>11</v>
      </c>
      <c r="B130" s="1" t="s">
        <v>477</v>
      </c>
      <c r="C130">
        <v>5</v>
      </c>
      <c r="D130">
        <v>4</v>
      </c>
      <c r="E130" s="1" t="s">
        <v>478</v>
      </c>
      <c r="F130">
        <v>21</v>
      </c>
      <c r="G130" s="1" t="s">
        <v>9</v>
      </c>
      <c r="H130" s="1" t="s">
        <v>10</v>
      </c>
      <c r="I130">
        <v>129</v>
      </c>
      <c r="J130">
        <v>10296</v>
      </c>
      <c r="K130">
        <v>12</v>
      </c>
      <c r="L130">
        <v>46</v>
      </c>
      <c r="M130">
        <v>6</v>
      </c>
      <c r="N130" s="2">
        <v>35311</v>
      </c>
      <c r="O130">
        <v>1</v>
      </c>
      <c r="P130" s="1" t="s">
        <v>222</v>
      </c>
      <c r="Q130" s="1" t="s">
        <v>223</v>
      </c>
      <c r="R130" s="1" t="s">
        <v>224</v>
      </c>
      <c r="S130" s="1" t="s">
        <v>225</v>
      </c>
      <c r="T130">
        <v>3508</v>
      </c>
      <c r="U130" s="1" t="s">
        <v>174</v>
      </c>
      <c r="V130" s="1" t="s">
        <v>434</v>
      </c>
      <c r="W130" s="1" t="s">
        <v>435</v>
      </c>
      <c r="X130" s="2">
        <v>23194</v>
      </c>
      <c r="Y130" s="1" t="s">
        <v>436</v>
      </c>
      <c r="Z130" s="1" t="s">
        <v>437</v>
      </c>
      <c r="AA130" s="1" t="s">
        <v>590</v>
      </c>
      <c r="AB130" s="1" t="s">
        <v>591</v>
      </c>
      <c r="AC130" s="1" t="s">
        <v>621</v>
      </c>
      <c r="AD130" s="1" t="s">
        <v>622</v>
      </c>
      <c r="AE130" s="1">
        <f>products[[#This Row],[Quantity]]*products[[#This Row],[Price]]</f>
        <v>252</v>
      </c>
    </row>
    <row r="131" spans="1:31" x14ac:dyDescent="0.25">
      <c r="A131">
        <v>16</v>
      </c>
      <c r="B131" s="1" t="s">
        <v>487</v>
      </c>
      <c r="C131">
        <v>7</v>
      </c>
      <c r="D131">
        <v>3</v>
      </c>
      <c r="E131" s="1" t="s">
        <v>488</v>
      </c>
      <c r="F131">
        <v>17.45</v>
      </c>
      <c r="G131" s="1" t="s">
        <v>7</v>
      </c>
      <c r="H131" s="1" t="s">
        <v>8</v>
      </c>
      <c r="I131">
        <v>130</v>
      </c>
      <c r="J131">
        <v>10296</v>
      </c>
      <c r="K131">
        <v>30</v>
      </c>
      <c r="L131">
        <v>46</v>
      </c>
      <c r="M131">
        <v>6</v>
      </c>
      <c r="N131" s="2">
        <v>35311</v>
      </c>
      <c r="O131">
        <v>1</v>
      </c>
      <c r="P131" s="1" t="s">
        <v>222</v>
      </c>
      <c r="Q131" s="1" t="s">
        <v>223</v>
      </c>
      <c r="R131" s="1" t="s">
        <v>224</v>
      </c>
      <c r="S131" s="1" t="s">
        <v>225</v>
      </c>
      <c r="T131">
        <v>3508</v>
      </c>
      <c r="U131" s="1" t="s">
        <v>174</v>
      </c>
      <c r="V131" s="1" t="s">
        <v>434</v>
      </c>
      <c r="W131" s="1" t="s">
        <v>435</v>
      </c>
      <c r="X131" s="2">
        <v>23194</v>
      </c>
      <c r="Y131" s="1" t="s">
        <v>436</v>
      </c>
      <c r="Z131" s="1" t="s">
        <v>437</v>
      </c>
      <c r="AA131" s="1" t="s">
        <v>590</v>
      </c>
      <c r="AB131" s="1" t="s">
        <v>591</v>
      </c>
      <c r="AC131" s="1" t="s">
        <v>631</v>
      </c>
      <c r="AD131" s="1" t="s">
        <v>632</v>
      </c>
      <c r="AE131" s="1">
        <f>products[[#This Row],[Quantity]]*products[[#This Row],[Price]]</f>
        <v>523.5</v>
      </c>
    </row>
    <row r="132" spans="1:31" x14ac:dyDescent="0.25">
      <c r="A132">
        <v>69</v>
      </c>
      <c r="B132" s="1" t="s">
        <v>573</v>
      </c>
      <c r="C132">
        <v>15</v>
      </c>
      <c r="D132">
        <v>4</v>
      </c>
      <c r="E132" s="1" t="s">
        <v>574</v>
      </c>
      <c r="F132">
        <v>36</v>
      </c>
      <c r="G132" s="1" t="s">
        <v>9</v>
      </c>
      <c r="H132" s="1" t="s">
        <v>10</v>
      </c>
      <c r="I132">
        <v>131</v>
      </c>
      <c r="J132">
        <v>10296</v>
      </c>
      <c r="K132">
        <v>15</v>
      </c>
      <c r="L132">
        <v>46</v>
      </c>
      <c r="M132">
        <v>6</v>
      </c>
      <c r="N132" s="2">
        <v>35311</v>
      </c>
      <c r="O132">
        <v>1</v>
      </c>
      <c r="P132" s="1" t="s">
        <v>222</v>
      </c>
      <c r="Q132" s="1" t="s">
        <v>223</v>
      </c>
      <c r="R132" s="1" t="s">
        <v>224</v>
      </c>
      <c r="S132" s="1" t="s">
        <v>225</v>
      </c>
      <c r="T132">
        <v>3508</v>
      </c>
      <c r="U132" s="1" t="s">
        <v>174</v>
      </c>
      <c r="V132" s="1" t="s">
        <v>434</v>
      </c>
      <c r="W132" s="1" t="s">
        <v>435</v>
      </c>
      <c r="X132" s="2">
        <v>23194</v>
      </c>
      <c r="Y132" s="1" t="s">
        <v>436</v>
      </c>
      <c r="Z132" s="1" t="s">
        <v>437</v>
      </c>
      <c r="AA132" s="1" t="s">
        <v>590</v>
      </c>
      <c r="AB132" s="1" t="s">
        <v>591</v>
      </c>
      <c r="AC132" s="1" t="s">
        <v>672</v>
      </c>
      <c r="AD132" s="1" t="s">
        <v>673</v>
      </c>
      <c r="AE132" s="1">
        <f>products[[#This Row],[Quantity]]*products[[#This Row],[Price]]</f>
        <v>540</v>
      </c>
    </row>
    <row r="133" spans="1:31" x14ac:dyDescent="0.25">
      <c r="A133">
        <v>39</v>
      </c>
      <c r="B133" s="1" t="s">
        <v>525</v>
      </c>
      <c r="C133">
        <v>18</v>
      </c>
      <c r="D133">
        <v>1</v>
      </c>
      <c r="E133" s="1" t="s">
        <v>526</v>
      </c>
      <c r="F133">
        <v>18</v>
      </c>
      <c r="G133" s="1" t="s">
        <v>3</v>
      </c>
      <c r="H133" s="1" t="s">
        <v>4</v>
      </c>
      <c r="I133">
        <v>132</v>
      </c>
      <c r="J133">
        <v>10297</v>
      </c>
      <c r="K133">
        <v>60</v>
      </c>
      <c r="L133">
        <v>7</v>
      </c>
      <c r="M133">
        <v>5</v>
      </c>
      <c r="N133" s="2">
        <v>35312</v>
      </c>
      <c r="O133">
        <v>2</v>
      </c>
      <c r="P133" s="1" t="s">
        <v>55</v>
      </c>
      <c r="Q133" s="1" t="s">
        <v>56</v>
      </c>
      <c r="R133" s="1" t="s">
        <v>57</v>
      </c>
      <c r="S133" s="1" t="s">
        <v>58</v>
      </c>
      <c r="T133">
        <v>67000</v>
      </c>
      <c r="U133" s="1" t="s">
        <v>59</v>
      </c>
      <c r="V133" s="1" t="s">
        <v>430</v>
      </c>
      <c r="W133" s="1" t="s">
        <v>431</v>
      </c>
      <c r="X133" s="2">
        <v>20152</v>
      </c>
      <c r="Y133" s="1" t="s">
        <v>432</v>
      </c>
      <c r="Z133" s="1" t="s">
        <v>433</v>
      </c>
      <c r="AA133" s="1" t="s">
        <v>592</v>
      </c>
      <c r="AB133" s="1" t="s">
        <v>593</v>
      </c>
      <c r="AC133" s="1" t="s">
        <v>687</v>
      </c>
      <c r="AD133" s="1" t="s">
        <v>688</v>
      </c>
      <c r="AE133" s="1">
        <f>products[[#This Row],[Quantity]]*products[[#This Row],[Price]]</f>
        <v>1080</v>
      </c>
    </row>
    <row r="134" spans="1:31" x14ac:dyDescent="0.25">
      <c r="A134">
        <v>72</v>
      </c>
      <c r="B134" s="1" t="s">
        <v>578</v>
      </c>
      <c r="C134">
        <v>14</v>
      </c>
      <c r="D134">
        <v>4</v>
      </c>
      <c r="E134" s="1" t="s">
        <v>516</v>
      </c>
      <c r="F134">
        <v>34.799999999999997</v>
      </c>
      <c r="G134" s="1" t="s">
        <v>9</v>
      </c>
      <c r="H134" s="1" t="s">
        <v>10</v>
      </c>
      <c r="I134">
        <v>133</v>
      </c>
      <c r="J134">
        <v>10297</v>
      </c>
      <c r="K134">
        <v>20</v>
      </c>
      <c r="L134">
        <v>7</v>
      </c>
      <c r="M134">
        <v>5</v>
      </c>
      <c r="N134" s="2">
        <v>35312</v>
      </c>
      <c r="O134">
        <v>2</v>
      </c>
      <c r="P134" s="1" t="s">
        <v>55</v>
      </c>
      <c r="Q134" s="1" t="s">
        <v>56</v>
      </c>
      <c r="R134" s="1" t="s">
        <v>57</v>
      </c>
      <c r="S134" s="1" t="s">
        <v>58</v>
      </c>
      <c r="T134">
        <v>67000</v>
      </c>
      <c r="U134" s="1" t="s">
        <v>59</v>
      </c>
      <c r="V134" s="1" t="s">
        <v>430</v>
      </c>
      <c r="W134" s="1" t="s">
        <v>431</v>
      </c>
      <c r="X134" s="2">
        <v>20152</v>
      </c>
      <c r="Y134" s="1" t="s">
        <v>432</v>
      </c>
      <c r="Z134" s="1" t="s">
        <v>433</v>
      </c>
      <c r="AA134" s="1" t="s">
        <v>592</v>
      </c>
      <c r="AB134" s="1" t="s">
        <v>593</v>
      </c>
      <c r="AC134" s="1" t="s">
        <v>667</v>
      </c>
      <c r="AD134" s="1" t="s">
        <v>668</v>
      </c>
      <c r="AE134" s="1">
        <f>products[[#This Row],[Quantity]]*products[[#This Row],[Price]]</f>
        <v>696</v>
      </c>
    </row>
    <row r="135" spans="1:31" x14ac:dyDescent="0.25">
      <c r="A135">
        <v>19</v>
      </c>
      <c r="B135" s="1" t="s">
        <v>493</v>
      </c>
      <c r="C135">
        <v>8</v>
      </c>
      <c r="D135">
        <v>3</v>
      </c>
      <c r="E135" s="1" t="s">
        <v>494</v>
      </c>
      <c r="F135">
        <v>9.1999999999999993</v>
      </c>
      <c r="G135" s="1" t="s">
        <v>7</v>
      </c>
      <c r="H135" s="1" t="s">
        <v>8</v>
      </c>
      <c r="I135">
        <v>138</v>
      </c>
      <c r="J135">
        <v>10299</v>
      </c>
      <c r="K135">
        <v>15</v>
      </c>
      <c r="L135">
        <v>67</v>
      </c>
      <c r="M135">
        <v>4</v>
      </c>
      <c r="N135" s="2">
        <v>35314</v>
      </c>
      <c r="O135">
        <v>2</v>
      </c>
      <c r="P135" s="1" t="s">
        <v>305</v>
      </c>
      <c r="Q135" s="1" t="s">
        <v>306</v>
      </c>
      <c r="R135" s="1" t="s">
        <v>307</v>
      </c>
      <c r="S135" s="1" t="s">
        <v>178</v>
      </c>
      <c r="T135" t="s">
        <v>308</v>
      </c>
      <c r="U135" s="1" t="s">
        <v>97</v>
      </c>
      <c r="V135" s="1" t="s">
        <v>426</v>
      </c>
      <c r="W135" s="1" t="s">
        <v>427</v>
      </c>
      <c r="X135" s="2">
        <v>21447</v>
      </c>
      <c r="Y135" s="1" t="s">
        <v>428</v>
      </c>
      <c r="Z135" s="1" t="s">
        <v>429</v>
      </c>
      <c r="AA135" s="1" t="s">
        <v>592</v>
      </c>
      <c r="AB135" s="1" t="s">
        <v>593</v>
      </c>
      <c r="AC135" s="1" t="s">
        <v>637</v>
      </c>
      <c r="AD135" s="1" t="s">
        <v>638</v>
      </c>
      <c r="AE135" s="1">
        <f>products[[#This Row],[Quantity]]*products[[#This Row],[Price]]</f>
        <v>138</v>
      </c>
    </row>
    <row r="136" spans="1:31" x14ac:dyDescent="0.25">
      <c r="A136">
        <v>70</v>
      </c>
      <c r="B136" s="1" t="s">
        <v>575</v>
      </c>
      <c r="C136">
        <v>7</v>
      </c>
      <c r="D136">
        <v>1</v>
      </c>
      <c r="E136" s="1" t="s">
        <v>576</v>
      </c>
      <c r="F136">
        <v>15</v>
      </c>
      <c r="G136" s="1" t="s">
        <v>3</v>
      </c>
      <c r="H136" s="1" t="s">
        <v>4</v>
      </c>
      <c r="I136">
        <v>139</v>
      </c>
      <c r="J136">
        <v>10299</v>
      </c>
      <c r="K136">
        <v>20</v>
      </c>
      <c r="L136">
        <v>67</v>
      </c>
      <c r="M136">
        <v>4</v>
      </c>
      <c r="N136" s="2">
        <v>35314</v>
      </c>
      <c r="O136">
        <v>2</v>
      </c>
      <c r="P136" s="1" t="s">
        <v>305</v>
      </c>
      <c r="Q136" s="1" t="s">
        <v>306</v>
      </c>
      <c r="R136" s="1" t="s">
        <v>307</v>
      </c>
      <c r="S136" s="1" t="s">
        <v>178</v>
      </c>
      <c r="T136" t="s">
        <v>308</v>
      </c>
      <c r="U136" s="1" t="s">
        <v>97</v>
      </c>
      <c r="V136" s="1" t="s">
        <v>426</v>
      </c>
      <c r="W136" s="1" t="s">
        <v>427</v>
      </c>
      <c r="X136" s="2">
        <v>21447</v>
      </c>
      <c r="Y136" s="1" t="s">
        <v>428</v>
      </c>
      <c r="Z136" s="1" t="s">
        <v>429</v>
      </c>
      <c r="AA136" s="1" t="s">
        <v>592</v>
      </c>
      <c r="AB136" s="1" t="s">
        <v>593</v>
      </c>
      <c r="AC136" s="1" t="s">
        <v>631</v>
      </c>
      <c r="AD136" s="1" t="s">
        <v>632</v>
      </c>
      <c r="AE136" s="1">
        <f>products[[#This Row],[Quantity]]*products[[#This Row],[Price]]</f>
        <v>300</v>
      </c>
    </row>
    <row r="137" spans="1:31" x14ac:dyDescent="0.25">
      <c r="A137">
        <v>66</v>
      </c>
      <c r="B137" s="1" t="s">
        <v>568</v>
      </c>
      <c r="C137">
        <v>2</v>
      </c>
      <c r="D137">
        <v>2</v>
      </c>
      <c r="E137" s="1" t="s">
        <v>569</v>
      </c>
      <c r="F137">
        <v>17</v>
      </c>
      <c r="G137" s="1" t="s">
        <v>5</v>
      </c>
      <c r="H137" s="1" t="s">
        <v>6</v>
      </c>
      <c r="I137">
        <v>140</v>
      </c>
      <c r="J137">
        <v>10300</v>
      </c>
      <c r="K137">
        <v>30</v>
      </c>
      <c r="L137">
        <v>49</v>
      </c>
      <c r="M137">
        <v>2</v>
      </c>
      <c r="N137" s="2">
        <v>35317</v>
      </c>
      <c r="O137">
        <v>2</v>
      </c>
      <c r="P137" s="1" t="s">
        <v>234</v>
      </c>
      <c r="Q137" s="1" t="s">
        <v>235</v>
      </c>
      <c r="R137" s="1" t="s">
        <v>236</v>
      </c>
      <c r="S137" s="1" t="s">
        <v>237</v>
      </c>
      <c r="T137">
        <v>24100</v>
      </c>
      <c r="U137" s="1" t="s">
        <v>146</v>
      </c>
      <c r="V137" s="1" t="s">
        <v>418</v>
      </c>
      <c r="W137" s="1" t="s">
        <v>419</v>
      </c>
      <c r="X137" s="2">
        <v>19043</v>
      </c>
      <c r="Y137" s="1" t="s">
        <v>420</v>
      </c>
      <c r="Z137" s="1" t="s">
        <v>421</v>
      </c>
      <c r="AA137" s="1" t="s">
        <v>592</v>
      </c>
      <c r="AB137" s="1" t="s">
        <v>593</v>
      </c>
      <c r="AC137" s="1" t="s">
        <v>605</v>
      </c>
      <c r="AD137" s="1" t="s">
        <v>606</v>
      </c>
      <c r="AE137" s="1">
        <f>products[[#This Row],[Quantity]]*products[[#This Row],[Price]]</f>
        <v>510</v>
      </c>
    </row>
    <row r="138" spans="1:31" x14ac:dyDescent="0.25">
      <c r="A138">
        <v>68</v>
      </c>
      <c r="B138" s="1" t="s">
        <v>571</v>
      </c>
      <c r="C138">
        <v>8</v>
      </c>
      <c r="D138">
        <v>3</v>
      </c>
      <c r="E138" s="1" t="s">
        <v>572</v>
      </c>
      <c r="F138">
        <v>12.5</v>
      </c>
      <c r="G138" s="1" t="s">
        <v>7</v>
      </c>
      <c r="H138" s="1" t="s">
        <v>8</v>
      </c>
      <c r="I138">
        <v>141</v>
      </c>
      <c r="J138">
        <v>10300</v>
      </c>
      <c r="K138">
        <v>20</v>
      </c>
      <c r="L138">
        <v>49</v>
      </c>
      <c r="M138">
        <v>2</v>
      </c>
      <c r="N138" s="2">
        <v>35317</v>
      </c>
      <c r="O138">
        <v>2</v>
      </c>
      <c r="P138" s="1" t="s">
        <v>234</v>
      </c>
      <c r="Q138" s="1" t="s">
        <v>235</v>
      </c>
      <c r="R138" s="1" t="s">
        <v>236</v>
      </c>
      <c r="S138" s="1" t="s">
        <v>237</v>
      </c>
      <c r="T138">
        <v>24100</v>
      </c>
      <c r="U138" s="1" t="s">
        <v>146</v>
      </c>
      <c r="V138" s="1" t="s">
        <v>418</v>
      </c>
      <c r="W138" s="1" t="s">
        <v>419</v>
      </c>
      <c r="X138" s="2">
        <v>19043</v>
      </c>
      <c r="Y138" s="1" t="s">
        <v>420</v>
      </c>
      <c r="Z138" s="1" t="s">
        <v>421</v>
      </c>
      <c r="AA138" s="1" t="s">
        <v>592</v>
      </c>
      <c r="AB138" s="1" t="s">
        <v>593</v>
      </c>
      <c r="AC138" s="1" t="s">
        <v>637</v>
      </c>
      <c r="AD138" s="1" t="s">
        <v>638</v>
      </c>
      <c r="AE138" s="1">
        <f>products[[#This Row],[Quantity]]*products[[#This Row],[Price]]</f>
        <v>250</v>
      </c>
    </row>
    <row r="139" spans="1:31" x14ac:dyDescent="0.25">
      <c r="A139">
        <v>40</v>
      </c>
      <c r="B139" s="1" t="s">
        <v>527</v>
      </c>
      <c r="C139">
        <v>19</v>
      </c>
      <c r="D139">
        <v>8</v>
      </c>
      <c r="E139" s="1" t="s">
        <v>528</v>
      </c>
      <c r="F139">
        <v>18.399999999999999</v>
      </c>
      <c r="G139" s="1" t="s">
        <v>17</v>
      </c>
      <c r="H139" s="1" t="s">
        <v>18</v>
      </c>
      <c r="I139">
        <v>142</v>
      </c>
      <c r="J139">
        <v>10301</v>
      </c>
      <c r="K139">
        <v>10</v>
      </c>
      <c r="L139">
        <v>86</v>
      </c>
      <c r="M139">
        <v>8</v>
      </c>
      <c r="N139" s="2">
        <v>35317</v>
      </c>
      <c r="O139">
        <v>2</v>
      </c>
      <c r="P139" s="1" t="s">
        <v>380</v>
      </c>
      <c r="Q139" s="1" t="s">
        <v>381</v>
      </c>
      <c r="R139" s="1" t="s">
        <v>382</v>
      </c>
      <c r="S139" s="1" t="s">
        <v>383</v>
      </c>
      <c r="T139">
        <v>70563</v>
      </c>
      <c r="U139" s="1" t="s">
        <v>30</v>
      </c>
      <c r="V139" s="1" t="s">
        <v>442</v>
      </c>
      <c r="W139" s="1" t="s">
        <v>443</v>
      </c>
      <c r="X139" s="2">
        <v>21194</v>
      </c>
      <c r="Y139" s="1" t="s">
        <v>444</v>
      </c>
      <c r="Z139" s="1" t="s">
        <v>445</v>
      </c>
      <c r="AA139" s="1" t="s">
        <v>592</v>
      </c>
      <c r="AB139" s="1" t="s">
        <v>593</v>
      </c>
      <c r="AC139" s="1" t="s">
        <v>691</v>
      </c>
      <c r="AD139" s="1" t="s">
        <v>692</v>
      </c>
      <c r="AE139" s="1">
        <f>products[[#This Row],[Quantity]]*products[[#This Row],[Price]]</f>
        <v>184</v>
      </c>
    </row>
    <row r="140" spans="1:31" x14ac:dyDescent="0.25">
      <c r="A140">
        <v>56</v>
      </c>
      <c r="B140" s="1" t="s">
        <v>551</v>
      </c>
      <c r="C140">
        <v>26</v>
      </c>
      <c r="D140">
        <v>5</v>
      </c>
      <c r="E140" s="1" t="s">
        <v>552</v>
      </c>
      <c r="F140">
        <v>38</v>
      </c>
      <c r="G140" s="1" t="s">
        <v>11</v>
      </c>
      <c r="H140" s="1" t="s">
        <v>12</v>
      </c>
      <c r="I140">
        <v>143</v>
      </c>
      <c r="J140">
        <v>10301</v>
      </c>
      <c r="K140">
        <v>20</v>
      </c>
      <c r="L140">
        <v>86</v>
      </c>
      <c r="M140">
        <v>8</v>
      </c>
      <c r="N140" s="2">
        <v>35317</v>
      </c>
      <c r="O140">
        <v>2</v>
      </c>
      <c r="P140" s="1" t="s">
        <v>380</v>
      </c>
      <c r="Q140" s="1" t="s">
        <v>381</v>
      </c>
      <c r="R140" s="1" t="s">
        <v>382</v>
      </c>
      <c r="S140" s="1" t="s">
        <v>383</v>
      </c>
      <c r="T140">
        <v>70563</v>
      </c>
      <c r="U140" s="1" t="s">
        <v>30</v>
      </c>
      <c r="V140" s="1" t="s">
        <v>442</v>
      </c>
      <c r="W140" s="1" t="s">
        <v>443</v>
      </c>
      <c r="X140" s="2">
        <v>21194</v>
      </c>
      <c r="Y140" s="1" t="s">
        <v>444</v>
      </c>
      <c r="Z140" s="1" t="s">
        <v>445</v>
      </c>
      <c r="AA140" s="1" t="s">
        <v>592</v>
      </c>
      <c r="AB140" s="1" t="s">
        <v>593</v>
      </c>
      <c r="AC140" s="1" t="s">
        <v>726</v>
      </c>
      <c r="AD140" s="1" t="s">
        <v>727</v>
      </c>
      <c r="AE140" s="1">
        <f>products[[#This Row],[Quantity]]*products[[#This Row],[Price]]</f>
        <v>760</v>
      </c>
    </row>
    <row r="141" spans="1:31" x14ac:dyDescent="0.25">
      <c r="A141">
        <v>17</v>
      </c>
      <c r="B141" s="1" t="s">
        <v>489</v>
      </c>
      <c r="C141">
        <v>7</v>
      </c>
      <c r="D141">
        <v>6</v>
      </c>
      <c r="E141" s="1" t="s">
        <v>490</v>
      </c>
      <c r="F141">
        <v>39</v>
      </c>
      <c r="G141" s="1" t="s">
        <v>13</v>
      </c>
      <c r="H141" s="1" t="s">
        <v>14</v>
      </c>
      <c r="I141">
        <v>144</v>
      </c>
      <c r="J141">
        <v>10302</v>
      </c>
      <c r="K141">
        <v>40</v>
      </c>
      <c r="L141">
        <v>76</v>
      </c>
      <c r="M141">
        <v>4</v>
      </c>
      <c r="N141" s="2">
        <v>35318</v>
      </c>
      <c r="O141">
        <v>2</v>
      </c>
      <c r="P141" s="1" t="s">
        <v>341</v>
      </c>
      <c r="Q141" s="1" t="s">
        <v>342</v>
      </c>
      <c r="R141" s="1" t="s">
        <v>343</v>
      </c>
      <c r="S141" s="1" t="s">
        <v>344</v>
      </c>
      <c r="T141" t="s">
        <v>345</v>
      </c>
      <c r="U141" s="1" t="s">
        <v>243</v>
      </c>
      <c r="V141" s="1" t="s">
        <v>426</v>
      </c>
      <c r="W141" s="1" t="s">
        <v>427</v>
      </c>
      <c r="X141" s="2">
        <v>21447</v>
      </c>
      <c r="Y141" s="1" t="s">
        <v>428</v>
      </c>
      <c r="Z141" s="1" t="s">
        <v>429</v>
      </c>
      <c r="AA141" s="1" t="s">
        <v>592</v>
      </c>
      <c r="AB141" s="1" t="s">
        <v>593</v>
      </c>
      <c r="AC141" s="1" t="s">
        <v>631</v>
      </c>
      <c r="AD141" s="1" t="s">
        <v>632</v>
      </c>
      <c r="AE141" s="1">
        <f>products[[#This Row],[Quantity]]*products[[#This Row],[Price]]</f>
        <v>1560</v>
      </c>
    </row>
    <row r="142" spans="1:31" x14ac:dyDescent="0.25">
      <c r="A142">
        <v>28</v>
      </c>
      <c r="B142" s="1" t="s">
        <v>507</v>
      </c>
      <c r="C142">
        <v>12</v>
      </c>
      <c r="D142">
        <v>7</v>
      </c>
      <c r="E142" s="1" t="s">
        <v>508</v>
      </c>
      <c r="F142">
        <v>45.6</v>
      </c>
      <c r="G142" s="1" t="s">
        <v>15</v>
      </c>
      <c r="H142" s="1" t="s">
        <v>16</v>
      </c>
      <c r="I142">
        <v>145</v>
      </c>
      <c r="J142">
        <v>10302</v>
      </c>
      <c r="K142">
        <v>28</v>
      </c>
      <c r="L142">
        <v>76</v>
      </c>
      <c r="M142">
        <v>4</v>
      </c>
      <c r="N142" s="2">
        <v>35318</v>
      </c>
      <c r="O142">
        <v>2</v>
      </c>
      <c r="P142" s="1" t="s">
        <v>341</v>
      </c>
      <c r="Q142" s="1" t="s">
        <v>342</v>
      </c>
      <c r="R142" s="1" t="s">
        <v>343</v>
      </c>
      <c r="S142" s="1" t="s">
        <v>344</v>
      </c>
      <c r="T142" t="s">
        <v>345</v>
      </c>
      <c r="U142" s="1" t="s">
        <v>243</v>
      </c>
      <c r="V142" s="1" t="s">
        <v>426</v>
      </c>
      <c r="W142" s="1" t="s">
        <v>427</v>
      </c>
      <c r="X142" s="2">
        <v>21447</v>
      </c>
      <c r="Y142" s="1" t="s">
        <v>428</v>
      </c>
      <c r="Z142" s="1" t="s">
        <v>429</v>
      </c>
      <c r="AA142" s="1" t="s">
        <v>592</v>
      </c>
      <c r="AB142" s="1" t="s">
        <v>593</v>
      </c>
      <c r="AC142" s="1" t="s">
        <v>657</v>
      </c>
      <c r="AD142" s="1" t="s">
        <v>658</v>
      </c>
      <c r="AE142" s="1">
        <f>products[[#This Row],[Quantity]]*products[[#This Row],[Price]]</f>
        <v>1276.8</v>
      </c>
    </row>
    <row r="143" spans="1:31" x14ac:dyDescent="0.25">
      <c r="A143">
        <v>43</v>
      </c>
      <c r="B143" s="1" t="s">
        <v>533</v>
      </c>
      <c r="C143">
        <v>20</v>
      </c>
      <c r="D143">
        <v>1</v>
      </c>
      <c r="E143" s="1" t="s">
        <v>534</v>
      </c>
      <c r="F143">
        <v>46</v>
      </c>
      <c r="G143" s="1" t="s">
        <v>3</v>
      </c>
      <c r="H143" s="1" t="s">
        <v>4</v>
      </c>
      <c r="I143">
        <v>146</v>
      </c>
      <c r="J143">
        <v>10302</v>
      </c>
      <c r="K143">
        <v>12</v>
      </c>
      <c r="L143">
        <v>76</v>
      </c>
      <c r="M143">
        <v>4</v>
      </c>
      <c r="N143" s="2">
        <v>35318</v>
      </c>
      <c r="O143">
        <v>2</v>
      </c>
      <c r="P143" s="1" t="s">
        <v>341</v>
      </c>
      <c r="Q143" s="1" t="s">
        <v>342</v>
      </c>
      <c r="R143" s="1" t="s">
        <v>343</v>
      </c>
      <c r="S143" s="1" t="s">
        <v>344</v>
      </c>
      <c r="T143" t="s">
        <v>345</v>
      </c>
      <c r="U143" s="1" t="s">
        <v>243</v>
      </c>
      <c r="V143" s="1" t="s">
        <v>426</v>
      </c>
      <c r="W143" s="1" t="s">
        <v>427</v>
      </c>
      <c r="X143" s="2">
        <v>21447</v>
      </c>
      <c r="Y143" s="1" t="s">
        <v>428</v>
      </c>
      <c r="Z143" s="1" t="s">
        <v>429</v>
      </c>
      <c r="AA143" s="1" t="s">
        <v>592</v>
      </c>
      <c r="AB143" s="1" t="s">
        <v>593</v>
      </c>
      <c r="AC143" s="1" t="s">
        <v>696</v>
      </c>
      <c r="AD143" s="1" t="s">
        <v>697</v>
      </c>
      <c r="AE143" s="1">
        <f>products[[#This Row],[Quantity]]*products[[#This Row],[Price]]</f>
        <v>552</v>
      </c>
    </row>
    <row r="144" spans="1:31" x14ac:dyDescent="0.25">
      <c r="A144">
        <v>40</v>
      </c>
      <c r="B144" s="1" t="s">
        <v>527</v>
      </c>
      <c r="C144">
        <v>19</v>
      </c>
      <c r="D144">
        <v>8</v>
      </c>
      <c r="E144" s="1" t="s">
        <v>528</v>
      </c>
      <c r="F144">
        <v>18.399999999999999</v>
      </c>
      <c r="G144" s="1" t="s">
        <v>17</v>
      </c>
      <c r="H144" s="1" t="s">
        <v>18</v>
      </c>
      <c r="I144">
        <v>147</v>
      </c>
      <c r="J144">
        <v>10303</v>
      </c>
      <c r="K144">
        <v>40</v>
      </c>
      <c r="L144">
        <v>30</v>
      </c>
      <c r="M144">
        <v>7</v>
      </c>
      <c r="N144" s="2">
        <v>35319</v>
      </c>
      <c r="O144">
        <v>2</v>
      </c>
      <c r="P144" s="1" t="s">
        <v>156</v>
      </c>
      <c r="Q144" s="1" t="s">
        <v>157</v>
      </c>
      <c r="R144" s="1" t="s">
        <v>158</v>
      </c>
      <c r="S144" s="1" t="s">
        <v>159</v>
      </c>
      <c r="T144">
        <v>41101</v>
      </c>
      <c r="U144" s="1" t="s">
        <v>64</v>
      </c>
      <c r="V144" s="1" t="s">
        <v>438</v>
      </c>
      <c r="W144" s="1" t="s">
        <v>439</v>
      </c>
      <c r="X144" s="2">
        <v>22065</v>
      </c>
      <c r="Y144" s="1" t="s">
        <v>440</v>
      </c>
      <c r="Z144" s="1" t="s">
        <v>441</v>
      </c>
      <c r="AA144" s="1" t="s">
        <v>592</v>
      </c>
      <c r="AB144" s="1" t="s">
        <v>593</v>
      </c>
      <c r="AC144" s="1" t="s">
        <v>691</v>
      </c>
      <c r="AD144" s="1" t="s">
        <v>692</v>
      </c>
      <c r="AE144" s="1">
        <f>products[[#This Row],[Quantity]]*products[[#This Row],[Price]]</f>
        <v>736</v>
      </c>
    </row>
    <row r="145" spans="1:31" x14ac:dyDescent="0.25">
      <c r="A145">
        <v>65</v>
      </c>
      <c r="B145" s="1" t="s">
        <v>566</v>
      </c>
      <c r="C145">
        <v>2</v>
      </c>
      <c r="D145">
        <v>2</v>
      </c>
      <c r="E145" s="1" t="s">
        <v>567</v>
      </c>
      <c r="F145">
        <v>21.05</v>
      </c>
      <c r="G145" s="1" t="s">
        <v>5</v>
      </c>
      <c r="H145" s="1" t="s">
        <v>6</v>
      </c>
      <c r="I145">
        <v>148</v>
      </c>
      <c r="J145">
        <v>10303</v>
      </c>
      <c r="K145">
        <v>30</v>
      </c>
      <c r="L145">
        <v>30</v>
      </c>
      <c r="M145">
        <v>7</v>
      </c>
      <c r="N145" s="2">
        <v>35319</v>
      </c>
      <c r="O145">
        <v>2</v>
      </c>
      <c r="P145" s="1" t="s">
        <v>156</v>
      </c>
      <c r="Q145" s="1" t="s">
        <v>157</v>
      </c>
      <c r="R145" s="1" t="s">
        <v>158</v>
      </c>
      <c r="S145" s="1" t="s">
        <v>159</v>
      </c>
      <c r="T145">
        <v>41101</v>
      </c>
      <c r="U145" s="1" t="s">
        <v>64</v>
      </c>
      <c r="V145" s="1" t="s">
        <v>438</v>
      </c>
      <c r="W145" s="1" t="s">
        <v>439</v>
      </c>
      <c r="X145" s="2">
        <v>22065</v>
      </c>
      <c r="Y145" s="1" t="s">
        <v>440</v>
      </c>
      <c r="Z145" s="1" t="s">
        <v>441</v>
      </c>
      <c r="AA145" s="1" t="s">
        <v>592</v>
      </c>
      <c r="AB145" s="1" t="s">
        <v>593</v>
      </c>
      <c r="AC145" s="1" t="s">
        <v>605</v>
      </c>
      <c r="AD145" s="1" t="s">
        <v>606</v>
      </c>
      <c r="AE145" s="1">
        <f>products[[#This Row],[Quantity]]*products[[#This Row],[Price]]</f>
        <v>631.5</v>
      </c>
    </row>
    <row r="146" spans="1:31" x14ac:dyDescent="0.25">
      <c r="A146">
        <v>68</v>
      </c>
      <c r="B146" s="1" t="s">
        <v>571</v>
      </c>
      <c r="C146">
        <v>8</v>
      </c>
      <c r="D146">
        <v>3</v>
      </c>
      <c r="E146" s="1" t="s">
        <v>572</v>
      </c>
      <c r="F146">
        <v>12.5</v>
      </c>
      <c r="G146" s="1" t="s">
        <v>7</v>
      </c>
      <c r="H146" s="1" t="s">
        <v>8</v>
      </c>
      <c r="I146">
        <v>149</v>
      </c>
      <c r="J146">
        <v>10303</v>
      </c>
      <c r="K146">
        <v>15</v>
      </c>
      <c r="L146">
        <v>30</v>
      </c>
      <c r="M146">
        <v>7</v>
      </c>
      <c r="N146" s="2">
        <v>35319</v>
      </c>
      <c r="O146">
        <v>2</v>
      </c>
      <c r="P146" s="1" t="s">
        <v>156</v>
      </c>
      <c r="Q146" s="1" t="s">
        <v>157</v>
      </c>
      <c r="R146" s="1" t="s">
        <v>158</v>
      </c>
      <c r="S146" s="1" t="s">
        <v>159</v>
      </c>
      <c r="T146">
        <v>41101</v>
      </c>
      <c r="U146" s="1" t="s">
        <v>64</v>
      </c>
      <c r="V146" s="1" t="s">
        <v>438</v>
      </c>
      <c r="W146" s="1" t="s">
        <v>439</v>
      </c>
      <c r="X146" s="2">
        <v>22065</v>
      </c>
      <c r="Y146" s="1" t="s">
        <v>440</v>
      </c>
      <c r="Z146" s="1" t="s">
        <v>441</v>
      </c>
      <c r="AA146" s="1" t="s">
        <v>592</v>
      </c>
      <c r="AB146" s="1" t="s">
        <v>593</v>
      </c>
      <c r="AC146" s="1" t="s">
        <v>637</v>
      </c>
      <c r="AD146" s="1" t="s">
        <v>638</v>
      </c>
      <c r="AE146" s="1">
        <f>products[[#This Row],[Quantity]]*products[[#This Row],[Price]]</f>
        <v>187.5</v>
      </c>
    </row>
    <row r="147" spans="1:31" x14ac:dyDescent="0.25">
      <c r="A147">
        <v>49</v>
      </c>
      <c r="B147" s="1" t="s">
        <v>539</v>
      </c>
      <c r="C147">
        <v>23</v>
      </c>
      <c r="D147">
        <v>3</v>
      </c>
      <c r="E147" s="1" t="s">
        <v>540</v>
      </c>
      <c r="F147">
        <v>20</v>
      </c>
      <c r="G147" s="1" t="s">
        <v>7</v>
      </c>
      <c r="H147" s="1" t="s">
        <v>8</v>
      </c>
      <c r="I147">
        <v>150</v>
      </c>
      <c r="J147">
        <v>10304</v>
      </c>
      <c r="K147">
        <v>30</v>
      </c>
      <c r="L147">
        <v>80</v>
      </c>
      <c r="M147">
        <v>1</v>
      </c>
      <c r="N147" s="2">
        <v>35320</v>
      </c>
      <c r="O147">
        <v>2</v>
      </c>
      <c r="P147" s="1" t="s">
        <v>357</v>
      </c>
      <c r="Q147" s="1" t="s">
        <v>358</v>
      </c>
      <c r="R147" s="1" t="s">
        <v>359</v>
      </c>
      <c r="S147" s="1" t="s">
        <v>34</v>
      </c>
      <c r="T147">
        <v>5033</v>
      </c>
      <c r="U147" s="1" t="s">
        <v>35</v>
      </c>
      <c r="V147" s="1" t="s">
        <v>414</v>
      </c>
      <c r="W147" s="1" t="s">
        <v>415</v>
      </c>
      <c r="X147" s="2">
        <v>25180</v>
      </c>
      <c r="Y147" s="1" t="s">
        <v>416</v>
      </c>
      <c r="Z147" s="1" t="s">
        <v>417</v>
      </c>
      <c r="AA147" s="1" t="s">
        <v>592</v>
      </c>
      <c r="AB147" s="1" t="s">
        <v>593</v>
      </c>
      <c r="AC147" s="1" t="s">
        <v>712</v>
      </c>
      <c r="AD147" s="1" t="s">
        <v>713</v>
      </c>
      <c r="AE147" s="1">
        <f>products[[#This Row],[Quantity]]*products[[#This Row],[Price]]</f>
        <v>600</v>
      </c>
    </row>
    <row r="148" spans="1:31" x14ac:dyDescent="0.25">
      <c r="A148">
        <v>59</v>
      </c>
      <c r="B148" s="1" t="s">
        <v>556</v>
      </c>
      <c r="C148">
        <v>28</v>
      </c>
      <c r="D148">
        <v>4</v>
      </c>
      <c r="E148" s="1" t="s">
        <v>557</v>
      </c>
      <c r="F148">
        <v>55</v>
      </c>
      <c r="G148" s="1" t="s">
        <v>9</v>
      </c>
      <c r="H148" s="1" t="s">
        <v>10</v>
      </c>
      <c r="I148">
        <v>151</v>
      </c>
      <c r="J148">
        <v>10304</v>
      </c>
      <c r="K148">
        <v>10</v>
      </c>
      <c r="L148">
        <v>80</v>
      </c>
      <c r="M148">
        <v>1</v>
      </c>
      <c r="N148" s="2">
        <v>35320</v>
      </c>
      <c r="O148">
        <v>2</v>
      </c>
      <c r="P148" s="1" t="s">
        <v>357</v>
      </c>
      <c r="Q148" s="1" t="s">
        <v>358</v>
      </c>
      <c r="R148" s="1" t="s">
        <v>359</v>
      </c>
      <c r="S148" s="1" t="s">
        <v>34</v>
      </c>
      <c r="T148">
        <v>5033</v>
      </c>
      <c r="U148" s="1" t="s">
        <v>35</v>
      </c>
      <c r="V148" s="1" t="s">
        <v>414</v>
      </c>
      <c r="W148" s="1" t="s">
        <v>415</v>
      </c>
      <c r="X148" s="2">
        <v>25180</v>
      </c>
      <c r="Y148" s="1" t="s">
        <v>416</v>
      </c>
      <c r="Z148" s="1" t="s">
        <v>417</v>
      </c>
      <c r="AA148" s="1" t="s">
        <v>592</v>
      </c>
      <c r="AB148" s="1" t="s">
        <v>593</v>
      </c>
      <c r="AC148" s="1" t="s">
        <v>736</v>
      </c>
      <c r="AD148" s="1" t="s">
        <v>737</v>
      </c>
      <c r="AE148" s="1">
        <f>products[[#This Row],[Quantity]]*products[[#This Row],[Price]]</f>
        <v>550</v>
      </c>
    </row>
    <row r="149" spans="1:31" x14ac:dyDescent="0.25">
      <c r="A149">
        <v>71</v>
      </c>
      <c r="B149" s="1" t="s">
        <v>577</v>
      </c>
      <c r="C149">
        <v>15</v>
      </c>
      <c r="D149">
        <v>4</v>
      </c>
      <c r="E149" s="1" t="s">
        <v>480</v>
      </c>
      <c r="F149">
        <v>21.5</v>
      </c>
      <c r="G149" s="1" t="s">
        <v>9</v>
      </c>
      <c r="H149" s="1" t="s">
        <v>10</v>
      </c>
      <c r="I149">
        <v>152</v>
      </c>
      <c r="J149">
        <v>10304</v>
      </c>
      <c r="K149">
        <v>2</v>
      </c>
      <c r="L149">
        <v>80</v>
      </c>
      <c r="M149">
        <v>1</v>
      </c>
      <c r="N149" s="2">
        <v>35320</v>
      </c>
      <c r="O149">
        <v>2</v>
      </c>
      <c r="P149" s="1" t="s">
        <v>357</v>
      </c>
      <c r="Q149" s="1" t="s">
        <v>358</v>
      </c>
      <c r="R149" s="1" t="s">
        <v>359</v>
      </c>
      <c r="S149" s="1" t="s">
        <v>34</v>
      </c>
      <c r="T149">
        <v>5033</v>
      </c>
      <c r="U149" s="1" t="s">
        <v>35</v>
      </c>
      <c r="V149" s="1" t="s">
        <v>414</v>
      </c>
      <c r="W149" s="1" t="s">
        <v>415</v>
      </c>
      <c r="X149" s="2">
        <v>25180</v>
      </c>
      <c r="Y149" s="1" t="s">
        <v>416</v>
      </c>
      <c r="Z149" s="1" t="s">
        <v>417</v>
      </c>
      <c r="AA149" s="1" t="s">
        <v>592</v>
      </c>
      <c r="AB149" s="1" t="s">
        <v>593</v>
      </c>
      <c r="AC149" s="1" t="s">
        <v>672</v>
      </c>
      <c r="AD149" s="1" t="s">
        <v>673</v>
      </c>
      <c r="AE149" s="1">
        <f>products[[#This Row],[Quantity]]*products[[#This Row],[Price]]</f>
        <v>43</v>
      </c>
    </row>
    <row r="150" spans="1:31" x14ac:dyDescent="0.25">
      <c r="A150">
        <v>18</v>
      </c>
      <c r="B150" s="1" t="s">
        <v>491</v>
      </c>
      <c r="C150">
        <v>7</v>
      </c>
      <c r="D150">
        <v>8</v>
      </c>
      <c r="E150" s="1" t="s">
        <v>492</v>
      </c>
      <c r="F150">
        <v>62.5</v>
      </c>
      <c r="G150" s="1" t="s">
        <v>17</v>
      </c>
      <c r="H150" s="1" t="s">
        <v>18</v>
      </c>
      <c r="I150">
        <v>153</v>
      </c>
      <c r="J150">
        <v>10305</v>
      </c>
      <c r="K150">
        <v>25</v>
      </c>
      <c r="L150">
        <v>55</v>
      </c>
      <c r="M150">
        <v>8</v>
      </c>
      <c r="N150" s="2">
        <v>35321</v>
      </c>
      <c r="O150">
        <v>3</v>
      </c>
      <c r="P150" s="1" t="s">
        <v>260</v>
      </c>
      <c r="Q150" s="1" t="s">
        <v>261</v>
      </c>
      <c r="R150" s="1" t="s">
        <v>262</v>
      </c>
      <c r="S150" s="1" t="s">
        <v>263</v>
      </c>
      <c r="T150">
        <v>99508</v>
      </c>
      <c r="U150" s="1" t="s">
        <v>169</v>
      </c>
      <c r="V150" s="1" t="s">
        <v>442</v>
      </c>
      <c r="W150" s="1" t="s">
        <v>443</v>
      </c>
      <c r="X150" s="2">
        <v>21194</v>
      </c>
      <c r="Y150" s="1" t="s">
        <v>444</v>
      </c>
      <c r="Z150" s="1" t="s">
        <v>445</v>
      </c>
      <c r="AA150" s="1" t="s">
        <v>594</v>
      </c>
      <c r="AB150" s="1" t="s">
        <v>595</v>
      </c>
      <c r="AC150" s="1" t="s">
        <v>631</v>
      </c>
      <c r="AD150" s="1" t="s">
        <v>632</v>
      </c>
      <c r="AE150" s="1">
        <f>products[[#This Row],[Quantity]]*products[[#This Row],[Price]]</f>
        <v>1562.5</v>
      </c>
    </row>
    <row r="151" spans="1:31" x14ac:dyDescent="0.25">
      <c r="A151">
        <v>29</v>
      </c>
      <c r="B151" s="1" t="s">
        <v>509</v>
      </c>
      <c r="C151">
        <v>12</v>
      </c>
      <c r="D151">
        <v>6</v>
      </c>
      <c r="E151" s="1" t="s">
        <v>510</v>
      </c>
      <c r="F151">
        <v>123.79</v>
      </c>
      <c r="G151" s="1" t="s">
        <v>13</v>
      </c>
      <c r="H151" s="1" t="s">
        <v>14</v>
      </c>
      <c r="I151">
        <v>154</v>
      </c>
      <c r="J151">
        <v>10305</v>
      </c>
      <c r="K151">
        <v>25</v>
      </c>
      <c r="L151">
        <v>55</v>
      </c>
      <c r="M151">
        <v>8</v>
      </c>
      <c r="N151" s="2">
        <v>35321</v>
      </c>
      <c r="O151">
        <v>3</v>
      </c>
      <c r="P151" s="1" t="s">
        <v>260</v>
      </c>
      <c r="Q151" s="1" t="s">
        <v>261</v>
      </c>
      <c r="R151" s="1" t="s">
        <v>262</v>
      </c>
      <c r="S151" s="1" t="s">
        <v>263</v>
      </c>
      <c r="T151">
        <v>99508</v>
      </c>
      <c r="U151" s="1" t="s">
        <v>169</v>
      </c>
      <c r="V151" s="1" t="s">
        <v>442</v>
      </c>
      <c r="W151" s="1" t="s">
        <v>443</v>
      </c>
      <c r="X151" s="2">
        <v>21194</v>
      </c>
      <c r="Y151" s="1" t="s">
        <v>444</v>
      </c>
      <c r="Z151" s="1" t="s">
        <v>445</v>
      </c>
      <c r="AA151" s="1" t="s">
        <v>594</v>
      </c>
      <c r="AB151" s="1" t="s">
        <v>595</v>
      </c>
      <c r="AC151" s="1" t="s">
        <v>657</v>
      </c>
      <c r="AD151" s="1" t="s">
        <v>658</v>
      </c>
      <c r="AE151" s="1">
        <f>products[[#This Row],[Quantity]]*products[[#This Row],[Price]]</f>
        <v>3094.75</v>
      </c>
    </row>
    <row r="152" spans="1:31" x14ac:dyDescent="0.25">
      <c r="A152">
        <v>39</v>
      </c>
      <c r="B152" s="1" t="s">
        <v>525</v>
      </c>
      <c r="C152">
        <v>18</v>
      </c>
      <c r="D152">
        <v>1</v>
      </c>
      <c r="E152" s="1" t="s">
        <v>526</v>
      </c>
      <c r="F152">
        <v>18</v>
      </c>
      <c r="G152" s="1" t="s">
        <v>3</v>
      </c>
      <c r="H152" s="1" t="s">
        <v>4</v>
      </c>
      <c r="I152">
        <v>155</v>
      </c>
      <c r="J152">
        <v>10305</v>
      </c>
      <c r="K152">
        <v>30</v>
      </c>
      <c r="L152">
        <v>55</v>
      </c>
      <c r="M152">
        <v>8</v>
      </c>
      <c r="N152" s="2">
        <v>35321</v>
      </c>
      <c r="O152">
        <v>3</v>
      </c>
      <c r="P152" s="1" t="s">
        <v>260</v>
      </c>
      <c r="Q152" s="1" t="s">
        <v>261</v>
      </c>
      <c r="R152" s="1" t="s">
        <v>262</v>
      </c>
      <c r="S152" s="1" t="s">
        <v>263</v>
      </c>
      <c r="T152">
        <v>99508</v>
      </c>
      <c r="U152" s="1" t="s">
        <v>169</v>
      </c>
      <c r="V152" s="1" t="s">
        <v>442</v>
      </c>
      <c r="W152" s="1" t="s">
        <v>443</v>
      </c>
      <c r="X152" s="2">
        <v>21194</v>
      </c>
      <c r="Y152" s="1" t="s">
        <v>444</v>
      </c>
      <c r="Z152" s="1" t="s">
        <v>445</v>
      </c>
      <c r="AA152" s="1" t="s">
        <v>594</v>
      </c>
      <c r="AB152" s="1" t="s">
        <v>595</v>
      </c>
      <c r="AC152" s="1" t="s">
        <v>687</v>
      </c>
      <c r="AD152" s="1" t="s">
        <v>688</v>
      </c>
      <c r="AE152" s="1">
        <f>products[[#This Row],[Quantity]]*products[[#This Row],[Price]]</f>
        <v>540</v>
      </c>
    </row>
    <row r="153" spans="1:31" x14ac:dyDescent="0.25">
      <c r="A153">
        <v>30</v>
      </c>
      <c r="B153" s="1" t="s">
        <v>511</v>
      </c>
      <c r="C153">
        <v>13</v>
      </c>
      <c r="D153">
        <v>8</v>
      </c>
      <c r="E153" s="1" t="s">
        <v>512</v>
      </c>
      <c r="F153">
        <v>25.89</v>
      </c>
      <c r="G153" s="1" t="s">
        <v>17</v>
      </c>
      <c r="H153" s="1" t="s">
        <v>18</v>
      </c>
      <c r="I153">
        <v>156</v>
      </c>
      <c r="J153">
        <v>10306</v>
      </c>
      <c r="K153">
        <v>10</v>
      </c>
      <c r="L153">
        <v>69</v>
      </c>
      <c r="M153">
        <v>1</v>
      </c>
      <c r="N153" s="2">
        <v>35324</v>
      </c>
      <c r="O153">
        <v>3</v>
      </c>
      <c r="P153" s="1" t="s">
        <v>313</v>
      </c>
      <c r="Q153" s="1" t="s">
        <v>314</v>
      </c>
      <c r="R153" s="1" t="s">
        <v>315</v>
      </c>
      <c r="S153" s="1" t="s">
        <v>63</v>
      </c>
      <c r="T153">
        <v>28001</v>
      </c>
      <c r="U153" s="1" t="s">
        <v>64</v>
      </c>
      <c r="V153" s="1" t="s">
        <v>414</v>
      </c>
      <c r="W153" s="1" t="s">
        <v>415</v>
      </c>
      <c r="X153" s="2">
        <v>25180</v>
      </c>
      <c r="Y153" s="1" t="s">
        <v>416</v>
      </c>
      <c r="Z153" s="1" t="s">
        <v>417</v>
      </c>
      <c r="AA153" s="1" t="s">
        <v>594</v>
      </c>
      <c r="AB153" s="1" t="s">
        <v>595</v>
      </c>
      <c r="AC153" s="1" t="s">
        <v>662</v>
      </c>
      <c r="AD153" s="1" t="s">
        <v>663</v>
      </c>
      <c r="AE153" s="1">
        <f>products[[#This Row],[Quantity]]*products[[#This Row],[Price]]</f>
        <v>258.89999999999998</v>
      </c>
    </row>
    <row r="154" spans="1:31" x14ac:dyDescent="0.25">
      <c r="A154">
        <v>53</v>
      </c>
      <c r="B154" s="1" t="s">
        <v>545</v>
      </c>
      <c r="C154">
        <v>24</v>
      </c>
      <c r="D154">
        <v>6</v>
      </c>
      <c r="E154" s="1" t="s">
        <v>546</v>
      </c>
      <c r="F154">
        <v>32.799999999999997</v>
      </c>
      <c r="G154" s="1" t="s">
        <v>13</v>
      </c>
      <c r="H154" s="1" t="s">
        <v>14</v>
      </c>
      <c r="I154">
        <v>157</v>
      </c>
      <c r="J154">
        <v>10306</v>
      </c>
      <c r="K154">
        <v>10</v>
      </c>
      <c r="L154">
        <v>69</v>
      </c>
      <c r="M154">
        <v>1</v>
      </c>
      <c r="N154" s="2">
        <v>35324</v>
      </c>
      <c r="O154">
        <v>3</v>
      </c>
      <c r="P154" s="1" t="s">
        <v>313</v>
      </c>
      <c r="Q154" s="1" t="s">
        <v>314</v>
      </c>
      <c r="R154" s="1" t="s">
        <v>315</v>
      </c>
      <c r="S154" s="1" t="s">
        <v>63</v>
      </c>
      <c r="T154">
        <v>28001</v>
      </c>
      <c r="U154" s="1" t="s">
        <v>64</v>
      </c>
      <c r="V154" s="1" t="s">
        <v>414</v>
      </c>
      <c r="W154" s="1" t="s">
        <v>415</v>
      </c>
      <c r="X154" s="2">
        <v>25180</v>
      </c>
      <c r="Y154" s="1" t="s">
        <v>416</v>
      </c>
      <c r="Z154" s="1" t="s">
        <v>417</v>
      </c>
      <c r="AA154" s="1" t="s">
        <v>594</v>
      </c>
      <c r="AB154" s="1" t="s">
        <v>595</v>
      </c>
      <c r="AC154" s="1" t="s">
        <v>717</v>
      </c>
      <c r="AD154" s="1" t="s">
        <v>718</v>
      </c>
      <c r="AE154" s="1">
        <f>products[[#This Row],[Quantity]]*products[[#This Row],[Price]]</f>
        <v>328</v>
      </c>
    </row>
    <row r="155" spans="1:31" x14ac:dyDescent="0.25">
      <c r="A155">
        <v>54</v>
      </c>
      <c r="B155" s="1" t="s">
        <v>547</v>
      </c>
      <c r="C155">
        <v>25</v>
      </c>
      <c r="D155">
        <v>6</v>
      </c>
      <c r="E155" s="1" t="s">
        <v>548</v>
      </c>
      <c r="F155">
        <v>7.45</v>
      </c>
      <c r="G155" s="1" t="s">
        <v>13</v>
      </c>
      <c r="H155" s="1" t="s">
        <v>14</v>
      </c>
      <c r="I155">
        <v>158</v>
      </c>
      <c r="J155">
        <v>10306</v>
      </c>
      <c r="K155">
        <v>5</v>
      </c>
      <c r="L155">
        <v>69</v>
      </c>
      <c r="M155">
        <v>1</v>
      </c>
      <c r="N155" s="2">
        <v>35324</v>
      </c>
      <c r="O155">
        <v>3</v>
      </c>
      <c r="P155" s="1" t="s">
        <v>313</v>
      </c>
      <c r="Q155" s="1" t="s">
        <v>314</v>
      </c>
      <c r="R155" s="1" t="s">
        <v>315</v>
      </c>
      <c r="S155" s="1" t="s">
        <v>63</v>
      </c>
      <c r="T155">
        <v>28001</v>
      </c>
      <c r="U155" s="1" t="s">
        <v>64</v>
      </c>
      <c r="V155" s="1" t="s">
        <v>414</v>
      </c>
      <c r="W155" s="1" t="s">
        <v>415</v>
      </c>
      <c r="X155" s="2">
        <v>25180</v>
      </c>
      <c r="Y155" s="1" t="s">
        <v>416</v>
      </c>
      <c r="Z155" s="1" t="s">
        <v>417</v>
      </c>
      <c r="AA155" s="1" t="s">
        <v>594</v>
      </c>
      <c r="AB155" s="1" t="s">
        <v>595</v>
      </c>
      <c r="AC155" s="1" t="s">
        <v>722</v>
      </c>
      <c r="AD155" s="1" t="s">
        <v>723</v>
      </c>
      <c r="AE155" s="1">
        <f>products[[#This Row],[Quantity]]*products[[#This Row],[Price]]</f>
        <v>37.25</v>
      </c>
    </row>
    <row r="156" spans="1:31" x14ac:dyDescent="0.25">
      <c r="A156">
        <v>62</v>
      </c>
      <c r="B156" s="1" t="s">
        <v>560</v>
      </c>
      <c r="C156">
        <v>29</v>
      </c>
      <c r="D156">
        <v>3</v>
      </c>
      <c r="E156" s="1" t="s">
        <v>561</v>
      </c>
      <c r="F156">
        <v>49.3</v>
      </c>
      <c r="G156" s="1" t="s">
        <v>7</v>
      </c>
      <c r="H156" s="1" t="s">
        <v>8</v>
      </c>
      <c r="I156">
        <v>159</v>
      </c>
      <c r="J156">
        <v>10307</v>
      </c>
      <c r="K156">
        <v>10</v>
      </c>
      <c r="L156">
        <v>48</v>
      </c>
      <c r="M156">
        <v>2</v>
      </c>
      <c r="N156" s="2">
        <v>35325</v>
      </c>
      <c r="O156">
        <v>2</v>
      </c>
      <c r="P156" s="1" t="s">
        <v>230</v>
      </c>
      <c r="Q156" s="1" t="s">
        <v>231</v>
      </c>
      <c r="R156" s="1" t="s">
        <v>232</v>
      </c>
      <c r="S156" s="1" t="s">
        <v>233</v>
      </c>
      <c r="T156">
        <v>97219</v>
      </c>
      <c r="U156" s="1" t="s">
        <v>169</v>
      </c>
      <c r="V156" s="1" t="s">
        <v>418</v>
      </c>
      <c r="W156" s="1" t="s">
        <v>419</v>
      </c>
      <c r="X156" s="2">
        <v>19043</v>
      </c>
      <c r="Y156" s="1" t="s">
        <v>420</v>
      </c>
      <c r="Z156" s="1" t="s">
        <v>421</v>
      </c>
      <c r="AA156" s="1" t="s">
        <v>592</v>
      </c>
      <c r="AB156" s="1" t="s">
        <v>593</v>
      </c>
      <c r="AC156" s="1" t="s">
        <v>741</v>
      </c>
      <c r="AD156" s="1" t="s">
        <v>742</v>
      </c>
      <c r="AE156" s="1">
        <f>products[[#This Row],[Quantity]]*products[[#This Row],[Price]]</f>
        <v>493</v>
      </c>
    </row>
    <row r="157" spans="1:31" x14ac:dyDescent="0.25">
      <c r="A157">
        <v>68</v>
      </c>
      <c r="B157" s="1" t="s">
        <v>571</v>
      </c>
      <c r="C157">
        <v>8</v>
      </c>
      <c r="D157">
        <v>3</v>
      </c>
      <c r="E157" s="1" t="s">
        <v>572</v>
      </c>
      <c r="F157">
        <v>12.5</v>
      </c>
      <c r="G157" s="1" t="s">
        <v>7</v>
      </c>
      <c r="H157" s="1" t="s">
        <v>8</v>
      </c>
      <c r="I157">
        <v>160</v>
      </c>
      <c r="J157">
        <v>10307</v>
      </c>
      <c r="K157">
        <v>3</v>
      </c>
      <c r="L157">
        <v>48</v>
      </c>
      <c r="M157">
        <v>2</v>
      </c>
      <c r="N157" s="2">
        <v>35325</v>
      </c>
      <c r="O157">
        <v>2</v>
      </c>
      <c r="P157" s="1" t="s">
        <v>230</v>
      </c>
      <c r="Q157" s="1" t="s">
        <v>231</v>
      </c>
      <c r="R157" s="1" t="s">
        <v>232</v>
      </c>
      <c r="S157" s="1" t="s">
        <v>233</v>
      </c>
      <c r="T157">
        <v>97219</v>
      </c>
      <c r="U157" s="1" t="s">
        <v>169</v>
      </c>
      <c r="V157" s="1" t="s">
        <v>418</v>
      </c>
      <c r="W157" s="1" t="s">
        <v>419</v>
      </c>
      <c r="X157" s="2">
        <v>19043</v>
      </c>
      <c r="Y157" s="1" t="s">
        <v>420</v>
      </c>
      <c r="Z157" s="1" t="s">
        <v>421</v>
      </c>
      <c r="AA157" s="1" t="s">
        <v>592</v>
      </c>
      <c r="AB157" s="1" t="s">
        <v>593</v>
      </c>
      <c r="AC157" s="1" t="s">
        <v>637</v>
      </c>
      <c r="AD157" s="1" t="s">
        <v>638</v>
      </c>
      <c r="AE157" s="1">
        <f>products[[#This Row],[Quantity]]*products[[#This Row],[Price]]</f>
        <v>37.5</v>
      </c>
    </row>
    <row r="158" spans="1:31" x14ac:dyDescent="0.25">
      <c r="A158">
        <v>69</v>
      </c>
      <c r="B158" s="1" t="s">
        <v>573</v>
      </c>
      <c r="C158">
        <v>15</v>
      </c>
      <c r="D158">
        <v>4</v>
      </c>
      <c r="E158" s="1" t="s">
        <v>574</v>
      </c>
      <c r="F158">
        <v>36</v>
      </c>
      <c r="G158" s="1" t="s">
        <v>9</v>
      </c>
      <c r="H158" s="1" t="s">
        <v>10</v>
      </c>
      <c r="I158">
        <v>161</v>
      </c>
      <c r="J158">
        <v>10308</v>
      </c>
      <c r="K158">
        <v>1</v>
      </c>
      <c r="L158">
        <v>2</v>
      </c>
      <c r="M158">
        <v>7</v>
      </c>
      <c r="N158" s="2">
        <v>35326</v>
      </c>
      <c r="O158">
        <v>3</v>
      </c>
      <c r="P158" s="1" t="s">
        <v>31</v>
      </c>
      <c r="Q158" s="1" t="s">
        <v>32</v>
      </c>
      <c r="R158" s="1" t="s">
        <v>33</v>
      </c>
      <c r="S158" s="1" t="s">
        <v>34</v>
      </c>
      <c r="T158">
        <v>5021</v>
      </c>
      <c r="U158" s="1" t="s">
        <v>35</v>
      </c>
      <c r="V158" s="1" t="s">
        <v>438</v>
      </c>
      <c r="W158" s="1" t="s">
        <v>439</v>
      </c>
      <c r="X158" s="2">
        <v>22065</v>
      </c>
      <c r="Y158" s="1" t="s">
        <v>440</v>
      </c>
      <c r="Z158" s="1" t="s">
        <v>441</v>
      </c>
      <c r="AA158" s="1" t="s">
        <v>594</v>
      </c>
      <c r="AB158" s="1" t="s">
        <v>595</v>
      </c>
      <c r="AC158" s="1" t="s">
        <v>672</v>
      </c>
      <c r="AD158" s="1" t="s">
        <v>673</v>
      </c>
      <c r="AE158" s="1">
        <f>products[[#This Row],[Quantity]]*products[[#This Row],[Price]]</f>
        <v>36</v>
      </c>
    </row>
    <row r="159" spans="1:31" x14ac:dyDescent="0.25">
      <c r="A159">
        <v>70</v>
      </c>
      <c r="B159" s="1" t="s">
        <v>575</v>
      </c>
      <c r="C159">
        <v>7</v>
      </c>
      <c r="D159">
        <v>1</v>
      </c>
      <c r="E159" s="1" t="s">
        <v>576</v>
      </c>
      <c r="F159">
        <v>15</v>
      </c>
      <c r="G159" s="1" t="s">
        <v>3</v>
      </c>
      <c r="H159" s="1" t="s">
        <v>4</v>
      </c>
      <c r="I159">
        <v>162</v>
      </c>
      <c r="J159">
        <v>10308</v>
      </c>
      <c r="K159">
        <v>5</v>
      </c>
      <c r="L159">
        <v>2</v>
      </c>
      <c r="M159">
        <v>7</v>
      </c>
      <c r="N159" s="2">
        <v>35326</v>
      </c>
      <c r="O159">
        <v>3</v>
      </c>
      <c r="P159" s="1" t="s">
        <v>31</v>
      </c>
      <c r="Q159" s="1" t="s">
        <v>32</v>
      </c>
      <c r="R159" s="1" t="s">
        <v>33</v>
      </c>
      <c r="S159" s="1" t="s">
        <v>34</v>
      </c>
      <c r="T159">
        <v>5021</v>
      </c>
      <c r="U159" s="1" t="s">
        <v>35</v>
      </c>
      <c r="V159" s="1" t="s">
        <v>438</v>
      </c>
      <c r="W159" s="1" t="s">
        <v>439</v>
      </c>
      <c r="X159" s="2">
        <v>22065</v>
      </c>
      <c r="Y159" s="1" t="s">
        <v>440</v>
      </c>
      <c r="Z159" s="1" t="s">
        <v>441</v>
      </c>
      <c r="AA159" s="1" t="s">
        <v>594</v>
      </c>
      <c r="AB159" s="1" t="s">
        <v>595</v>
      </c>
      <c r="AC159" s="1" t="s">
        <v>631</v>
      </c>
      <c r="AD159" s="1" t="s">
        <v>632</v>
      </c>
      <c r="AE159" s="1">
        <f>products[[#This Row],[Quantity]]*products[[#This Row],[Price]]</f>
        <v>75</v>
      </c>
    </row>
    <row r="160" spans="1:31" x14ac:dyDescent="0.25">
      <c r="A160">
        <v>16</v>
      </c>
      <c r="B160" s="1" t="s">
        <v>487</v>
      </c>
      <c r="C160">
        <v>7</v>
      </c>
      <c r="D160">
        <v>3</v>
      </c>
      <c r="E160" s="1" t="s">
        <v>488</v>
      </c>
      <c r="F160">
        <v>17.45</v>
      </c>
      <c r="G160" s="1" t="s">
        <v>7</v>
      </c>
      <c r="H160" s="1" t="s">
        <v>8</v>
      </c>
      <c r="I160">
        <v>168</v>
      </c>
      <c r="J160">
        <v>10310</v>
      </c>
      <c r="K160">
        <v>10</v>
      </c>
      <c r="L160">
        <v>77</v>
      </c>
      <c r="M160">
        <v>8</v>
      </c>
      <c r="N160" s="2">
        <v>35328</v>
      </c>
      <c r="O160">
        <v>2</v>
      </c>
      <c r="P160" s="1" t="s">
        <v>346</v>
      </c>
      <c r="Q160" s="1" t="s">
        <v>347</v>
      </c>
      <c r="R160" s="1" t="s">
        <v>348</v>
      </c>
      <c r="S160" s="1" t="s">
        <v>233</v>
      </c>
      <c r="T160">
        <v>97201</v>
      </c>
      <c r="U160" s="1" t="s">
        <v>169</v>
      </c>
      <c r="V160" s="1" t="s">
        <v>442</v>
      </c>
      <c r="W160" s="1" t="s">
        <v>443</v>
      </c>
      <c r="X160" s="2">
        <v>21194</v>
      </c>
      <c r="Y160" s="1" t="s">
        <v>444</v>
      </c>
      <c r="Z160" s="1" t="s">
        <v>445</v>
      </c>
      <c r="AA160" s="1" t="s">
        <v>592</v>
      </c>
      <c r="AB160" s="1" t="s">
        <v>593</v>
      </c>
      <c r="AC160" s="1" t="s">
        <v>631</v>
      </c>
      <c r="AD160" s="1" t="s">
        <v>632</v>
      </c>
      <c r="AE160" s="1">
        <f>products[[#This Row],[Quantity]]*products[[#This Row],[Price]]</f>
        <v>174.5</v>
      </c>
    </row>
    <row r="161" spans="1:31" x14ac:dyDescent="0.25">
      <c r="A161">
        <v>62</v>
      </c>
      <c r="B161" s="1" t="s">
        <v>560</v>
      </c>
      <c r="C161">
        <v>29</v>
      </c>
      <c r="D161">
        <v>3</v>
      </c>
      <c r="E161" s="1" t="s">
        <v>561</v>
      </c>
      <c r="F161">
        <v>49.3</v>
      </c>
      <c r="G161" s="1" t="s">
        <v>7</v>
      </c>
      <c r="H161" s="1" t="s">
        <v>8</v>
      </c>
      <c r="I161">
        <v>169</v>
      </c>
      <c r="J161">
        <v>10310</v>
      </c>
      <c r="K161">
        <v>5</v>
      </c>
      <c r="L161">
        <v>77</v>
      </c>
      <c r="M161">
        <v>8</v>
      </c>
      <c r="N161" s="2">
        <v>35328</v>
      </c>
      <c r="O161">
        <v>2</v>
      </c>
      <c r="P161" s="1" t="s">
        <v>346</v>
      </c>
      <c r="Q161" s="1" t="s">
        <v>347</v>
      </c>
      <c r="R161" s="1" t="s">
        <v>348</v>
      </c>
      <c r="S161" s="1" t="s">
        <v>233</v>
      </c>
      <c r="T161">
        <v>97201</v>
      </c>
      <c r="U161" s="1" t="s">
        <v>169</v>
      </c>
      <c r="V161" s="1" t="s">
        <v>442</v>
      </c>
      <c r="W161" s="1" t="s">
        <v>443</v>
      </c>
      <c r="X161" s="2">
        <v>21194</v>
      </c>
      <c r="Y161" s="1" t="s">
        <v>444</v>
      </c>
      <c r="Z161" s="1" t="s">
        <v>445</v>
      </c>
      <c r="AA161" s="1" t="s">
        <v>592</v>
      </c>
      <c r="AB161" s="1" t="s">
        <v>593</v>
      </c>
      <c r="AC161" s="1" t="s">
        <v>741</v>
      </c>
      <c r="AD161" s="1" t="s">
        <v>742</v>
      </c>
      <c r="AE161" s="1">
        <f>products[[#This Row],[Quantity]]*products[[#This Row],[Price]]</f>
        <v>246.5</v>
      </c>
    </row>
    <row r="162" spans="1:31" x14ac:dyDescent="0.25">
      <c r="A162">
        <v>42</v>
      </c>
      <c r="B162" s="1" t="s">
        <v>531</v>
      </c>
      <c r="C162">
        <v>20</v>
      </c>
      <c r="D162">
        <v>5</v>
      </c>
      <c r="E162" s="1" t="s">
        <v>532</v>
      </c>
      <c r="F162">
        <v>14</v>
      </c>
      <c r="G162" s="1" t="s">
        <v>11</v>
      </c>
      <c r="H162" s="1" t="s">
        <v>12</v>
      </c>
      <c r="I162">
        <v>170</v>
      </c>
      <c r="J162">
        <v>10311</v>
      </c>
      <c r="K162">
        <v>6</v>
      </c>
      <c r="L162">
        <v>18</v>
      </c>
      <c r="M162">
        <v>1</v>
      </c>
      <c r="N162" s="2">
        <v>35328</v>
      </c>
      <c r="O162">
        <v>3</v>
      </c>
      <c r="P162" s="1" t="s">
        <v>106</v>
      </c>
      <c r="Q162" s="1" t="s">
        <v>107</v>
      </c>
      <c r="R162" s="1" t="s">
        <v>108</v>
      </c>
      <c r="S162" s="1" t="s">
        <v>109</v>
      </c>
      <c r="T162">
        <v>44000</v>
      </c>
      <c r="U162" s="1" t="s">
        <v>59</v>
      </c>
      <c r="V162" s="1" t="s">
        <v>414</v>
      </c>
      <c r="W162" s="1" t="s">
        <v>415</v>
      </c>
      <c r="X162" s="2">
        <v>25180</v>
      </c>
      <c r="Y162" s="1" t="s">
        <v>416</v>
      </c>
      <c r="Z162" s="1" t="s">
        <v>417</v>
      </c>
      <c r="AA162" s="1" t="s">
        <v>594</v>
      </c>
      <c r="AB162" s="1" t="s">
        <v>595</v>
      </c>
      <c r="AC162" s="1" t="s">
        <v>696</v>
      </c>
      <c r="AD162" s="1" t="s">
        <v>697</v>
      </c>
      <c r="AE162" s="1">
        <f>products[[#This Row],[Quantity]]*products[[#This Row],[Price]]</f>
        <v>84</v>
      </c>
    </row>
    <row r="163" spans="1:31" x14ac:dyDescent="0.25">
      <c r="A163">
        <v>69</v>
      </c>
      <c r="B163" s="1" t="s">
        <v>573</v>
      </c>
      <c r="C163">
        <v>15</v>
      </c>
      <c r="D163">
        <v>4</v>
      </c>
      <c r="E163" s="1" t="s">
        <v>574</v>
      </c>
      <c r="F163">
        <v>36</v>
      </c>
      <c r="G163" s="1" t="s">
        <v>9</v>
      </c>
      <c r="H163" s="1" t="s">
        <v>10</v>
      </c>
      <c r="I163">
        <v>171</v>
      </c>
      <c r="J163">
        <v>10311</v>
      </c>
      <c r="K163">
        <v>7</v>
      </c>
      <c r="L163">
        <v>18</v>
      </c>
      <c r="M163">
        <v>1</v>
      </c>
      <c r="N163" s="2">
        <v>35328</v>
      </c>
      <c r="O163">
        <v>3</v>
      </c>
      <c r="P163" s="1" t="s">
        <v>106</v>
      </c>
      <c r="Q163" s="1" t="s">
        <v>107</v>
      </c>
      <c r="R163" s="1" t="s">
        <v>108</v>
      </c>
      <c r="S163" s="1" t="s">
        <v>109</v>
      </c>
      <c r="T163">
        <v>44000</v>
      </c>
      <c r="U163" s="1" t="s">
        <v>59</v>
      </c>
      <c r="V163" s="1" t="s">
        <v>414</v>
      </c>
      <c r="W163" s="1" t="s">
        <v>415</v>
      </c>
      <c r="X163" s="2">
        <v>25180</v>
      </c>
      <c r="Y163" s="1" t="s">
        <v>416</v>
      </c>
      <c r="Z163" s="1" t="s">
        <v>417</v>
      </c>
      <c r="AA163" s="1" t="s">
        <v>594</v>
      </c>
      <c r="AB163" s="1" t="s">
        <v>595</v>
      </c>
      <c r="AC163" s="1" t="s">
        <v>672</v>
      </c>
      <c r="AD163" s="1" t="s">
        <v>673</v>
      </c>
      <c r="AE163" s="1">
        <f>products[[#This Row],[Quantity]]*products[[#This Row],[Price]]</f>
        <v>252</v>
      </c>
    </row>
    <row r="164" spans="1:31" x14ac:dyDescent="0.25">
      <c r="A164">
        <v>28</v>
      </c>
      <c r="B164" s="1" t="s">
        <v>507</v>
      </c>
      <c r="C164">
        <v>12</v>
      </c>
      <c r="D164">
        <v>7</v>
      </c>
      <c r="E164" s="1" t="s">
        <v>508</v>
      </c>
      <c r="F164">
        <v>45.6</v>
      </c>
      <c r="G164" s="1" t="s">
        <v>15</v>
      </c>
      <c r="H164" s="1" t="s">
        <v>16</v>
      </c>
      <c r="I164">
        <v>172</v>
      </c>
      <c r="J164">
        <v>10312</v>
      </c>
      <c r="K164">
        <v>4</v>
      </c>
      <c r="L164">
        <v>86</v>
      </c>
      <c r="M164">
        <v>2</v>
      </c>
      <c r="N164" s="2">
        <v>35331</v>
      </c>
      <c r="O164">
        <v>2</v>
      </c>
      <c r="P164" s="1" t="s">
        <v>380</v>
      </c>
      <c r="Q164" s="1" t="s">
        <v>381</v>
      </c>
      <c r="R164" s="1" t="s">
        <v>382</v>
      </c>
      <c r="S164" s="1" t="s">
        <v>383</v>
      </c>
      <c r="T164">
        <v>70563</v>
      </c>
      <c r="U164" s="1" t="s">
        <v>30</v>
      </c>
      <c r="V164" s="1" t="s">
        <v>418</v>
      </c>
      <c r="W164" s="1" t="s">
        <v>419</v>
      </c>
      <c r="X164" s="2">
        <v>19043</v>
      </c>
      <c r="Y164" s="1" t="s">
        <v>420</v>
      </c>
      <c r="Z164" s="1" t="s">
        <v>421</v>
      </c>
      <c r="AA164" s="1" t="s">
        <v>592</v>
      </c>
      <c r="AB164" s="1" t="s">
        <v>593</v>
      </c>
      <c r="AC164" s="1" t="s">
        <v>657</v>
      </c>
      <c r="AD164" s="1" t="s">
        <v>658</v>
      </c>
      <c r="AE164" s="1">
        <f>products[[#This Row],[Quantity]]*products[[#This Row],[Price]]</f>
        <v>182.4</v>
      </c>
    </row>
    <row r="165" spans="1:31" x14ac:dyDescent="0.25">
      <c r="A165">
        <v>43</v>
      </c>
      <c r="B165" s="1" t="s">
        <v>533</v>
      </c>
      <c r="C165">
        <v>20</v>
      </c>
      <c r="D165">
        <v>1</v>
      </c>
      <c r="E165" s="1" t="s">
        <v>534</v>
      </c>
      <c r="F165">
        <v>46</v>
      </c>
      <c r="G165" s="1" t="s">
        <v>3</v>
      </c>
      <c r="H165" s="1" t="s">
        <v>4</v>
      </c>
      <c r="I165">
        <v>173</v>
      </c>
      <c r="J165">
        <v>10312</v>
      </c>
      <c r="K165">
        <v>24</v>
      </c>
      <c r="L165">
        <v>86</v>
      </c>
      <c r="M165">
        <v>2</v>
      </c>
      <c r="N165" s="2">
        <v>35331</v>
      </c>
      <c r="O165">
        <v>2</v>
      </c>
      <c r="P165" s="1" t="s">
        <v>380</v>
      </c>
      <c r="Q165" s="1" t="s">
        <v>381</v>
      </c>
      <c r="R165" s="1" t="s">
        <v>382</v>
      </c>
      <c r="S165" s="1" t="s">
        <v>383</v>
      </c>
      <c r="T165">
        <v>70563</v>
      </c>
      <c r="U165" s="1" t="s">
        <v>30</v>
      </c>
      <c r="V165" s="1" t="s">
        <v>418</v>
      </c>
      <c r="W165" s="1" t="s">
        <v>419</v>
      </c>
      <c r="X165" s="2">
        <v>19043</v>
      </c>
      <c r="Y165" s="1" t="s">
        <v>420</v>
      </c>
      <c r="Z165" s="1" t="s">
        <v>421</v>
      </c>
      <c r="AA165" s="1" t="s">
        <v>592</v>
      </c>
      <c r="AB165" s="1" t="s">
        <v>593</v>
      </c>
      <c r="AC165" s="1" t="s">
        <v>696</v>
      </c>
      <c r="AD165" s="1" t="s">
        <v>697</v>
      </c>
      <c r="AE165" s="1">
        <f>products[[#This Row],[Quantity]]*products[[#This Row],[Price]]</f>
        <v>1104</v>
      </c>
    </row>
    <row r="166" spans="1:31" x14ac:dyDescent="0.25">
      <c r="A166">
        <v>53</v>
      </c>
      <c r="B166" s="1" t="s">
        <v>545</v>
      </c>
      <c r="C166">
        <v>24</v>
      </c>
      <c r="D166">
        <v>6</v>
      </c>
      <c r="E166" s="1" t="s">
        <v>546</v>
      </c>
      <c r="F166">
        <v>32.799999999999997</v>
      </c>
      <c r="G166" s="1" t="s">
        <v>13</v>
      </c>
      <c r="H166" s="1" t="s">
        <v>14</v>
      </c>
      <c r="I166">
        <v>174</v>
      </c>
      <c r="J166">
        <v>10312</v>
      </c>
      <c r="K166">
        <v>20</v>
      </c>
      <c r="L166">
        <v>86</v>
      </c>
      <c r="M166">
        <v>2</v>
      </c>
      <c r="N166" s="2">
        <v>35331</v>
      </c>
      <c r="O166">
        <v>2</v>
      </c>
      <c r="P166" s="1" t="s">
        <v>380</v>
      </c>
      <c r="Q166" s="1" t="s">
        <v>381</v>
      </c>
      <c r="R166" s="1" t="s">
        <v>382</v>
      </c>
      <c r="S166" s="1" t="s">
        <v>383</v>
      </c>
      <c r="T166">
        <v>70563</v>
      </c>
      <c r="U166" s="1" t="s">
        <v>30</v>
      </c>
      <c r="V166" s="1" t="s">
        <v>418</v>
      </c>
      <c r="W166" s="1" t="s">
        <v>419</v>
      </c>
      <c r="X166" s="2">
        <v>19043</v>
      </c>
      <c r="Y166" s="1" t="s">
        <v>420</v>
      </c>
      <c r="Z166" s="1" t="s">
        <v>421</v>
      </c>
      <c r="AA166" s="1" t="s">
        <v>592</v>
      </c>
      <c r="AB166" s="1" t="s">
        <v>593</v>
      </c>
      <c r="AC166" s="1" t="s">
        <v>717</v>
      </c>
      <c r="AD166" s="1" t="s">
        <v>718</v>
      </c>
      <c r="AE166" s="1">
        <f>products[[#This Row],[Quantity]]*products[[#This Row],[Price]]</f>
        <v>656</v>
      </c>
    </row>
    <row r="167" spans="1:31" x14ac:dyDescent="0.25">
      <c r="A167">
        <v>75</v>
      </c>
      <c r="B167" s="1" t="s">
        <v>582</v>
      </c>
      <c r="C167">
        <v>12</v>
      </c>
      <c r="D167">
        <v>1</v>
      </c>
      <c r="E167" s="1" t="s">
        <v>583</v>
      </c>
      <c r="F167">
        <v>7.75</v>
      </c>
      <c r="G167" s="1" t="s">
        <v>3</v>
      </c>
      <c r="H167" s="1" t="s">
        <v>4</v>
      </c>
      <c r="I167">
        <v>175</v>
      </c>
      <c r="J167">
        <v>10312</v>
      </c>
      <c r="K167">
        <v>10</v>
      </c>
      <c r="L167">
        <v>86</v>
      </c>
      <c r="M167">
        <v>2</v>
      </c>
      <c r="N167" s="2">
        <v>35331</v>
      </c>
      <c r="O167">
        <v>2</v>
      </c>
      <c r="P167" s="1" t="s">
        <v>380</v>
      </c>
      <c r="Q167" s="1" t="s">
        <v>381</v>
      </c>
      <c r="R167" s="1" t="s">
        <v>382</v>
      </c>
      <c r="S167" s="1" t="s">
        <v>383</v>
      </c>
      <c r="T167">
        <v>70563</v>
      </c>
      <c r="U167" s="1" t="s">
        <v>30</v>
      </c>
      <c r="V167" s="1" t="s">
        <v>418</v>
      </c>
      <c r="W167" s="1" t="s">
        <v>419</v>
      </c>
      <c r="X167" s="2">
        <v>19043</v>
      </c>
      <c r="Y167" s="1" t="s">
        <v>420</v>
      </c>
      <c r="Z167" s="1" t="s">
        <v>421</v>
      </c>
      <c r="AA167" s="1" t="s">
        <v>592</v>
      </c>
      <c r="AB167" s="1" t="s">
        <v>593</v>
      </c>
      <c r="AC167" s="1" t="s">
        <v>657</v>
      </c>
      <c r="AD167" s="1" t="s">
        <v>658</v>
      </c>
      <c r="AE167" s="1">
        <f>products[[#This Row],[Quantity]]*products[[#This Row],[Price]]</f>
        <v>77.5</v>
      </c>
    </row>
    <row r="168" spans="1:31" x14ac:dyDescent="0.25">
      <c r="A168">
        <v>36</v>
      </c>
      <c r="B168" s="1" t="s">
        <v>521</v>
      </c>
      <c r="C168">
        <v>17</v>
      </c>
      <c r="D168">
        <v>8</v>
      </c>
      <c r="E168" s="1" t="s">
        <v>522</v>
      </c>
      <c r="F168">
        <v>19</v>
      </c>
      <c r="G168" s="1" t="s">
        <v>17</v>
      </c>
      <c r="H168" s="1" t="s">
        <v>18</v>
      </c>
      <c r="I168">
        <v>176</v>
      </c>
      <c r="J168">
        <v>10313</v>
      </c>
      <c r="K168">
        <v>12</v>
      </c>
      <c r="L168">
        <v>63</v>
      </c>
      <c r="M168">
        <v>2</v>
      </c>
      <c r="N168" s="2">
        <v>35332</v>
      </c>
      <c r="O168">
        <v>2</v>
      </c>
      <c r="P168" s="1" t="s">
        <v>290</v>
      </c>
      <c r="Q168" s="1" t="s">
        <v>291</v>
      </c>
      <c r="R168" s="1" t="s">
        <v>292</v>
      </c>
      <c r="S168" s="1" t="s">
        <v>293</v>
      </c>
      <c r="T168">
        <v>1307</v>
      </c>
      <c r="U168" s="1" t="s">
        <v>30</v>
      </c>
      <c r="V168" s="1" t="s">
        <v>418</v>
      </c>
      <c r="W168" s="1" t="s">
        <v>419</v>
      </c>
      <c r="X168" s="2">
        <v>19043</v>
      </c>
      <c r="Y168" s="1" t="s">
        <v>420</v>
      </c>
      <c r="Z168" s="1" t="s">
        <v>421</v>
      </c>
      <c r="AA168" s="1" t="s">
        <v>592</v>
      </c>
      <c r="AB168" s="1" t="s">
        <v>593</v>
      </c>
      <c r="AC168" s="1" t="s">
        <v>681</v>
      </c>
      <c r="AD168" s="1" t="s">
        <v>682</v>
      </c>
      <c r="AE168" s="1">
        <f>products[[#This Row],[Quantity]]*products[[#This Row],[Price]]</f>
        <v>228</v>
      </c>
    </row>
    <row r="169" spans="1:31" x14ac:dyDescent="0.25">
      <c r="A169">
        <v>32</v>
      </c>
      <c r="B169" s="1" t="s">
        <v>515</v>
      </c>
      <c r="C169">
        <v>14</v>
      </c>
      <c r="D169">
        <v>4</v>
      </c>
      <c r="E169" s="1" t="s">
        <v>516</v>
      </c>
      <c r="F169">
        <v>32</v>
      </c>
      <c r="G169" s="1" t="s">
        <v>9</v>
      </c>
      <c r="H169" s="1" t="s">
        <v>10</v>
      </c>
      <c r="I169">
        <v>177</v>
      </c>
      <c r="J169">
        <v>10314</v>
      </c>
      <c r="K169">
        <v>40</v>
      </c>
      <c r="L169">
        <v>65</v>
      </c>
      <c r="M169">
        <v>1</v>
      </c>
      <c r="N169" s="2">
        <v>35333</v>
      </c>
      <c r="O169">
        <v>2</v>
      </c>
      <c r="P169" s="1" t="s">
        <v>297</v>
      </c>
      <c r="Q169" s="1" t="s">
        <v>298</v>
      </c>
      <c r="R169" s="1" t="s">
        <v>299</v>
      </c>
      <c r="S169" s="1" t="s">
        <v>300</v>
      </c>
      <c r="T169">
        <v>87110</v>
      </c>
      <c r="U169" s="1" t="s">
        <v>169</v>
      </c>
      <c r="V169" s="1" t="s">
        <v>414</v>
      </c>
      <c r="W169" s="1" t="s">
        <v>415</v>
      </c>
      <c r="X169" s="2">
        <v>25180</v>
      </c>
      <c r="Y169" s="1" t="s">
        <v>416</v>
      </c>
      <c r="Z169" s="1" t="s">
        <v>417</v>
      </c>
      <c r="AA169" s="1" t="s">
        <v>592</v>
      </c>
      <c r="AB169" s="1" t="s">
        <v>593</v>
      </c>
      <c r="AC169" s="1" t="s">
        <v>667</v>
      </c>
      <c r="AD169" s="1" t="s">
        <v>668</v>
      </c>
      <c r="AE169" s="1">
        <f>products[[#This Row],[Quantity]]*products[[#This Row],[Price]]</f>
        <v>1280</v>
      </c>
    </row>
    <row r="170" spans="1:31" x14ac:dyDescent="0.25">
      <c r="A170">
        <v>58</v>
      </c>
      <c r="B170" s="1" t="s">
        <v>554</v>
      </c>
      <c r="C170">
        <v>27</v>
      </c>
      <c r="D170">
        <v>8</v>
      </c>
      <c r="E170" s="1" t="s">
        <v>555</v>
      </c>
      <c r="F170">
        <v>13.25</v>
      </c>
      <c r="G170" s="1" t="s">
        <v>17</v>
      </c>
      <c r="H170" s="1" t="s">
        <v>18</v>
      </c>
      <c r="I170">
        <v>178</v>
      </c>
      <c r="J170">
        <v>10314</v>
      </c>
      <c r="K170">
        <v>30</v>
      </c>
      <c r="L170">
        <v>65</v>
      </c>
      <c r="M170">
        <v>1</v>
      </c>
      <c r="N170" s="2">
        <v>35333</v>
      </c>
      <c r="O170">
        <v>2</v>
      </c>
      <c r="P170" s="1" t="s">
        <v>297</v>
      </c>
      <c r="Q170" s="1" t="s">
        <v>298</v>
      </c>
      <c r="R170" s="1" t="s">
        <v>299</v>
      </c>
      <c r="S170" s="1" t="s">
        <v>300</v>
      </c>
      <c r="T170">
        <v>87110</v>
      </c>
      <c r="U170" s="1" t="s">
        <v>169</v>
      </c>
      <c r="V170" s="1" t="s">
        <v>414</v>
      </c>
      <c r="W170" s="1" t="s">
        <v>415</v>
      </c>
      <c r="X170" s="2">
        <v>25180</v>
      </c>
      <c r="Y170" s="1" t="s">
        <v>416</v>
      </c>
      <c r="Z170" s="1" t="s">
        <v>417</v>
      </c>
      <c r="AA170" s="1" t="s">
        <v>592</v>
      </c>
      <c r="AB170" s="1" t="s">
        <v>593</v>
      </c>
      <c r="AC170" s="1" t="s">
        <v>731</v>
      </c>
      <c r="AD170" s="1" t="s">
        <v>732</v>
      </c>
      <c r="AE170" s="1">
        <f>products[[#This Row],[Quantity]]*products[[#This Row],[Price]]</f>
        <v>397.5</v>
      </c>
    </row>
    <row r="171" spans="1:31" x14ac:dyDescent="0.25">
      <c r="A171">
        <v>62</v>
      </c>
      <c r="B171" s="1" t="s">
        <v>560</v>
      </c>
      <c r="C171">
        <v>29</v>
      </c>
      <c r="D171">
        <v>3</v>
      </c>
      <c r="E171" s="1" t="s">
        <v>561</v>
      </c>
      <c r="F171">
        <v>49.3</v>
      </c>
      <c r="G171" s="1" t="s">
        <v>7</v>
      </c>
      <c r="H171" s="1" t="s">
        <v>8</v>
      </c>
      <c r="I171">
        <v>179</v>
      </c>
      <c r="J171">
        <v>10314</v>
      </c>
      <c r="K171">
        <v>25</v>
      </c>
      <c r="L171">
        <v>65</v>
      </c>
      <c r="M171">
        <v>1</v>
      </c>
      <c r="N171" s="2">
        <v>35333</v>
      </c>
      <c r="O171">
        <v>2</v>
      </c>
      <c r="P171" s="1" t="s">
        <v>297</v>
      </c>
      <c r="Q171" s="1" t="s">
        <v>298</v>
      </c>
      <c r="R171" s="1" t="s">
        <v>299</v>
      </c>
      <c r="S171" s="1" t="s">
        <v>300</v>
      </c>
      <c r="T171">
        <v>87110</v>
      </c>
      <c r="U171" s="1" t="s">
        <v>169</v>
      </c>
      <c r="V171" s="1" t="s">
        <v>414</v>
      </c>
      <c r="W171" s="1" t="s">
        <v>415</v>
      </c>
      <c r="X171" s="2">
        <v>25180</v>
      </c>
      <c r="Y171" s="1" t="s">
        <v>416</v>
      </c>
      <c r="Z171" s="1" t="s">
        <v>417</v>
      </c>
      <c r="AA171" s="1" t="s">
        <v>592</v>
      </c>
      <c r="AB171" s="1" t="s">
        <v>593</v>
      </c>
      <c r="AC171" s="1" t="s">
        <v>741</v>
      </c>
      <c r="AD171" s="1" t="s">
        <v>742</v>
      </c>
      <c r="AE171" s="1">
        <f>products[[#This Row],[Quantity]]*products[[#This Row],[Price]]</f>
        <v>1232.5</v>
      </c>
    </row>
    <row r="172" spans="1:31" x14ac:dyDescent="0.25">
      <c r="A172">
        <v>34</v>
      </c>
      <c r="B172" s="1" t="s">
        <v>519</v>
      </c>
      <c r="C172">
        <v>16</v>
      </c>
      <c r="D172">
        <v>1</v>
      </c>
      <c r="E172" s="1" t="s">
        <v>468</v>
      </c>
      <c r="F172">
        <v>14</v>
      </c>
      <c r="G172" s="1" t="s">
        <v>3</v>
      </c>
      <c r="H172" s="1" t="s">
        <v>4</v>
      </c>
      <c r="I172">
        <v>180</v>
      </c>
      <c r="J172">
        <v>10315</v>
      </c>
      <c r="K172">
        <v>14</v>
      </c>
      <c r="L172">
        <v>38</v>
      </c>
      <c r="M172">
        <v>4</v>
      </c>
      <c r="N172" s="2">
        <v>35334</v>
      </c>
      <c r="O172">
        <v>2</v>
      </c>
      <c r="P172" s="1" t="s">
        <v>188</v>
      </c>
      <c r="Q172" s="1" t="s">
        <v>189</v>
      </c>
      <c r="R172" s="1" t="s">
        <v>190</v>
      </c>
      <c r="S172" s="1" t="s">
        <v>191</v>
      </c>
      <c r="T172" t="s">
        <v>192</v>
      </c>
      <c r="U172" s="1" t="s">
        <v>44</v>
      </c>
      <c r="V172" s="1" t="s">
        <v>426</v>
      </c>
      <c r="W172" s="1" t="s">
        <v>427</v>
      </c>
      <c r="X172" s="2">
        <v>21447</v>
      </c>
      <c r="Y172" s="1" t="s">
        <v>428</v>
      </c>
      <c r="Z172" s="1" t="s">
        <v>429</v>
      </c>
      <c r="AA172" s="1" t="s">
        <v>592</v>
      </c>
      <c r="AB172" s="1" t="s">
        <v>593</v>
      </c>
      <c r="AC172" s="1" t="s">
        <v>677</v>
      </c>
      <c r="AD172" s="1" t="s">
        <v>678</v>
      </c>
      <c r="AE172" s="1">
        <f>products[[#This Row],[Quantity]]*products[[#This Row],[Price]]</f>
        <v>196</v>
      </c>
    </row>
    <row r="173" spans="1:31" x14ac:dyDescent="0.25">
      <c r="A173">
        <v>70</v>
      </c>
      <c r="B173" s="1" t="s">
        <v>575</v>
      </c>
      <c r="C173">
        <v>7</v>
      </c>
      <c r="D173">
        <v>1</v>
      </c>
      <c r="E173" s="1" t="s">
        <v>576</v>
      </c>
      <c r="F173">
        <v>15</v>
      </c>
      <c r="G173" s="1" t="s">
        <v>3</v>
      </c>
      <c r="H173" s="1" t="s">
        <v>4</v>
      </c>
      <c r="I173">
        <v>181</v>
      </c>
      <c r="J173">
        <v>10315</v>
      </c>
      <c r="K173">
        <v>30</v>
      </c>
      <c r="L173">
        <v>38</v>
      </c>
      <c r="M173">
        <v>4</v>
      </c>
      <c r="N173" s="2">
        <v>35334</v>
      </c>
      <c r="O173">
        <v>2</v>
      </c>
      <c r="P173" s="1" t="s">
        <v>188</v>
      </c>
      <c r="Q173" s="1" t="s">
        <v>189</v>
      </c>
      <c r="R173" s="1" t="s">
        <v>190</v>
      </c>
      <c r="S173" s="1" t="s">
        <v>191</v>
      </c>
      <c r="T173" t="s">
        <v>192</v>
      </c>
      <c r="U173" s="1" t="s">
        <v>44</v>
      </c>
      <c r="V173" s="1" t="s">
        <v>426</v>
      </c>
      <c r="W173" s="1" t="s">
        <v>427</v>
      </c>
      <c r="X173" s="2">
        <v>21447</v>
      </c>
      <c r="Y173" s="1" t="s">
        <v>428</v>
      </c>
      <c r="Z173" s="1" t="s">
        <v>429</v>
      </c>
      <c r="AA173" s="1" t="s">
        <v>592</v>
      </c>
      <c r="AB173" s="1" t="s">
        <v>593</v>
      </c>
      <c r="AC173" s="1" t="s">
        <v>631</v>
      </c>
      <c r="AD173" s="1" t="s">
        <v>632</v>
      </c>
      <c r="AE173" s="1">
        <f>products[[#This Row],[Quantity]]*products[[#This Row],[Price]]</f>
        <v>450</v>
      </c>
    </row>
    <row r="174" spans="1:31" x14ac:dyDescent="0.25">
      <c r="A174">
        <v>41</v>
      </c>
      <c r="B174" s="1" t="s">
        <v>529</v>
      </c>
      <c r="C174">
        <v>19</v>
      </c>
      <c r="D174">
        <v>8</v>
      </c>
      <c r="E174" s="1" t="s">
        <v>530</v>
      </c>
      <c r="F174">
        <v>9.65</v>
      </c>
      <c r="G174" s="1" t="s">
        <v>17</v>
      </c>
      <c r="H174" s="1" t="s">
        <v>18</v>
      </c>
      <c r="I174">
        <v>182</v>
      </c>
      <c r="J174">
        <v>10316</v>
      </c>
      <c r="K174">
        <v>10</v>
      </c>
      <c r="L174">
        <v>65</v>
      </c>
      <c r="M174">
        <v>1</v>
      </c>
      <c r="N174" s="2">
        <v>35335</v>
      </c>
      <c r="O174">
        <v>3</v>
      </c>
      <c r="P174" s="1" t="s">
        <v>297</v>
      </c>
      <c r="Q174" s="1" t="s">
        <v>298</v>
      </c>
      <c r="R174" s="1" t="s">
        <v>299</v>
      </c>
      <c r="S174" s="1" t="s">
        <v>300</v>
      </c>
      <c r="T174">
        <v>87110</v>
      </c>
      <c r="U174" s="1" t="s">
        <v>169</v>
      </c>
      <c r="V174" s="1" t="s">
        <v>414</v>
      </c>
      <c r="W174" s="1" t="s">
        <v>415</v>
      </c>
      <c r="X174" s="2">
        <v>25180</v>
      </c>
      <c r="Y174" s="1" t="s">
        <v>416</v>
      </c>
      <c r="Z174" s="1" t="s">
        <v>417</v>
      </c>
      <c r="AA174" s="1" t="s">
        <v>594</v>
      </c>
      <c r="AB174" s="1" t="s">
        <v>595</v>
      </c>
      <c r="AC174" s="1" t="s">
        <v>691</v>
      </c>
      <c r="AD174" s="1" t="s">
        <v>692</v>
      </c>
      <c r="AE174" s="1">
        <f>products[[#This Row],[Quantity]]*products[[#This Row],[Price]]</f>
        <v>96.5</v>
      </c>
    </row>
    <row r="175" spans="1:31" x14ac:dyDescent="0.25">
      <c r="A175">
        <v>62</v>
      </c>
      <c r="B175" s="1" t="s">
        <v>560</v>
      </c>
      <c r="C175">
        <v>29</v>
      </c>
      <c r="D175">
        <v>3</v>
      </c>
      <c r="E175" s="1" t="s">
        <v>561</v>
      </c>
      <c r="F175">
        <v>49.3</v>
      </c>
      <c r="G175" s="1" t="s">
        <v>7</v>
      </c>
      <c r="H175" s="1" t="s">
        <v>8</v>
      </c>
      <c r="I175">
        <v>183</v>
      </c>
      <c r="J175">
        <v>10316</v>
      </c>
      <c r="K175">
        <v>70</v>
      </c>
      <c r="L175">
        <v>65</v>
      </c>
      <c r="M175">
        <v>1</v>
      </c>
      <c r="N175" s="2">
        <v>35335</v>
      </c>
      <c r="O175">
        <v>3</v>
      </c>
      <c r="P175" s="1" t="s">
        <v>297</v>
      </c>
      <c r="Q175" s="1" t="s">
        <v>298</v>
      </c>
      <c r="R175" s="1" t="s">
        <v>299</v>
      </c>
      <c r="S175" s="1" t="s">
        <v>300</v>
      </c>
      <c r="T175">
        <v>87110</v>
      </c>
      <c r="U175" s="1" t="s">
        <v>169</v>
      </c>
      <c r="V175" s="1" t="s">
        <v>414</v>
      </c>
      <c r="W175" s="1" t="s">
        <v>415</v>
      </c>
      <c r="X175" s="2">
        <v>25180</v>
      </c>
      <c r="Y175" s="1" t="s">
        <v>416</v>
      </c>
      <c r="Z175" s="1" t="s">
        <v>417</v>
      </c>
      <c r="AA175" s="1" t="s">
        <v>594</v>
      </c>
      <c r="AB175" s="1" t="s">
        <v>595</v>
      </c>
      <c r="AC175" s="1" t="s">
        <v>741</v>
      </c>
      <c r="AD175" s="1" t="s">
        <v>742</v>
      </c>
      <c r="AE175" s="1">
        <f>products[[#This Row],[Quantity]]*products[[#This Row],[Price]]</f>
        <v>3451</v>
      </c>
    </row>
    <row r="176" spans="1:31" x14ac:dyDescent="0.25">
      <c r="A176">
        <v>1</v>
      </c>
      <c r="B176" s="1" t="s">
        <v>465</v>
      </c>
      <c r="C176">
        <v>1</v>
      </c>
      <c r="D176">
        <v>1</v>
      </c>
      <c r="E176" s="1" t="s">
        <v>466</v>
      </c>
      <c r="F176">
        <v>18</v>
      </c>
      <c r="G176" s="1" t="s">
        <v>3</v>
      </c>
      <c r="H176" s="1" t="s">
        <v>4</v>
      </c>
      <c r="I176">
        <v>184</v>
      </c>
      <c r="J176">
        <v>10317</v>
      </c>
      <c r="K176">
        <v>20</v>
      </c>
      <c r="L176">
        <v>48</v>
      </c>
      <c r="M176">
        <v>6</v>
      </c>
      <c r="N176" s="2">
        <v>35338</v>
      </c>
      <c r="O176">
        <v>1</v>
      </c>
      <c r="P176" s="1" t="s">
        <v>230</v>
      </c>
      <c r="Q176" s="1" t="s">
        <v>231</v>
      </c>
      <c r="R176" s="1" t="s">
        <v>232</v>
      </c>
      <c r="S176" s="1" t="s">
        <v>233</v>
      </c>
      <c r="T176">
        <v>97219</v>
      </c>
      <c r="U176" s="1" t="s">
        <v>169</v>
      </c>
      <c r="V176" s="1" t="s">
        <v>434</v>
      </c>
      <c r="W176" s="1" t="s">
        <v>435</v>
      </c>
      <c r="X176" s="2">
        <v>23194</v>
      </c>
      <c r="Y176" s="1" t="s">
        <v>436</v>
      </c>
      <c r="Z176" s="1" t="s">
        <v>437</v>
      </c>
      <c r="AA176" s="1" t="s">
        <v>590</v>
      </c>
      <c r="AB176" s="1" t="s">
        <v>591</v>
      </c>
      <c r="AC176" s="1" t="s">
        <v>599</v>
      </c>
      <c r="AD176" s="1" t="s">
        <v>600</v>
      </c>
      <c r="AE176" s="1">
        <f>products[[#This Row],[Quantity]]*products[[#This Row],[Price]]</f>
        <v>360</v>
      </c>
    </row>
    <row r="177" spans="1:31" x14ac:dyDescent="0.25">
      <c r="A177">
        <v>41</v>
      </c>
      <c r="B177" s="1" t="s">
        <v>529</v>
      </c>
      <c r="C177">
        <v>19</v>
      </c>
      <c r="D177">
        <v>8</v>
      </c>
      <c r="E177" s="1" t="s">
        <v>530</v>
      </c>
      <c r="F177">
        <v>9.65</v>
      </c>
      <c r="G177" s="1" t="s">
        <v>17</v>
      </c>
      <c r="H177" s="1" t="s">
        <v>18</v>
      </c>
      <c r="I177">
        <v>185</v>
      </c>
      <c r="J177">
        <v>10318</v>
      </c>
      <c r="K177">
        <v>20</v>
      </c>
      <c r="L177">
        <v>38</v>
      </c>
      <c r="M177">
        <v>8</v>
      </c>
      <c r="N177" s="2">
        <v>35339</v>
      </c>
      <c r="O177">
        <v>2</v>
      </c>
      <c r="P177" s="1" t="s">
        <v>188</v>
      </c>
      <c r="Q177" s="1" t="s">
        <v>189</v>
      </c>
      <c r="R177" s="1" t="s">
        <v>190</v>
      </c>
      <c r="S177" s="1" t="s">
        <v>191</v>
      </c>
      <c r="T177" t="s">
        <v>192</v>
      </c>
      <c r="U177" s="1" t="s">
        <v>44</v>
      </c>
      <c r="V177" s="1" t="s">
        <v>442</v>
      </c>
      <c r="W177" s="1" t="s">
        <v>443</v>
      </c>
      <c r="X177" s="2">
        <v>21194</v>
      </c>
      <c r="Y177" s="1" t="s">
        <v>444</v>
      </c>
      <c r="Z177" s="1" t="s">
        <v>445</v>
      </c>
      <c r="AA177" s="1" t="s">
        <v>592</v>
      </c>
      <c r="AB177" s="1" t="s">
        <v>593</v>
      </c>
      <c r="AC177" s="1" t="s">
        <v>691</v>
      </c>
      <c r="AD177" s="1" t="s">
        <v>692</v>
      </c>
      <c r="AE177" s="1">
        <f>products[[#This Row],[Quantity]]*products[[#This Row],[Price]]</f>
        <v>193</v>
      </c>
    </row>
    <row r="178" spans="1:31" x14ac:dyDescent="0.25">
      <c r="A178">
        <v>76</v>
      </c>
      <c r="B178" s="1" t="s">
        <v>584</v>
      </c>
      <c r="C178">
        <v>23</v>
      </c>
      <c r="D178">
        <v>1</v>
      </c>
      <c r="E178" s="1" t="s">
        <v>585</v>
      </c>
      <c r="F178">
        <v>18</v>
      </c>
      <c r="G178" s="1" t="s">
        <v>3</v>
      </c>
      <c r="H178" s="1" t="s">
        <v>4</v>
      </c>
      <c r="I178">
        <v>186</v>
      </c>
      <c r="J178">
        <v>10318</v>
      </c>
      <c r="K178">
        <v>6</v>
      </c>
      <c r="L178">
        <v>38</v>
      </c>
      <c r="M178">
        <v>8</v>
      </c>
      <c r="N178" s="2">
        <v>35339</v>
      </c>
      <c r="O178">
        <v>2</v>
      </c>
      <c r="P178" s="1" t="s">
        <v>188</v>
      </c>
      <c r="Q178" s="1" t="s">
        <v>189</v>
      </c>
      <c r="R178" s="1" t="s">
        <v>190</v>
      </c>
      <c r="S178" s="1" t="s">
        <v>191</v>
      </c>
      <c r="T178" t="s">
        <v>192</v>
      </c>
      <c r="U178" s="1" t="s">
        <v>44</v>
      </c>
      <c r="V178" s="1" t="s">
        <v>442</v>
      </c>
      <c r="W178" s="1" t="s">
        <v>443</v>
      </c>
      <c r="X178" s="2">
        <v>21194</v>
      </c>
      <c r="Y178" s="1" t="s">
        <v>444</v>
      </c>
      <c r="Z178" s="1" t="s">
        <v>445</v>
      </c>
      <c r="AA178" s="1" t="s">
        <v>592</v>
      </c>
      <c r="AB178" s="1" t="s">
        <v>593</v>
      </c>
      <c r="AC178" s="1" t="s">
        <v>712</v>
      </c>
      <c r="AD178" s="1" t="s">
        <v>713</v>
      </c>
      <c r="AE178" s="1">
        <f>products[[#This Row],[Quantity]]*products[[#This Row],[Price]]</f>
        <v>108</v>
      </c>
    </row>
    <row r="179" spans="1:31" x14ac:dyDescent="0.25">
      <c r="A179">
        <v>17</v>
      </c>
      <c r="B179" s="1" t="s">
        <v>489</v>
      </c>
      <c r="C179">
        <v>7</v>
      </c>
      <c r="D179">
        <v>6</v>
      </c>
      <c r="E179" s="1" t="s">
        <v>490</v>
      </c>
      <c r="F179">
        <v>39</v>
      </c>
      <c r="G179" s="1" t="s">
        <v>13</v>
      </c>
      <c r="H179" s="1" t="s">
        <v>14</v>
      </c>
      <c r="I179">
        <v>187</v>
      </c>
      <c r="J179">
        <v>10319</v>
      </c>
      <c r="K179">
        <v>8</v>
      </c>
      <c r="L179">
        <v>80</v>
      </c>
      <c r="M179">
        <v>7</v>
      </c>
      <c r="N179" s="2">
        <v>35340</v>
      </c>
      <c r="O179">
        <v>3</v>
      </c>
      <c r="P179" s="1" t="s">
        <v>357</v>
      </c>
      <c r="Q179" s="1" t="s">
        <v>358</v>
      </c>
      <c r="R179" s="1" t="s">
        <v>359</v>
      </c>
      <c r="S179" s="1" t="s">
        <v>34</v>
      </c>
      <c r="T179">
        <v>5033</v>
      </c>
      <c r="U179" s="1" t="s">
        <v>35</v>
      </c>
      <c r="V179" s="1" t="s">
        <v>438</v>
      </c>
      <c r="W179" s="1" t="s">
        <v>439</v>
      </c>
      <c r="X179" s="2">
        <v>22065</v>
      </c>
      <c r="Y179" s="1" t="s">
        <v>440</v>
      </c>
      <c r="Z179" s="1" t="s">
        <v>441</v>
      </c>
      <c r="AA179" s="1" t="s">
        <v>594</v>
      </c>
      <c r="AB179" s="1" t="s">
        <v>595</v>
      </c>
      <c r="AC179" s="1" t="s">
        <v>631</v>
      </c>
      <c r="AD179" s="1" t="s">
        <v>632</v>
      </c>
      <c r="AE179" s="1">
        <f>products[[#This Row],[Quantity]]*products[[#This Row],[Price]]</f>
        <v>312</v>
      </c>
    </row>
    <row r="180" spans="1:31" x14ac:dyDescent="0.25">
      <c r="A180">
        <v>28</v>
      </c>
      <c r="B180" s="1" t="s">
        <v>507</v>
      </c>
      <c r="C180">
        <v>12</v>
      </c>
      <c r="D180">
        <v>7</v>
      </c>
      <c r="E180" s="1" t="s">
        <v>508</v>
      </c>
      <c r="F180">
        <v>45.6</v>
      </c>
      <c r="G180" s="1" t="s">
        <v>15</v>
      </c>
      <c r="H180" s="1" t="s">
        <v>16</v>
      </c>
      <c r="I180">
        <v>188</v>
      </c>
      <c r="J180">
        <v>10319</v>
      </c>
      <c r="K180">
        <v>14</v>
      </c>
      <c r="L180">
        <v>80</v>
      </c>
      <c r="M180">
        <v>7</v>
      </c>
      <c r="N180" s="2">
        <v>35340</v>
      </c>
      <c r="O180">
        <v>3</v>
      </c>
      <c r="P180" s="1" t="s">
        <v>357</v>
      </c>
      <c r="Q180" s="1" t="s">
        <v>358</v>
      </c>
      <c r="R180" s="1" t="s">
        <v>359</v>
      </c>
      <c r="S180" s="1" t="s">
        <v>34</v>
      </c>
      <c r="T180">
        <v>5033</v>
      </c>
      <c r="U180" s="1" t="s">
        <v>35</v>
      </c>
      <c r="V180" s="1" t="s">
        <v>438</v>
      </c>
      <c r="W180" s="1" t="s">
        <v>439</v>
      </c>
      <c r="X180" s="2">
        <v>22065</v>
      </c>
      <c r="Y180" s="1" t="s">
        <v>440</v>
      </c>
      <c r="Z180" s="1" t="s">
        <v>441</v>
      </c>
      <c r="AA180" s="1" t="s">
        <v>594</v>
      </c>
      <c r="AB180" s="1" t="s">
        <v>595</v>
      </c>
      <c r="AC180" s="1" t="s">
        <v>657</v>
      </c>
      <c r="AD180" s="1" t="s">
        <v>658</v>
      </c>
      <c r="AE180" s="1">
        <f>products[[#This Row],[Quantity]]*products[[#This Row],[Price]]</f>
        <v>638.4</v>
      </c>
    </row>
    <row r="181" spans="1:31" x14ac:dyDescent="0.25">
      <c r="A181">
        <v>76</v>
      </c>
      <c r="B181" s="1" t="s">
        <v>584</v>
      </c>
      <c r="C181">
        <v>23</v>
      </c>
      <c r="D181">
        <v>1</v>
      </c>
      <c r="E181" s="1" t="s">
        <v>585</v>
      </c>
      <c r="F181">
        <v>18</v>
      </c>
      <c r="G181" s="1" t="s">
        <v>3</v>
      </c>
      <c r="H181" s="1" t="s">
        <v>4</v>
      </c>
      <c r="I181">
        <v>189</v>
      </c>
      <c r="J181">
        <v>10319</v>
      </c>
      <c r="K181">
        <v>30</v>
      </c>
      <c r="L181">
        <v>80</v>
      </c>
      <c r="M181">
        <v>7</v>
      </c>
      <c r="N181" s="2">
        <v>35340</v>
      </c>
      <c r="O181">
        <v>3</v>
      </c>
      <c r="P181" s="1" t="s">
        <v>357</v>
      </c>
      <c r="Q181" s="1" t="s">
        <v>358</v>
      </c>
      <c r="R181" s="1" t="s">
        <v>359</v>
      </c>
      <c r="S181" s="1" t="s">
        <v>34</v>
      </c>
      <c r="T181">
        <v>5033</v>
      </c>
      <c r="U181" s="1" t="s">
        <v>35</v>
      </c>
      <c r="V181" s="1" t="s">
        <v>438</v>
      </c>
      <c r="W181" s="1" t="s">
        <v>439</v>
      </c>
      <c r="X181" s="2">
        <v>22065</v>
      </c>
      <c r="Y181" s="1" t="s">
        <v>440</v>
      </c>
      <c r="Z181" s="1" t="s">
        <v>441</v>
      </c>
      <c r="AA181" s="1" t="s">
        <v>594</v>
      </c>
      <c r="AB181" s="1" t="s">
        <v>595</v>
      </c>
      <c r="AC181" s="1" t="s">
        <v>712</v>
      </c>
      <c r="AD181" s="1" t="s">
        <v>713</v>
      </c>
      <c r="AE181" s="1">
        <f>products[[#This Row],[Quantity]]*products[[#This Row],[Price]]</f>
        <v>540</v>
      </c>
    </row>
    <row r="182" spans="1:31" x14ac:dyDescent="0.25">
      <c r="A182">
        <v>71</v>
      </c>
      <c r="B182" s="1" t="s">
        <v>577</v>
      </c>
      <c r="C182">
        <v>15</v>
      </c>
      <c r="D182">
        <v>4</v>
      </c>
      <c r="E182" s="1" t="s">
        <v>480</v>
      </c>
      <c r="F182">
        <v>21.5</v>
      </c>
      <c r="G182" s="1" t="s">
        <v>9</v>
      </c>
      <c r="H182" s="1" t="s">
        <v>10</v>
      </c>
      <c r="I182">
        <v>190</v>
      </c>
      <c r="J182">
        <v>10320</v>
      </c>
      <c r="K182">
        <v>30</v>
      </c>
      <c r="L182">
        <v>87</v>
      </c>
      <c r="M182">
        <v>5</v>
      </c>
      <c r="N182" s="2">
        <v>35341</v>
      </c>
      <c r="O182">
        <v>3</v>
      </c>
      <c r="P182" s="1" t="s">
        <v>384</v>
      </c>
      <c r="Q182" s="1" t="s">
        <v>385</v>
      </c>
      <c r="R182" s="1" t="s">
        <v>386</v>
      </c>
      <c r="S182" s="1" t="s">
        <v>387</v>
      </c>
      <c r="T182">
        <v>90110</v>
      </c>
      <c r="U182" s="1" t="s">
        <v>388</v>
      </c>
      <c r="V182" s="1" t="s">
        <v>430</v>
      </c>
      <c r="W182" s="1" t="s">
        <v>431</v>
      </c>
      <c r="X182" s="2">
        <v>20152</v>
      </c>
      <c r="Y182" s="1" t="s">
        <v>432</v>
      </c>
      <c r="Z182" s="1" t="s">
        <v>433</v>
      </c>
      <c r="AA182" s="1" t="s">
        <v>594</v>
      </c>
      <c r="AB182" s="1" t="s">
        <v>595</v>
      </c>
      <c r="AC182" s="1" t="s">
        <v>672</v>
      </c>
      <c r="AD182" s="1" t="s">
        <v>673</v>
      </c>
      <c r="AE182" s="1">
        <f>products[[#This Row],[Quantity]]*products[[#This Row],[Price]]</f>
        <v>645</v>
      </c>
    </row>
    <row r="183" spans="1:31" x14ac:dyDescent="0.25">
      <c r="A183">
        <v>35</v>
      </c>
      <c r="B183" s="1" t="s">
        <v>520</v>
      </c>
      <c r="C183">
        <v>16</v>
      </c>
      <c r="D183">
        <v>1</v>
      </c>
      <c r="E183" s="1" t="s">
        <v>468</v>
      </c>
      <c r="F183">
        <v>18</v>
      </c>
      <c r="G183" s="1" t="s">
        <v>3</v>
      </c>
      <c r="H183" s="1" t="s">
        <v>4</v>
      </c>
      <c r="I183">
        <v>191</v>
      </c>
      <c r="J183">
        <v>10321</v>
      </c>
      <c r="K183">
        <v>10</v>
      </c>
      <c r="L183">
        <v>38</v>
      </c>
      <c r="M183">
        <v>3</v>
      </c>
      <c r="N183" s="2">
        <v>35341</v>
      </c>
      <c r="O183">
        <v>2</v>
      </c>
      <c r="P183" s="1" t="s">
        <v>188</v>
      </c>
      <c r="Q183" s="1" t="s">
        <v>189</v>
      </c>
      <c r="R183" s="1" t="s">
        <v>190</v>
      </c>
      <c r="S183" s="1" t="s">
        <v>191</v>
      </c>
      <c r="T183" t="s">
        <v>192</v>
      </c>
      <c r="U183" s="1" t="s">
        <v>44</v>
      </c>
      <c r="V183" s="1" t="s">
        <v>422</v>
      </c>
      <c r="W183" s="1" t="s">
        <v>423</v>
      </c>
      <c r="X183" s="2">
        <v>23253</v>
      </c>
      <c r="Y183" s="1" t="s">
        <v>424</v>
      </c>
      <c r="Z183" s="1" t="s">
        <v>425</v>
      </c>
      <c r="AA183" s="1" t="s">
        <v>592</v>
      </c>
      <c r="AB183" s="1" t="s">
        <v>593</v>
      </c>
      <c r="AC183" s="1" t="s">
        <v>677</v>
      </c>
      <c r="AD183" s="1" t="s">
        <v>678</v>
      </c>
      <c r="AE183" s="1">
        <f>products[[#This Row],[Quantity]]*products[[#This Row],[Price]]</f>
        <v>180</v>
      </c>
    </row>
    <row r="184" spans="1:31" x14ac:dyDescent="0.25">
      <c r="A184">
        <v>52</v>
      </c>
      <c r="B184" s="1" t="s">
        <v>543</v>
      </c>
      <c r="C184">
        <v>24</v>
      </c>
      <c r="D184">
        <v>5</v>
      </c>
      <c r="E184" s="1" t="s">
        <v>544</v>
      </c>
      <c r="F184">
        <v>7</v>
      </c>
      <c r="G184" s="1" t="s">
        <v>11</v>
      </c>
      <c r="H184" s="1" t="s">
        <v>12</v>
      </c>
      <c r="I184">
        <v>192</v>
      </c>
      <c r="J184">
        <v>10322</v>
      </c>
      <c r="K184">
        <v>20</v>
      </c>
      <c r="L184">
        <v>58</v>
      </c>
      <c r="M184">
        <v>7</v>
      </c>
      <c r="N184" s="2">
        <v>35342</v>
      </c>
      <c r="O184">
        <v>3</v>
      </c>
      <c r="P184" s="1" t="s">
        <v>272</v>
      </c>
      <c r="Q184" s="1" t="s">
        <v>273</v>
      </c>
      <c r="R184" s="1" t="s">
        <v>274</v>
      </c>
      <c r="S184" s="1" t="s">
        <v>34</v>
      </c>
      <c r="T184">
        <v>5033</v>
      </c>
      <c r="U184" s="1" t="s">
        <v>35</v>
      </c>
      <c r="V184" s="1" t="s">
        <v>438</v>
      </c>
      <c r="W184" s="1" t="s">
        <v>439</v>
      </c>
      <c r="X184" s="2">
        <v>22065</v>
      </c>
      <c r="Y184" s="1" t="s">
        <v>440</v>
      </c>
      <c r="Z184" s="1" t="s">
        <v>441</v>
      </c>
      <c r="AA184" s="1" t="s">
        <v>594</v>
      </c>
      <c r="AB184" s="1" t="s">
        <v>595</v>
      </c>
      <c r="AC184" s="1" t="s">
        <v>717</v>
      </c>
      <c r="AD184" s="1" t="s">
        <v>718</v>
      </c>
      <c r="AE184" s="1">
        <f>products[[#This Row],[Quantity]]*products[[#This Row],[Price]]</f>
        <v>140</v>
      </c>
    </row>
    <row r="185" spans="1:31" x14ac:dyDescent="0.25">
      <c r="A185">
        <v>15</v>
      </c>
      <c r="B185" s="1" t="s">
        <v>485</v>
      </c>
      <c r="C185">
        <v>6</v>
      </c>
      <c r="D185">
        <v>2</v>
      </c>
      <c r="E185" s="1" t="s">
        <v>486</v>
      </c>
      <c r="F185">
        <v>15.5</v>
      </c>
      <c r="G185" s="1" t="s">
        <v>5</v>
      </c>
      <c r="H185" s="1" t="s">
        <v>6</v>
      </c>
      <c r="I185">
        <v>193</v>
      </c>
      <c r="J185">
        <v>10323</v>
      </c>
      <c r="K185">
        <v>5</v>
      </c>
      <c r="L185">
        <v>39</v>
      </c>
      <c r="M185">
        <v>4</v>
      </c>
      <c r="N185" s="2">
        <v>35345</v>
      </c>
      <c r="O185">
        <v>1</v>
      </c>
      <c r="P185" s="1" t="s">
        <v>193</v>
      </c>
      <c r="Q185" s="1" t="s">
        <v>194</v>
      </c>
      <c r="R185" s="1" t="s">
        <v>195</v>
      </c>
      <c r="S185" s="1" t="s">
        <v>196</v>
      </c>
      <c r="T185">
        <v>14776</v>
      </c>
      <c r="U185" s="1" t="s">
        <v>30</v>
      </c>
      <c r="V185" s="1" t="s">
        <v>426</v>
      </c>
      <c r="W185" s="1" t="s">
        <v>427</v>
      </c>
      <c r="X185" s="2">
        <v>21447</v>
      </c>
      <c r="Y185" s="1" t="s">
        <v>428</v>
      </c>
      <c r="Z185" s="1" t="s">
        <v>429</v>
      </c>
      <c r="AA185" s="1" t="s">
        <v>590</v>
      </c>
      <c r="AB185" s="1" t="s">
        <v>591</v>
      </c>
      <c r="AC185" s="1" t="s">
        <v>626</v>
      </c>
      <c r="AD185" s="1" t="s">
        <v>627</v>
      </c>
      <c r="AE185" s="1">
        <f>products[[#This Row],[Quantity]]*products[[#This Row],[Price]]</f>
        <v>77.5</v>
      </c>
    </row>
    <row r="186" spans="1:31" x14ac:dyDescent="0.25">
      <c r="A186">
        <v>25</v>
      </c>
      <c r="B186" s="1" t="s">
        <v>503</v>
      </c>
      <c r="C186">
        <v>11</v>
      </c>
      <c r="D186">
        <v>3</v>
      </c>
      <c r="E186" s="1" t="s">
        <v>504</v>
      </c>
      <c r="F186">
        <v>14</v>
      </c>
      <c r="G186" s="1" t="s">
        <v>7</v>
      </c>
      <c r="H186" s="1" t="s">
        <v>8</v>
      </c>
      <c r="I186">
        <v>194</v>
      </c>
      <c r="J186">
        <v>10323</v>
      </c>
      <c r="K186">
        <v>4</v>
      </c>
      <c r="L186">
        <v>39</v>
      </c>
      <c r="M186">
        <v>4</v>
      </c>
      <c r="N186" s="2">
        <v>35345</v>
      </c>
      <c r="O186">
        <v>1</v>
      </c>
      <c r="P186" s="1" t="s">
        <v>193</v>
      </c>
      <c r="Q186" s="1" t="s">
        <v>194</v>
      </c>
      <c r="R186" s="1" t="s">
        <v>195</v>
      </c>
      <c r="S186" s="1" t="s">
        <v>196</v>
      </c>
      <c r="T186">
        <v>14776</v>
      </c>
      <c r="U186" s="1" t="s">
        <v>30</v>
      </c>
      <c r="V186" s="1" t="s">
        <v>426</v>
      </c>
      <c r="W186" s="1" t="s">
        <v>427</v>
      </c>
      <c r="X186" s="2">
        <v>21447</v>
      </c>
      <c r="Y186" s="1" t="s">
        <v>428</v>
      </c>
      <c r="Z186" s="1" t="s">
        <v>429</v>
      </c>
      <c r="AA186" s="1" t="s">
        <v>590</v>
      </c>
      <c r="AB186" s="1" t="s">
        <v>591</v>
      </c>
      <c r="AC186" s="1" t="s">
        <v>653</v>
      </c>
      <c r="AD186" s="1" t="s">
        <v>654</v>
      </c>
      <c r="AE186" s="1">
        <f>products[[#This Row],[Quantity]]*products[[#This Row],[Price]]</f>
        <v>56</v>
      </c>
    </row>
    <row r="187" spans="1:31" x14ac:dyDescent="0.25">
      <c r="A187">
        <v>39</v>
      </c>
      <c r="B187" s="1" t="s">
        <v>525</v>
      </c>
      <c r="C187">
        <v>18</v>
      </c>
      <c r="D187">
        <v>1</v>
      </c>
      <c r="E187" s="1" t="s">
        <v>526</v>
      </c>
      <c r="F187">
        <v>18</v>
      </c>
      <c r="G187" s="1" t="s">
        <v>3</v>
      </c>
      <c r="H187" s="1" t="s">
        <v>4</v>
      </c>
      <c r="I187">
        <v>195</v>
      </c>
      <c r="J187">
        <v>10323</v>
      </c>
      <c r="K187">
        <v>4</v>
      </c>
      <c r="L187">
        <v>39</v>
      </c>
      <c r="M187">
        <v>4</v>
      </c>
      <c r="N187" s="2">
        <v>35345</v>
      </c>
      <c r="O187">
        <v>1</v>
      </c>
      <c r="P187" s="1" t="s">
        <v>193</v>
      </c>
      <c r="Q187" s="1" t="s">
        <v>194</v>
      </c>
      <c r="R187" s="1" t="s">
        <v>195</v>
      </c>
      <c r="S187" s="1" t="s">
        <v>196</v>
      </c>
      <c r="T187">
        <v>14776</v>
      </c>
      <c r="U187" s="1" t="s">
        <v>30</v>
      </c>
      <c r="V187" s="1" t="s">
        <v>426</v>
      </c>
      <c r="W187" s="1" t="s">
        <v>427</v>
      </c>
      <c r="X187" s="2">
        <v>21447</v>
      </c>
      <c r="Y187" s="1" t="s">
        <v>428</v>
      </c>
      <c r="Z187" s="1" t="s">
        <v>429</v>
      </c>
      <c r="AA187" s="1" t="s">
        <v>590</v>
      </c>
      <c r="AB187" s="1" t="s">
        <v>591</v>
      </c>
      <c r="AC187" s="1" t="s">
        <v>687</v>
      </c>
      <c r="AD187" s="1" t="s">
        <v>688</v>
      </c>
      <c r="AE187" s="1">
        <f>products[[#This Row],[Quantity]]*products[[#This Row],[Price]]</f>
        <v>72</v>
      </c>
    </row>
    <row r="188" spans="1:31" x14ac:dyDescent="0.25">
      <c r="A188">
        <v>16</v>
      </c>
      <c r="B188" s="1" t="s">
        <v>487</v>
      </c>
      <c r="C188">
        <v>7</v>
      </c>
      <c r="D188">
        <v>3</v>
      </c>
      <c r="E188" s="1" t="s">
        <v>488</v>
      </c>
      <c r="F188">
        <v>17.45</v>
      </c>
      <c r="G188" s="1" t="s">
        <v>7</v>
      </c>
      <c r="H188" s="1" t="s">
        <v>8</v>
      </c>
      <c r="I188">
        <v>196</v>
      </c>
      <c r="J188">
        <v>10324</v>
      </c>
      <c r="K188">
        <v>21</v>
      </c>
      <c r="L188">
        <v>71</v>
      </c>
      <c r="M188">
        <v>9</v>
      </c>
      <c r="N188" s="2">
        <v>35346</v>
      </c>
      <c r="O188">
        <v>1</v>
      </c>
      <c r="P188" s="1" t="s">
        <v>321</v>
      </c>
      <c r="Q188" s="1" t="s">
        <v>322</v>
      </c>
      <c r="R188" s="1" t="s">
        <v>323</v>
      </c>
      <c r="S188" s="1" t="s">
        <v>324</v>
      </c>
      <c r="T188">
        <v>83720</v>
      </c>
      <c r="U188" s="1" t="s">
        <v>169</v>
      </c>
      <c r="V188" s="1" t="s">
        <v>446</v>
      </c>
      <c r="W188" s="1" t="s">
        <v>447</v>
      </c>
      <c r="X188" s="2">
        <v>25386</v>
      </c>
      <c r="Y188" s="1" t="s">
        <v>448</v>
      </c>
      <c r="Z188" s="1" t="s">
        <v>449</v>
      </c>
      <c r="AA188" s="1" t="s">
        <v>590</v>
      </c>
      <c r="AB188" s="1" t="s">
        <v>591</v>
      </c>
      <c r="AC188" s="1" t="s">
        <v>631</v>
      </c>
      <c r="AD188" s="1" t="s">
        <v>632</v>
      </c>
      <c r="AE188" s="1">
        <f>products[[#This Row],[Quantity]]*products[[#This Row],[Price]]</f>
        <v>366.45</v>
      </c>
    </row>
    <row r="189" spans="1:31" x14ac:dyDescent="0.25">
      <c r="A189">
        <v>35</v>
      </c>
      <c r="B189" s="1" t="s">
        <v>520</v>
      </c>
      <c r="C189">
        <v>16</v>
      </c>
      <c r="D189">
        <v>1</v>
      </c>
      <c r="E189" s="1" t="s">
        <v>468</v>
      </c>
      <c r="F189">
        <v>18</v>
      </c>
      <c r="G189" s="1" t="s">
        <v>3</v>
      </c>
      <c r="H189" s="1" t="s">
        <v>4</v>
      </c>
      <c r="I189">
        <v>197</v>
      </c>
      <c r="J189">
        <v>10324</v>
      </c>
      <c r="K189">
        <v>70</v>
      </c>
      <c r="L189">
        <v>71</v>
      </c>
      <c r="M189">
        <v>9</v>
      </c>
      <c r="N189" s="2">
        <v>35346</v>
      </c>
      <c r="O189">
        <v>1</v>
      </c>
      <c r="P189" s="1" t="s">
        <v>321</v>
      </c>
      <c r="Q189" s="1" t="s">
        <v>322</v>
      </c>
      <c r="R189" s="1" t="s">
        <v>323</v>
      </c>
      <c r="S189" s="1" t="s">
        <v>324</v>
      </c>
      <c r="T189">
        <v>83720</v>
      </c>
      <c r="U189" s="1" t="s">
        <v>169</v>
      </c>
      <c r="V189" s="1" t="s">
        <v>446</v>
      </c>
      <c r="W189" s="1" t="s">
        <v>447</v>
      </c>
      <c r="X189" s="2">
        <v>25386</v>
      </c>
      <c r="Y189" s="1" t="s">
        <v>448</v>
      </c>
      <c r="Z189" s="1" t="s">
        <v>449</v>
      </c>
      <c r="AA189" s="1" t="s">
        <v>590</v>
      </c>
      <c r="AB189" s="1" t="s">
        <v>591</v>
      </c>
      <c r="AC189" s="1" t="s">
        <v>677</v>
      </c>
      <c r="AD189" s="1" t="s">
        <v>678</v>
      </c>
      <c r="AE189" s="1">
        <f>products[[#This Row],[Quantity]]*products[[#This Row],[Price]]</f>
        <v>1260</v>
      </c>
    </row>
    <row r="190" spans="1:31" x14ac:dyDescent="0.25">
      <c r="A190">
        <v>46</v>
      </c>
      <c r="B190" s="1" t="s">
        <v>537</v>
      </c>
      <c r="C190">
        <v>21</v>
      </c>
      <c r="D190">
        <v>8</v>
      </c>
      <c r="E190" s="1" t="s">
        <v>538</v>
      </c>
      <c r="F190">
        <v>12</v>
      </c>
      <c r="G190" s="1" t="s">
        <v>17</v>
      </c>
      <c r="H190" s="1" t="s">
        <v>18</v>
      </c>
      <c r="I190">
        <v>198</v>
      </c>
      <c r="J190">
        <v>10324</v>
      </c>
      <c r="K190">
        <v>30</v>
      </c>
      <c r="L190">
        <v>71</v>
      </c>
      <c r="M190">
        <v>9</v>
      </c>
      <c r="N190" s="2">
        <v>35346</v>
      </c>
      <c r="O190">
        <v>1</v>
      </c>
      <c r="P190" s="1" t="s">
        <v>321</v>
      </c>
      <c r="Q190" s="1" t="s">
        <v>322</v>
      </c>
      <c r="R190" s="1" t="s">
        <v>323</v>
      </c>
      <c r="S190" s="1" t="s">
        <v>324</v>
      </c>
      <c r="T190">
        <v>83720</v>
      </c>
      <c r="U190" s="1" t="s">
        <v>169</v>
      </c>
      <c r="V190" s="1" t="s">
        <v>446</v>
      </c>
      <c r="W190" s="1" t="s">
        <v>447</v>
      </c>
      <c r="X190" s="2">
        <v>25386</v>
      </c>
      <c r="Y190" s="1" t="s">
        <v>448</v>
      </c>
      <c r="Z190" s="1" t="s">
        <v>449</v>
      </c>
      <c r="AA190" s="1" t="s">
        <v>590</v>
      </c>
      <c r="AB190" s="1" t="s">
        <v>591</v>
      </c>
      <c r="AC190" s="1" t="s">
        <v>701</v>
      </c>
      <c r="AD190" s="1" t="s">
        <v>702</v>
      </c>
      <c r="AE190" s="1">
        <f>products[[#This Row],[Quantity]]*products[[#This Row],[Price]]</f>
        <v>360</v>
      </c>
    </row>
    <row r="191" spans="1:31" x14ac:dyDescent="0.25">
      <c r="A191">
        <v>59</v>
      </c>
      <c r="B191" s="1" t="s">
        <v>556</v>
      </c>
      <c r="C191">
        <v>28</v>
      </c>
      <c r="D191">
        <v>4</v>
      </c>
      <c r="E191" s="1" t="s">
        <v>557</v>
      </c>
      <c r="F191">
        <v>55</v>
      </c>
      <c r="G191" s="1" t="s">
        <v>9</v>
      </c>
      <c r="H191" s="1" t="s">
        <v>10</v>
      </c>
      <c r="I191">
        <v>199</v>
      </c>
      <c r="J191">
        <v>10324</v>
      </c>
      <c r="K191">
        <v>40</v>
      </c>
      <c r="L191">
        <v>71</v>
      </c>
      <c r="M191">
        <v>9</v>
      </c>
      <c r="N191" s="2">
        <v>35346</v>
      </c>
      <c r="O191">
        <v>1</v>
      </c>
      <c r="P191" s="1" t="s">
        <v>321</v>
      </c>
      <c r="Q191" s="1" t="s">
        <v>322</v>
      </c>
      <c r="R191" s="1" t="s">
        <v>323</v>
      </c>
      <c r="S191" s="1" t="s">
        <v>324</v>
      </c>
      <c r="T191">
        <v>83720</v>
      </c>
      <c r="U191" s="1" t="s">
        <v>169</v>
      </c>
      <c r="V191" s="1" t="s">
        <v>446</v>
      </c>
      <c r="W191" s="1" t="s">
        <v>447</v>
      </c>
      <c r="X191" s="2">
        <v>25386</v>
      </c>
      <c r="Y191" s="1" t="s">
        <v>448</v>
      </c>
      <c r="Z191" s="1" t="s">
        <v>449</v>
      </c>
      <c r="AA191" s="1" t="s">
        <v>590</v>
      </c>
      <c r="AB191" s="1" t="s">
        <v>591</v>
      </c>
      <c r="AC191" s="1" t="s">
        <v>736</v>
      </c>
      <c r="AD191" s="1" t="s">
        <v>737</v>
      </c>
      <c r="AE191" s="1">
        <f>products[[#This Row],[Quantity]]*products[[#This Row],[Price]]</f>
        <v>2200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9960C-BC40-4A2B-9C1A-684CC782C5BE}">
  <dimension ref="A1:D200"/>
  <sheetViews>
    <sheetView workbookViewId="0"/>
  </sheetViews>
  <sheetFormatPr defaultRowHeight="13.2" x14ac:dyDescent="0.25"/>
  <cols>
    <col min="1" max="1" width="15" bestFit="1" customWidth="1"/>
    <col min="2" max="2" width="10.109375" bestFit="1" customWidth="1"/>
    <col min="3" max="3" width="12" bestFit="1" customWidth="1"/>
    <col min="4" max="4" width="10.6640625" bestFit="1" customWidth="1"/>
  </cols>
  <sheetData>
    <row r="1" spans="1:4" x14ac:dyDescent="0.25">
      <c r="A1" t="s">
        <v>458</v>
      </c>
      <c r="B1" t="s">
        <v>454</v>
      </c>
      <c r="C1" t="s">
        <v>459</v>
      </c>
      <c r="D1" t="s">
        <v>460</v>
      </c>
    </row>
    <row r="2" spans="1:4" x14ac:dyDescent="0.25">
      <c r="A2">
        <v>1</v>
      </c>
      <c r="B2">
        <v>10248</v>
      </c>
      <c r="C2">
        <v>11</v>
      </c>
      <c r="D2">
        <v>12</v>
      </c>
    </row>
    <row r="3" spans="1:4" x14ac:dyDescent="0.25">
      <c r="A3">
        <v>2</v>
      </c>
      <c r="B3">
        <v>10248</v>
      </c>
      <c r="C3">
        <v>42</v>
      </c>
      <c r="D3">
        <v>10</v>
      </c>
    </row>
    <row r="4" spans="1:4" x14ac:dyDescent="0.25">
      <c r="A4">
        <v>3</v>
      </c>
      <c r="B4">
        <v>10248</v>
      </c>
      <c r="C4">
        <v>72</v>
      </c>
      <c r="D4">
        <v>5</v>
      </c>
    </row>
    <row r="5" spans="1:4" x14ac:dyDescent="0.25">
      <c r="A5">
        <v>4</v>
      </c>
      <c r="B5">
        <v>10249</v>
      </c>
      <c r="C5">
        <v>14</v>
      </c>
      <c r="D5">
        <v>9</v>
      </c>
    </row>
    <row r="6" spans="1:4" x14ac:dyDescent="0.25">
      <c r="A6">
        <v>5</v>
      </c>
      <c r="B6">
        <v>10249</v>
      </c>
      <c r="C6">
        <v>51</v>
      </c>
      <c r="D6">
        <v>40</v>
      </c>
    </row>
    <row r="7" spans="1:4" x14ac:dyDescent="0.25">
      <c r="A7">
        <v>6</v>
      </c>
      <c r="B7">
        <v>10250</v>
      </c>
      <c r="C7">
        <v>41</v>
      </c>
      <c r="D7">
        <v>10</v>
      </c>
    </row>
    <row r="8" spans="1:4" x14ac:dyDescent="0.25">
      <c r="A8">
        <v>7</v>
      </c>
      <c r="B8">
        <v>10250</v>
      </c>
      <c r="C8">
        <v>51</v>
      </c>
      <c r="D8">
        <v>35</v>
      </c>
    </row>
    <row r="9" spans="1:4" x14ac:dyDescent="0.25">
      <c r="A9">
        <v>8</v>
      </c>
      <c r="B9">
        <v>10250</v>
      </c>
      <c r="C9">
        <v>65</v>
      </c>
      <c r="D9">
        <v>15</v>
      </c>
    </row>
    <row r="10" spans="1:4" x14ac:dyDescent="0.25">
      <c r="A10">
        <v>9</v>
      </c>
      <c r="B10">
        <v>10251</v>
      </c>
      <c r="C10">
        <v>22</v>
      </c>
      <c r="D10">
        <v>6</v>
      </c>
    </row>
    <row r="11" spans="1:4" x14ac:dyDescent="0.25">
      <c r="A11">
        <v>10</v>
      </c>
      <c r="B11">
        <v>10251</v>
      </c>
      <c r="C11">
        <v>57</v>
      </c>
      <c r="D11">
        <v>15</v>
      </c>
    </row>
    <row r="12" spans="1:4" x14ac:dyDescent="0.25">
      <c r="A12">
        <v>11</v>
      </c>
      <c r="B12">
        <v>10252</v>
      </c>
      <c r="C12">
        <v>20</v>
      </c>
      <c r="D12">
        <v>40</v>
      </c>
    </row>
    <row r="13" spans="1:4" x14ac:dyDescent="0.25">
      <c r="A13">
        <v>12</v>
      </c>
      <c r="B13">
        <v>10252</v>
      </c>
      <c r="C13">
        <v>33</v>
      </c>
      <c r="D13">
        <v>25</v>
      </c>
    </row>
    <row r="14" spans="1:4" x14ac:dyDescent="0.25">
      <c r="A14">
        <v>13</v>
      </c>
      <c r="B14">
        <v>10252</v>
      </c>
      <c r="C14">
        <v>60</v>
      </c>
      <c r="D14">
        <v>40</v>
      </c>
    </row>
    <row r="15" spans="1:4" x14ac:dyDescent="0.25">
      <c r="A15">
        <v>14</v>
      </c>
      <c r="B15">
        <v>10253</v>
      </c>
      <c r="C15">
        <v>31</v>
      </c>
      <c r="D15">
        <v>20</v>
      </c>
    </row>
    <row r="16" spans="1:4" x14ac:dyDescent="0.25">
      <c r="A16">
        <v>15</v>
      </c>
      <c r="B16">
        <v>10253</v>
      </c>
      <c r="C16">
        <v>39</v>
      </c>
      <c r="D16">
        <v>42</v>
      </c>
    </row>
    <row r="17" spans="1:4" x14ac:dyDescent="0.25">
      <c r="A17">
        <v>16</v>
      </c>
      <c r="B17">
        <v>10253</v>
      </c>
      <c r="C17">
        <v>49</v>
      </c>
      <c r="D17">
        <v>40</v>
      </c>
    </row>
    <row r="18" spans="1:4" x14ac:dyDescent="0.25">
      <c r="A18">
        <v>17</v>
      </c>
      <c r="B18">
        <v>10254</v>
      </c>
      <c r="C18">
        <v>24</v>
      </c>
      <c r="D18">
        <v>15</v>
      </c>
    </row>
    <row r="19" spans="1:4" x14ac:dyDescent="0.25">
      <c r="A19">
        <v>18</v>
      </c>
      <c r="B19">
        <v>10254</v>
      </c>
      <c r="C19">
        <v>55</v>
      </c>
      <c r="D19">
        <v>21</v>
      </c>
    </row>
    <row r="20" spans="1:4" x14ac:dyDescent="0.25">
      <c r="A20">
        <v>19</v>
      </c>
      <c r="B20">
        <v>10254</v>
      </c>
      <c r="C20">
        <v>74</v>
      </c>
      <c r="D20">
        <v>21</v>
      </c>
    </row>
    <row r="21" spans="1:4" x14ac:dyDescent="0.25">
      <c r="A21">
        <v>20</v>
      </c>
      <c r="B21">
        <v>10255</v>
      </c>
      <c r="C21">
        <v>2</v>
      </c>
      <c r="D21">
        <v>20</v>
      </c>
    </row>
    <row r="22" spans="1:4" x14ac:dyDescent="0.25">
      <c r="A22">
        <v>21</v>
      </c>
      <c r="B22">
        <v>10255</v>
      </c>
      <c r="C22">
        <v>16</v>
      </c>
      <c r="D22">
        <v>35</v>
      </c>
    </row>
    <row r="23" spans="1:4" x14ac:dyDescent="0.25">
      <c r="A23">
        <v>22</v>
      </c>
      <c r="B23">
        <v>10255</v>
      </c>
      <c r="C23">
        <v>36</v>
      </c>
      <c r="D23">
        <v>25</v>
      </c>
    </row>
    <row r="24" spans="1:4" x14ac:dyDescent="0.25">
      <c r="A24">
        <v>23</v>
      </c>
      <c r="B24">
        <v>10255</v>
      </c>
      <c r="C24">
        <v>59</v>
      </c>
      <c r="D24">
        <v>30</v>
      </c>
    </row>
    <row r="25" spans="1:4" x14ac:dyDescent="0.25">
      <c r="A25">
        <v>24</v>
      </c>
      <c r="B25">
        <v>10256</v>
      </c>
      <c r="C25">
        <v>53</v>
      </c>
      <c r="D25">
        <v>15</v>
      </c>
    </row>
    <row r="26" spans="1:4" x14ac:dyDescent="0.25">
      <c r="A26">
        <v>25</v>
      </c>
      <c r="B26">
        <v>10256</v>
      </c>
      <c r="C26">
        <v>77</v>
      </c>
      <c r="D26">
        <v>12</v>
      </c>
    </row>
    <row r="27" spans="1:4" x14ac:dyDescent="0.25">
      <c r="A27">
        <v>26</v>
      </c>
      <c r="B27">
        <v>10257</v>
      </c>
      <c r="C27">
        <v>27</v>
      </c>
      <c r="D27">
        <v>25</v>
      </c>
    </row>
    <row r="28" spans="1:4" x14ac:dyDescent="0.25">
      <c r="A28">
        <v>27</v>
      </c>
      <c r="B28">
        <v>10257</v>
      </c>
      <c r="C28">
        <v>39</v>
      </c>
      <c r="D28">
        <v>6</v>
      </c>
    </row>
    <row r="29" spans="1:4" x14ac:dyDescent="0.25">
      <c r="A29">
        <v>28</v>
      </c>
      <c r="B29">
        <v>10257</v>
      </c>
      <c r="C29">
        <v>77</v>
      </c>
      <c r="D29">
        <v>15</v>
      </c>
    </row>
    <row r="30" spans="1:4" x14ac:dyDescent="0.25">
      <c r="A30">
        <v>29</v>
      </c>
      <c r="B30">
        <v>10258</v>
      </c>
      <c r="C30">
        <v>2</v>
      </c>
      <c r="D30">
        <v>50</v>
      </c>
    </row>
    <row r="31" spans="1:4" x14ac:dyDescent="0.25">
      <c r="A31">
        <v>30</v>
      </c>
      <c r="B31">
        <v>10258</v>
      </c>
      <c r="C31">
        <v>5</v>
      </c>
      <c r="D31">
        <v>65</v>
      </c>
    </row>
    <row r="32" spans="1:4" x14ac:dyDescent="0.25">
      <c r="A32">
        <v>31</v>
      </c>
      <c r="B32">
        <v>10258</v>
      </c>
      <c r="C32">
        <v>32</v>
      </c>
      <c r="D32">
        <v>6</v>
      </c>
    </row>
    <row r="33" spans="1:4" x14ac:dyDescent="0.25">
      <c r="A33">
        <v>32</v>
      </c>
      <c r="B33">
        <v>10259</v>
      </c>
      <c r="C33">
        <v>21</v>
      </c>
      <c r="D33">
        <v>10</v>
      </c>
    </row>
    <row r="34" spans="1:4" x14ac:dyDescent="0.25">
      <c r="A34">
        <v>33</v>
      </c>
      <c r="B34">
        <v>10259</v>
      </c>
      <c r="C34">
        <v>37</v>
      </c>
      <c r="D34">
        <v>1</v>
      </c>
    </row>
    <row r="35" spans="1:4" x14ac:dyDescent="0.25">
      <c r="A35">
        <v>34</v>
      </c>
      <c r="B35">
        <v>10260</v>
      </c>
      <c r="C35">
        <v>41</v>
      </c>
      <c r="D35">
        <v>16</v>
      </c>
    </row>
    <row r="36" spans="1:4" x14ac:dyDescent="0.25">
      <c r="A36">
        <v>35</v>
      </c>
      <c r="B36">
        <v>10260</v>
      </c>
      <c r="C36">
        <v>57</v>
      </c>
      <c r="D36">
        <v>50</v>
      </c>
    </row>
    <row r="37" spans="1:4" x14ac:dyDescent="0.25">
      <c r="A37">
        <v>36</v>
      </c>
      <c r="B37">
        <v>10260</v>
      </c>
      <c r="C37">
        <v>62</v>
      </c>
      <c r="D37">
        <v>15</v>
      </c>
    </row>
    <row r="38" spans="1:4" x14ac:dyDescent="0.25">
      <c r="A38">
        <v>37</v>
      </c>
      <c r="B38">
        <v>10260</v>
      </c>
      <c r="C38">
        <v>70</v>
      </c>
      <c r="D38">
        <v>21</v>
      </c>
    </row>
    <row r="39" spans="1:4" x14ac:dyDescent="0.25">
      <c r="A39">
        <v>38</v>
      </c>
      <c r="B39">
        <v>10261</v>
      </c>
      <c r="C39">
        <v>21</v>
      </c>
      <c r="D39">
        <v>20</v>
      </c>
    </row>
    <row r="40" spans="1:4" x14ac:dyDescent="0.25">
      <c r="A40">
        <v>39</v>
      </c>
      <c r="B40">
        <v>10261</v>
      </c>
      <c r="C40">
        <v>35</v>
      </c>
      <c r="D40">
        <v>20</v>
      </c>
    </row>
    <row r="41" spans="1:4" x14ac:dyDescent="0.25">
      <c r="A41">
        <v>40</v>
      </c>
      <c r="B41">
        <v>10262</v>
      </c>
      <c r="C41">
        <v>5</v>
      </c>
      <c r="D41">
        <v>12</v>
      </c>
    </row>
    <row r="42" spans="1:4" x14ac:dyDescent="0.25">
      <c r="A42">
        <v>41</v>
      </c>
      <c r="B42">
        <v>10262</v>
      </c>
      <c r="C42">
        <v>7</v>
      </c>
      <c r="D42">
        <v>15</v>
      </c>
    </row>
    <row r="43" spans="1:4" x14ac:dyDescent="0.25">
      <c r="A43">
        <v>42</v>
      </c>
      <c r="B43">
        <v>10262</v>
      </c>
      <c r="C43">
        <v>56</v>
      </c>
      <c r="D43">
        <v>2</v>
      </c>
    </row>
    <row r="44" spans="1:4" x14ac:dyDescent="0.25">
      <c r="A44">
        <v>43</v>
      </c>
      <c r="B44">
        <v>10263</v>
      </c>
      <c r="C44">
        <v>16</v>
      </c>
      <c r="D44">
        <v>60</v>
      </c>
    </row>
    <row r="45" spans="1:4" x14ac:dyDescent="0.25">
      <c r="A45">
        <v>44</v>
      </c>
      <c r="B45">
        <v>10263</v>
      </c>
      <c r="C45">
        <v>24</v>
      </c>
      <c r="D45">
        <v>28</v>
      </c>
    </row>
    <row r="46" spans="1:4" x14ac:dyDescent="0.25">
      <c r="A46">
        <v>45</v>
      </c>
      <c r="B46">
        <v>10263</v>
      </c>
      <c r="C46">
        <v>30</v>
      </c>
      <c r="D46">
        <v>60</v>
      </c>
    </row>
    <row r="47" spans="1:4" x14ac:dyDescent="0.25">
      <c r="A47">
        <v>46</v>
      </c>
      <c r="B47">
        <v>10263</v>
      </c>
      <c r="C47">
        <v>74</v>
      </c>
      <c r="D47">
        <v>36</v>
      </c>
    </row>
    <row r="48" spans="1:4" x14ac:dyDescent="0.25">
      <c r="A48">
        <v>47</v>
      </c>
      <c r="B48">
        <v>10264</v>
      </c>
      <c r="C48">
        <v>2</v>
      </c>
      <c r="D48">
        <v>35</v>
      </c>
    </row>
    <row r="49" spans="1:4" x14ac:dyDescent="0.25">
      <c r="A49">
        <v>48</v>
      </c>
      <c r="B49">
        <v>10264</v>
      </c>
      <c r="C49">
        <v>41</v>
      </c>
      <c r="D49">
        <v>25</v>
      </c>
    </row>
    <row r="50" spans="1:4" x14ac:dyDescent="0.25">
      <c r="A50">
        <v>49</v>
      </c>
      <c r="B50">
        <v>10265</v>
      </c>
      <c r="C50">
        <v>17</v>
      </c>
      <c r="D50">
        <v>30</v>
      </c>
    </row>
    <row r="51" spans="1:4" x14ac:dyDescent="0.25">
      <c r="A51">
        <v>50</v>
      </c>
      <c r="B51">
        <v>10265</v>
      </c>
      <c r="C51">
        <v>70</v>
      </c>
      <c r="D51">
        <v>20</v>
      </c>
    </row>
    <row r="52" spans="1:4" x14ac:dyDescent="0.25">
      <c r="A52">
        <v>51</v>
      </c>
      <c r="B52">
        <v>10266</v>
      </c>
      <c r="C52">
        <v>12</v>
      </c>
      <c r="D52">
        <v>12</v>
      </c>
    </row>
    <row r="53" spans="1:4" x14ac:dyDescent="0.25">
      <c r="A53">
        <v>52</v>
      </c>
      <c r="B53">
        <v>10267</v>
      </c>
      <c r="C53">
        <v>40</v>
      </c>
      <c r="D53">
        <v>50</v>
      </c>
    </row>
    <row r="54" spans="1:4" x14ac:dyDescent="0.25">
      <c r="A54">
        <v>53</v>
      </c>
      <c r="B54">
        <v>10267</v>
      </c>
      <c r="C54">
        <v>59</v>
      </c>
      <c r="D54">
        <v>70</v>
      </c>
    </row>
    <row r="55" spans="1:4" x14ac:dyDescent="0.25">
      <c r="A55">
        <v>54</v>
      </c>
      <c r="B55">
        <v>10267</v>
      </c>
      <c r="C55">
        <v>76</v>
      </c>
      <c r="D55">
        <v>15</v>
      </c>
    </row>
    <row r="56" spans="1:4" x14ac:dyDescent="0.25">
      <c r="A56">
        <v>55</v>
      </c>
      <c r="B56">
        <v>10268</v>
      </c>
      <c r="C56">
        <v>29</v>
      </c>
      <c r="D56">
        <v>10</v>
      </c>
    </row>
    <row r="57" spans="1:4" x14ac:dyDescent="0.25">
      <c r="A57">
        <v>56</v>
      </c>
      <c r="B57">
        <v>10268</v>
      </c>
      <c r="C57">
        <v>72</v>
      </c>
      <c r="D57">
        <v>4</v>
      </c>
    </row>
    <row r="58" spans="1:4" x14ac:dyDescent="0.25">
      <c r="A58">
        <v>57</v>
      </c>
      <c r="B58">
        <v>10269</v>
      </c>
      <c r="C58">
        <v>33</v>
      </c>
      <c r="D58">
        <v>60</v>
      </c>
    </row>
    <row r="59" spans="1:4" x14ac:dyDescent="0.25">
      <c r="A59">
        <v>58</v>
      </c>
      <c r="B59">
        <v>10269</v>
      </c>
      <c r="C59">
        <v>72</v>
      </c>
      <c r="D59">
        <v>20</v>
      </c>
    </row>
    <row r="60" spans="1:4" x14ac:dyDescent="0.25">
      <c r="A60">
        <v>59</v>
      </c>
      <c r="B60">
        <v>10270</v>
      </c>
      <c r="C60">
        <v>36</v>
      </c>
      <c r="D60">
        <v>30</v>
      </c>
    </row>
    <row r="61" spans="1:4" x14ac:dyDescent="0.25">
      <c r="A61">
        <v>60</v>
      </c>
      <c r="B61">
        <v>10270</v>
      </c>
      <c r="C61">
        <v>43</v>
      </c>
      <c r="D61">
        <v>25</v>
      </c>
    </row>
    <row r="62" spans="1:4" x14ac:dyDescent="0.25">
      <c r="A62">
        <v>61</v>
      </c>
      <c r="B62">
        <v>10271</v>
      </c>
      <c r="C62">
        <v>33</v>
      </c>
      <c r="D62">
        <v>24</v>
      </c>
    </row>
    <row r="63" spans="1:4" x14ac:dyDescent="0.25">
      <c r="A63">
        <v>62</v>
      </c>
      <c r="B63">
        <v>10272</v>
      </c>
      <c r="C63">
        <v>20</v>
      </c>
      <c r="D63">
        <v>6</v>
      </c>
    </row>
    <row r="64" spans="1:4" x14ac:dyDescent="0.25">
      <c r="A64">
        <v>63</v>
      </c>
      <c r="B64">
        <v>10272</v>
      </c>
      <c r="C64">
        <v>31</v>
      </c>
      <c r="D64">
        <v>40</v>
      </c>
    </row>
    <row r="65" spans="1:4" x14ac:dyDescent="0.25">
      <c r="A65">
        <v>64</v>
      </c>
      <c r="B65">
        <v>10272</v>
      </c>
      <c r="C65">
        <v>72</v>
      </c>
      <c r="D65">
        <v>24</v>
      </c>
    </row>
    <row r="66" spans="1:4" x14ac:dyDescent="0.25">
      <c r="A66">
        <v>65</v>
      </c>
      <c r="B66">
        <v>10273</v>
      </c>
      <c r="C66">
        <v>10</v>
      </c>
      <c r="D66">
        <v>24</v>
      </c>
    </row>
    <row r="67" spans="1:4" x14ac:dyDescent="0.25">
      <c r="A67">
        <v>66</v>
      </c>
      <c r="B67">
        <v>10273</v>
      </c>
      <c r="C67">
        <v>31</v>
      </c>
      <c r="D67">
        <v>15</v>
      </c>
    </row>
    <row r="68" spans="1:4" x14ac:dyDescent="0.25">
      <c r="A68">
        <v>67</v>
      </c>
      <c r="B68">
        <v>10273</v>
      </c>
      <c r="C68">
        <v>33</v>
      </c>
      <c r="D68">
        <v>20</v>
      </c>
    </row>
    <row r="69" spans="1:4" x14ac:dyDescent="0.25">
      <c r="A69">
        <v>68</v>
      </c>
      <c r="B69">
        <v>10273</v>
      </c>
      <c r="C69">
        <v>40</v>
      </c>
      <c r="D69">
        <v>60</v>
      </c>
    </row>
    <row r="70" spans="1:4" x14ac:dyDescent="0.25">
      <c r="A70">
        <v>69</v>
      </c>
      <c r="B70">
        <v>10273</v>
      </c>
      <c r="C70">
        <v>76</v>
      </c>
      <c r="D70">
        <v>33</v>
      </c>
    </row>
    <row r="71" spans="1:4" x14ac:dyDescent="0.25">
      <c r="A71">
        <v>70</v>
      </c>
      <c r="B71">
        <v>10274</v>
      </c>
      <c r="C71">
        <v>71</v>
      </c>
      <c r="D71">
        <v>20</v>
      </c>
    </row>
    <row r="72" spans="1:4" x14ac:dyDescent="0.25">
      <c r="A72">
        <v>71</v>
      </c>
      <c r="B72">
        <v>10274</v>
      </c>
      <c r="C72">
        <v>72</v>
      </c>
      <c r="D72">
        <v>7</v>
      </c>
    </row>
    <row r="73" spans="1:4" x14ac:dyDescent="0.25">
      <c r="A73">
        <v>72</v>
      </c>
      <c r="B73">
        <v>10275</v>
      </c>
      <c r="C73">
        <v>24</v>
      </c>
      <c r="D73">
        <v>12</v>
      </c>
    </row>
    <row r="74" spans="1:4" x14ac:dyDescent="0.25">
      <c r="A74">
        <v>73</v>
      </c>
      <c r="B74">
        <v>10275</v>
      </c>
      <c r="C74">
        <v>59</v>
      </c>
      <c r="D74">
        <v>6</v>
      </c>
    </row>
    <row r="75" spans="1:4" x14ac:dyDescent="0.25">
      <c r="A75">
        <v>74</v>
      </c>
      <c r="B75">
        <v>10276</v>
      </c>
      <c r="C75">
        <v>10</v>
      </c>
      <c r="D75">
        <v>15</v>
      </c>
    </row>
    <row r="76" spans="1:4" x14ac:dyDescent="0.25">
      <c r="A76">
        <v>75</v>
      </c>
      <c r="B76">
        <v>10276</v>
      </c>
      <c r="C76">
        <v>13</v>
      </c>
      <c r="D76">
        <v>10</v>
      </c>
    </row>
    <row r="77" spans="1:4" x14ac:dyDescent="0.25">
      <c r="A77">
        <v>76</v>
      </c>
      <c r="B77">
        <v>10277</v>
      </c>
      <c r="C77">
        <v>28</v>
      </c>
      <c r="D77">
        <v>20</v>
      </c>
    </row>
    <row r="78" spans="1:4" x14ac:dyDescent="0.25">
      <c r="A78">
        <v>77</v>
      </c>
      <c r="B78">
        <v>10277</v>
      </c>
      <c r="C78">
        <v>62</v>
      </c>
      <c r="D78">
        <v>12</v>
      </c>
    </row>
    <row r="79" spans="1:4" x14ac:dyDescent="0.25">
      <c r="A79">
        <v>78</v>
      </c>
      <c r="B79">
        <v>10278</v>
      </c>
      <c r="C79">
        <v>44</v>
      </c>
      <c r="D79">
        <v>16</v>
      </c>
    </row>
    <row r="80" spans="1:4" x14ac:dyDescent="0.25">
      <c r="A80">
        <v>79</v>
      </c>
      <c r="B80">
        <v>10278</v>
      </c>
      <c r="C80">
        <v>59</v>
      </c>
      <c r="D80">
        <v>15</v>
      </c>
    </row>
    <row r="81" spans="1:4" x14ac:dyDescent="0.25">
      <c r="A81">
        <v>80</v>
      </c>
      <c r="B81">
        <v>10278</v>
      </c>
      <c r="C81">
        <v>63</v>
      </c>
      <c r="D81">
        <v>8</v>
      </c>
    </row>
    <row r="82" spans="1:4" x14ac:dyDescent="0.25">
      <c r="A82">
        <v>81</v>
      </c>
      <c r="B82">
        <v>10278</v>
      </c>
      <c r="C82">
        <v>73</v>
      </c>
      <c r="D82">
        <v>25</v>
      </c>
    </row>
    <row r="83" spans="1:4" x14ac:dyDescent="0.25">
      <c r="A83">
        <v>82</v>
      </c>
      <c r="B83">
        <v>10279</v>
      </c>
      <c r="C83">
        <v>17</v>
      </c>
      <c r="D83">
        <v>15</v>
      </c>
    </row>
    <row r="84" spans="1:4" x14ac:dyDescent="0.25">
      <c r="A84">
        <v>83</v>
      </c>
      <c r="B84">
        <v>10280</v>
      </c>
      <c r="C84">
        <v>24</v>
      </c>
      <c r="D84">
        <v>12</v>
      </c>
    </row>
    <row r="85" spans="1:4" x14ac:dyDescent="0.25">
      <c r="A85">
        <v>84</v>
      </c>
      <c r="B85">
        <v>10280</v>
      </c>
      <c r="C85">
        <v>55</v>
      </c>
      <c r="D85">
        <v>20</v>
      </c>
    </row>
    <row r="86" spans="1:4" x14ac:dyDescent="0.25">
      <c r="A86">
        <v>85</v>
      </c>
      <c r="B86">
        <v>10280</v>
      </c>
      <c r="C86">
        <v>75</v>
      </c>
      <c r="D86">
        <v>30</v>
      </c>
    </row>
    <row r="87" spans="1:4" x14ac:dyDescent="0.25">
      <c r="A87">
        <v>86</v>
      </c>
      <c r="B87">
        <v>10281</v>
      </c>
      <c r="C87">
        <v>19</v>
      </c>
      <c r="D87">
        <v>1</v>
      </c>
    </row>
    <row r="88" spans="1:4" x14ac:dyDescent="0.25">
      <c r="A88">
        <v>87</v>
      </c>
      <c r="B88">
        <v>10281</v>
      </c>
      <c r="C88">
        <v>24</v>
      </c>
      <c r="D88">
        <v>6</v>
      </c>
    </row>
    <row r="89" spans="1:4" x14ac:dyDescent="0.25">
      <c r="A89">
        <v>88</v>
      </c>
      <c r="B89">
        <v>10281</v>
      </c>
      <c r="C89">
        <v>35</v>
      </c>
      <c r="D89">
        <v>4</v>
      </c>
    </row>
    <row r="90" spans="1:4" x14ac:dyDescent="0.25">
      <c r="A90">
        <v>89</v>
      </c>
      <c r="B90">
        <v>10282</v>
      </c>
      <c r="C90">
        <v>30</v>
      </c>
      <c r="D90">
        <v>6</v>
      </c>
    </row>
    <row r="91" spans="1:4" x14ac:dyDescent="0.25">
      <c r="A91">
        <v>90</v>
      </c>
      <c r="B91">
        <v>10282</v>
      </c>
      <c r="C91">
        <v>57</v>
      </c>
      <c r="D91">
        <v>2</v>
      </c>
    </row>
    <row r="92" spans="1:4" x14ac:dyDescent="0.25">
      <c r="A92">
        <v>91</v>
      </c>
      <c r="B92">
        <v>10283</v>
      </c>
      <c r="C92">
        <v>15</v>
      </c>
      <c r="D92">
        <v>20</v>
      </c>
    </row>
    <row r="93" spans="1:4" x14ac:dyDescent="0.25">
      <c r="A93">
        <v>92</v>
      </c>
      <c r="B93">
        <v>10283</v>
      </c>
      <c r="C93">
        <v>19</v>
      </c>
      <c r="D93">
        <v>18</v>
      </c>
    </row>
    <row r="94" spans="1:4" x14ac:dyDescent="0.25">
      <c r="A94">
        <v>93</v>
      </c>
      <c r="B94">
        <v>10283</v>
      </c>
      <c r="C94">
        <v>60</v>
      </c>
      <c r="D94">
        <v>35</v>
      </c>
    </row>
    <row r="95" spans="1:4" x14ac:dyDescent="0.25">
      <c r="A95">
        <v>94</v>
      </c>
      <c r="B95">
        <v>10283</v>
      </c>
      <c r="C95">
        <v>72</v>
      </c>
      <c r="D95">
        <v>3</v>
      </c>
    </row>
    <row r="96" spans="1:4" x14ac:dyDescent="0.25">
      <c r="A96">
        <v>95</v>
      </c>
      <c r="B96">
        <v>10284</v>
      </c>
      <c r="C96">
        <v>27</v>
      </c>
      <c r="D96">
        <v>15</v>
      </c>
    </row>
    <row r="97" spans="1:4" x14ac:dyDescent="0.25">
      <c r="A97">
        <v>96</v>
      </c>
      <c r="B97">
        <v>10284</v>
      </c>
      <c r="C97">
        <v>44</v>
      </c>
      <c r="D97">
        <v>21</v>
      </c>
    </row>
    <row r="98" spans="1:4" x14ac:dyDescent="0.25">
      <c r="A98">
        <v>97</v>
      </c>
      <c r="B98">
        <v>10284</v>
      </c>
      <c r="C98">
        <v>60</v>
      </c>
      <c r="D98">
        <v>20</v>
      </c>
    </row>
    <row r="99" spans="1:4" x14ac:dyDescent="0.25">
      <c r="A99">
        <v>98</v>
      </c>
      <c r="B99">
        <v>10284</v>
      </c>
      <c r="C99">
        <v>67</v>
      </c>
      <c r="D99">
        <v>5</v>
      </c>
    </row>
    <row r="100" spans="1:4" x14ac:dyDescent="0.25">
      <c r="A100">
        <v>99</v>
      </c>
      <c r="B100">
        <v>10285</v>
      </c>
      <c r="C100">
        <v>1</v>
      </c>
      <c r="D100">
        <v>45</v>
      </c>
    </row>
    <row r="101" spans="1:4" x14ac:dyDescent="0.25">
      <c r="A101">
        <v>100</v>
      </c>
      <c r="B101">
        <v>10285</v>
      </c>
      <c r="C101">
        <v>40</v>
      </c>
      <c r="D101">
        <v>40</v>
      </c>
    </row>
    <row r="102" spans="1:4" x14ac:dyDescent="0.25">
      <c r="A102">
        <v>101</v>
      </c>
      <c r="B102">
        <v>10285</v>
      </c>
      <c r="C102">
        <v>53</v>
      </c>
      <c r="D102">
        <v>36</v>
      </c>
    </row>
    <row r="103" spans="1:4" x14ac:dyDescent="0.25">
      <c r="A103">
        <v>102</v>
      </c>
      <c r="B103">
        <v>10286</v>
      </c>
      <c r="C103">
        <v>35</v>
      </c>
      <c r="D103">
        <v>100</v>
      </c>
    </row>
    <row r="104" spans="1:4" x14ac:dyDescent="0.25">
      <c r="A104">
        <v>103</v>
      </c>
      <c r="B104">
        <v>10286</v>
      </c>
      <c r="C104">
        <v>62</v>
      </c>
      <c r="D104">
        <v>40</v>
      </c>
    </row>
    <row r="105" spans="1:4" x14ac:dyDescent="0.25">
      <c r="A105">
        <v>104</v>
      </c>
      <c r="B105">
        <v>10287</v>
      </c>
      <c r="C105">
        <v>16</v>
      </c>
      <c r="D105">
        <v>40</v>
      </c>
    </row>
    <row r="106" spans="1:4" x14ac:dyDescent="0.25">
      <c r="A106">
        <v>105</v>
      </c>
      <c r="B106">
        <v>10287</v>
      </c>
      <c r="C106">
        <v>34</v>
      </c>
      <c r="D106">
        <v>20</v>
      </c>
    </row>
    <row r="107" spans="1:4" x14ac:dyDescent="0.25">
      <c r="A107">
        <v>106</v>
      </c>
      <c r="B107">
        <v>10287</v>
      </c>
      <c r="C107">
        <v>46</v>
      </c>
      <c r="D107">
        <v>15</v>
      </c>
    </row>
    <row r="108" spans="1:4" x14ac:dyDescent="0.25">
      <c r="A108">
        <v>107</v>
      </c>
      <c r="B108">
        <v>10288</v>
      </c>
      <c r="C108">
        <v>54</v>
      </c>
      <c r="D108">
        <v>10</v>
      </c>
    </row>
    <row r="109" spans="1:4" x14ac:dyDescent="0.25">
      <c r="A109">
        <v>108</v>
      </c>
      <c r="B109">
        <v>10288</v>
      </c>
      <c r="C109">
        <v>68</v>
      </c>
      <c r="D109">
        <v>3</v>
      </c>
    </row>
    <row r="110" spans="1:4" x14ac:dyDescent="0.25">
      <c r="A110">
        <v>109</v>
      </c>
      <c r="B110">
        <v>10289</v>
      </c>
      <c r="C110">
        <v>3</v>
      </c>
      <c r="D110">
        <v>30</v>
      </c>
    </row>
    <row r="111" spans="1:4" x14ac:dyDescent="0.25">
      <c r="A111">
        <v>110</v>
      </c>
      <c r="B111">
        <v>10289</v>
      </c>
      <c r="C111">
        <v>64</v>
      </c>
      <c r="D111">
        <v>9</v>
      </c>
    </row>
    <row r="112" spans="1:4" x14ac:dyDescent="0.25">
      <c r="A112">
        <v>111</v>
      </c>
      <c r="B112">
        <v>10290</v>
      </c>
      <c r="C112">
        <v>5</v>
      </c>
      <c r="D112">
        <v>20</v>
      </c>
    </row>
    <row r="113" spans="1:4" x14ac:dyDescent="0.25">
      <c r="A113">
        <v>112</v>
      </c>
      <c r="B113">
        <v>10290</v>
      </c>
      <c r="C113">
        <v>29</v>
      </c>
      <c r="D113">
        <v>15</v>
      </c>
    </row>
    <row r="114" spans="1:4" x14ac:dyDescent="0.25">
      <c r="A114">
        <v>113</v>
      </c>
      <c r="B114">
        <v>10290</v>
      </c>
      <c r="C114">
        <v>49</v>
      </c>
      <c r="D114">
        <v>15</v>
      </c>
    </row>
    <row r="115" spans="1:4" x14ac:dyDescent="0.25">
      <c r="A115">
        <v>114</v>
      </c>
      <c r="B115">
        <v>10290</v>
      </c>
      <c r="C115">
        <v>77</v>
      </c>
      <c r="D115">
        <v>10</v>
      </c>
    </row>
    <row r="116" spans="1:4" x14ac:dyDescent="0.25">
      <c r="A116">
        <v>115</v>
      </c>
      <c r="B116">
        <v>10291</v>
      </c>
      <c r="C116">
        <v>13</v>
      </c>
      <c r="D116">
        <v>20</v>
      </c>
    </row>
    <row r="117" spans="1:4" x14ac:dyDescent="0.25">
      <c r="A117">
        <v>116</v>
      </c>
      <c r="B117">
        <v>10291</v>
      </c>
      <c r="C117">
        <v>44</v>
      </c>
      <c r="D117">
        <v>24</v>
      </c>
    </row>
    <row r="118" spans="1:4" x14ac:dyDescent="0.25">
      <c r="A118">
        <v>117</v>
      </c>
      <c r="B118">
        <v>10291</v>
      </c>
      <c r="C118">
        <v>51</v>
      </c>
      <c r="D118">
        <v>2</v>
      </c>
    </row>
    <row r="119" spans="1:4" x14ac:dyDescent="0.25">
      <c r="A119">
        <v>118</v>
      </c>
      <c r="B119">
        <v>10292</v>
      </c>
      <c r="C119">
        <v>20</v>
      </c>
      <c r="D119">
        <v>20</v>
      </c>
    </row>
    <row r="120" spans="1:4" x14ac:dyDescent="0.25">
      <c r="A120">
        <v>119</v>
      </c>
      <c r="B120">
        <v>10293</v>
      </c>
      <c r="C120">
        <v>18</v>
      </c>
      <c r="D120">
        <v>12</v>
      </c>
    </row>
    <row r="121" spans="1:4" x14ac:dyDescent="0.25">
      <c r="A121">
        <v>120</v>
      </c>
      <c r="B121">
        <v>10293</v>
      </c>
      <c r="C121">
        <v>24</v>
      </c>
      <c r="D121">
        <v>10</v>
      </c>
    </row>
    <row r="122" spans="1:4" x14ac:dyDescent="0.25">
      <c r="A122">
        <v>121</v>
      </c>
      <c r="B122">
        <v>10293</v>
      </c>
      <c r="C122">
        <v>63</v>
      </c>
      <c r="D122">
        <v>5</v>
      </c>
    </row>
    <row r="123" spans="1:4" x14ac:dyDescent="0.25">
      <c r="A123">
        <v>122</v>
      </c>
      <c r="B123">
        <v>10293</v>
      </c>
      <c r="C123">
        <v>75</v>
      </c>
      <c r="D123">
        <v>6</v>
      </c>
    </row>
    <row r="124" spans="1:4" x14ac:dyDescent="0.25">
      <c r="A124">
        <v>123</v>
      </c>
      <c r="B124">
        <v>10294</v>
      </c>
      <c r="C124">
        <v>1</v>
      </c>
      <c r="D124">
        <v>18</v>
      </c>
    </row>
    <row r="125" spans="1:4" x14ac:dyDescent="0.25">
      <c r="A125">
        <v>124</v>
      </c>
      <c r="B125">
        <v>10294</v>
      </c>
      <c r="C125">
        <v>17</v>
      </c>
      <c r="D125">
        <v>15</v>
      </c>
    </row>
    <row r="126" spans="1:4" x14ac:dyDescent="0.25">
      <c r="A126">
        <v>125</v>
      </c>
      <c r="B126">
        <v>10294</v>
      </c>
      <c r="C126">
        <v>43</v>
      </c>
      <c r="D126">
        <v>15</v>
      </c>
    </row>
    <row r="127" spans="1:4" x14ac:dyDescent="0.25">
      <c r="A127">
        <v>126</v>
      </c>
      <c r="B127">
        <v>10294</v>
      </c>
      <c r="C127">
        <v>60</v>
      </c>
      <c r="D127">
        <v>21</v>
      </c>
    </row>
    <row r="128" spans="1:4" x14ac:dyDescent="0.25">
      <c r="A128">
        <v>127</v>
      </c>
      <c r="B128">
        <v>10294</v>
      </c>
      <c r="C128">
        <v>75</v>
      </c>
      <c r="D128">
        <v>6</v>
      </c>
    </row>
    <row r="129" spans="1:4" x14ac:dyDescent="0.25">
      <c r="A129">
        <v>128</v>
      </c>
      <c r="B129">
        <v>10295</v>
      </c>
      <c r="C129">
        <v>56</v>
      </c>
      <c r="D129">
        <v>4</v>
      </c>
    </row>
    <row r="130" spans="1:4" x14ac:dyDescent="0.25">
      <c r="A130">
        <v>129</v>
      </c>
      <c r="B130">
        <v>10296</v>
      </c>
      <c r="C130">
        <v>11</v>
      </c>
      <c r="D130">
        <v>12</v>
      </c>
    </row>
    <row r="131" spans="1:4" x14ac:dyDescent="0.25">
      <c r="A131">
        <v>130</v>
      </c>
      <c r="B131">
        <v>10296</v>
      </c>
      <c r="C131">
        <v>16</v>
      </c>
      <c r="D131">
        <v>30</v>
      </c>
    </row>
    <row r="132" spans="1:4" x14ac:dyDescent="0.25">
      <c r="A132">
        <v>131</v>
      </c>
      <c r="B132">
        <v>10296</v>
      </c>
      <c r="C132">
        <v>69</v>
      </c>
      <c r="D132">
        <v>15</v>
      </c>
    </row>
    <row r="133" spans="1:4" x14ac:dyDescent="0.25">
      <c r="A133">
        <v>132</v>
      </c>
      <c r="B133">
        <v>10297</v>
      </c>
      <c r="C133">
        <v>39</v>
      </c>
      <c r="D133">
        <v>60</v>
      </c>
    </row>
    <row r="134" spans="1:4" x14ac:dyDescent="0.25">
      <c r="A134">
        <v>133</v>
      </c>
      <c r="B134">
        <v>10297</v>
      </c>
      <c r="C134">
        <v>72</v>
      </c>
      <c r="D134">
        <v>20</v>
      </c>
    </row>
    <row r="135" spans="1:4" x14ac:dyDescent="0.25">
      <c r="A135">
        <v>134</v>
      </c>
      <c r="B135">
        <v>10298</v>
      </c>
      <c r="C135">
        <v>2</v>
      </c>
      <c r="D135">
        <v>40</v>
      </c>
    </row>
    <row r="136" spans="1:4" x14ac:dyDescent="0.25">
      <c r="A136">
        <v>135</v>
      </c>
      <c r="B136">
        <v>10298</v>
      </c>
      <c r="C136">
        <v>36</v>
      </c>
      <c r="D136">
        <v>40</v>
      </c>
    </row>
    <row r="137" spans="1:4" x14ac:dyDescent="0.25">
      <c r="A137">
        <v>136</v>
      </c>
      <c r="B137">
        <v>10298</v>
      </c>
      <c r="C137">
        <v>59</v>
      </c>
      <c r="D137">
        <v>30</v>
      </c>
    </row>
    <row r="138" spans="1:4" x14ac:dyDescent="0.25">
      <c r="A138">
        <v>137</v>
      </c>
      <c r="B138">
        <v>10298</v>
      </c>
      <c r="C138">
        <v>62</v>
      </c>
      <c r="D138">
        <v>15</v>
      </c>
    </row>
    <row r="139" spans="1:4" x14ac:dyDescent="0.25">
      <c r="A139">
        <v>138</v>
      </c>
      <c r="B139">
        <v>10299</v>
      </c>
      <c r="C139">
        <v>19</v>
      </c>
      <c r="D139">
        <v>15</v>
      </c>
    </row>
    <row r="140" spans="1:4" x14ac:dyDescent="0.25">
      <c r="A140">
        <v>139</v>
      </c>
      <c r="B140">
        <v>10299</v>
      </c>
      <c r="C140">
        <v>70</v>
      </c>
      <c r="D140">
        <v>20</v>
      </c>
    </row>
    <row r="141" spans="1:4" x14ac:dyDescent="0.25">
      <c r="A141">
        <v>140</v>
      </c>
      <c r="B141">
        <v>10300</v>
      </c>
      <c r="C141">
        <v>66</v>
      </c>
      <c r="D141">
        <v>30</v>
      </c>
    </row>
    <row r="142" spans="1:4" x14ac:dyDescent="0.25">
      <c r="A142">
        <v>141</v>
      </c>
      <c r="B142">
        <v>10300</v>
      </c>
      <c r="C142">
        <v>68</v>
      </c>
      <c r="D142">
        <v>20</v>
      </c>
    </row>
    <row r="143" spans="1:4" x14ac:dyDescent="0.25">
      <c r="A143">
        <v>142</v>
      </c>
      <c r="B143">
        <v>10301</v>
      </c>
      <c r="C143">
        <v>40</v>
      </c>
      <c r="D143">
        <v>10</v>
      </c>
    </row>
    <row r="144" spans="1:4" x14ac:dyDescent="0.25">
      <c r="A144">
        <v>143</v>
      </c>
      <c r="B144">
        <v>10301</v>
      </c>
      <c r="C144">
        <v>56</v>
      </c>
      <c r="D144">
        <v>20</v>
      </c>
    </row>
    <row r="145" spans="1:4" x14ac:dyDescent="0.25">
      <c r="A145">
        <v>144</v>
      </c>
      <c r="B145">
        <v>10302</v>
      </c>
      <c r="C145">
        <v>17</v>
      </c>
      <c r="D145">
        <v>40</v>
      </c>
    </row>
    <row r="146" spans="1:4" x14ac:dyDescent="0.25">
      <c r="A146">
        <v>145</v>
      </c>
      <c r="B146">
        <v>10302</v>
      </c>
      <c r="C146">
        <v>28</v>
      </c>
      <c r="D146">
        <v>28</v>
      </c>
    </row>
    <row r="147" spans="1:4" x14ac:dyDescent="0.25">
      <c r="A147">
        <v>146</v>
      </c>
      <c r="B147">
        <v>10302</v>
      </c>
      <c r="C147">
        <v>43</v>
      </c>
      <c r="D147">
        <v>12</v>
      </c>
    </row>
    <row r="148" spans="1:4" x14ac:dyDescent="0.25">
      <c r="A148">
        <v>147</v>
      </c>
      <c r="B148">
        <v>10303</v>
      </c>
      <c r="C148">
        <v>40</v>
      </c>
      <c r="D148">
        <v>40</v>
      </c>
    </row>
    <row r="149" spans="1:4" x14ac:dyDescent="0.25">
      <c r="A149">
        <v>148</v>
      </c>
      <c r="B149">
        <v>10303</v>
      </c>
      <c r="C149">
        <v>65</v>
      </c>
      <c r="D149">
        <v>30</v>
      </c>
    </row>
    <row r="150" spans="1:4" x14ac:dyDescent="0.25">
      <c r="A150">
        <v>149</v>
      </c>
      <c r="B150">
        <v>10303</v>
      </c>
      <c r="C150">
        <v>68</v>
      </c>
      <c r="D150">
        <v>15</v>
      </c>
    </row>
    <row r="151" spans="1:4" x14ac:dyDescent="0.25">
      <c r="A151">
        <v>150</v>
      </c>
      <c r="B151">
        <v>10304</v>
      </c>
      <c r="C151">
        <v>49</v>
      </c>
      <c r="D151">
        <v>30</v>
      </c>
    </row>
    <row r="152" spans="1:4" x14ac:dyDescent="0.25">
      <c r="A152">
        <v>151</v>
      </c>
      <c r="B152">
        <v>10304</v>
      </c>
      <c r="C152">
        <v>59</v>
      </c>
      <c r="D152">
        <v>10</v>
      </c>
    </row>
    <row r="153" spans="1:4" x14ac:dyDescent="0.25">
      <c r="A153">
        <v>152</v>
      </c>
      <c r="B153">
        <v>10304</v>
      </c>
      <c r="C153">
        <v>71</v>
      </c>
      <c r="D153">
        <v>2</v>
      </c>
    </row>
    <row r="154" spans="1:4" x14ac:dyDescent="0.25">
      <c r="A154">
        <v>153</v>
      </c>
      <c r="B154">
        <v>10305</v>
      </c>
      <c r="C154">
        <v>18</v>
      </c>
      <c r="D154">
        <v>25</v>
      </c>
    </row>
    <row r="155" spans="1:4" x14ac:dyDescent="0.25">
      <c r="A155">
        <v>154</v>
      </c>
      <c r="B155">
        <v>10305</v>
      </c>
      <c r="C155">
        <v>29</v>
      </c>
      <c r="D155">
        <v>25</v>
      </c>
    </row>
    <row r="156" spans="1:4" x14ac:dyDescent="0.25">
      <c r="A156">
        <v>155</v>
      </c>
      <c r="B156">
        <v>10305</v>
      </c>
      <c r="C156">
        <v>39</v>
      </c>
      <c r="D156">
        <v>30</v>
      </c>
    </row>
    <row r="157" spans="1:4" x14ac:dyDescent="0.25">
      <c r="A157">
        <v>156</v>
      </c>
      <c r="B157">
        <v>10306</v>
      </c>
      <c r="C157">
        <v>30</v>
      </c>
      <c r="D157">
        <v>10</v>
      </c>
    </row>
    <row r="158" spans="1:4" x14ac:dyDescent="0.25">
      <c r="A158">
        <v>157</v>
      </c>
      <c r="B158">
        <v>10306</v>
      </c>
      <c r="C158">
        <v>53</v>
      </c>
      <c r="D158">
        <v>10</v>
      </c>
    </row>
    <row r="159" spans="1:4" x14ac:dyDescent="0.25">
      <c r="A159">
        <v>158</v>
      </c>
      <c r="B159">
        <v>10306</v>
      </c>
      <c r="C159">
        <v>54</v>
      </c>
      <c r="D159">
        <v>5</v>
      </c>
    </row>
    <row r="160" spans="1:4" x14ac:dyDescent="0.25">
      <c r="A160">
        <v>159</v>
      </c>
      <c r="B160">
        <v>10307</v>
      </c>
      <c r="C160">
        <v>62</v>
      </c>
      <c r="D160">
        <v>10</v>
      </c>
    </row>
    <row r="161" spans="1:4" x14ac:dyDescent="0.25">
      <c r="A161">
        <v>160</v>
      </c>
      <c r="B161">
        <v>10307</v>
      </c>
      <c r="C161">
        <v>68</v>
      </c>
      <c r="D161">
        <v>3</v>
      </c>
    </row>
    <row r="162" spans="1:4" x14ac:dyDescent="0.25">
      <c r="A162">
        <v>161</v>
      </c>
      <c r="B162">
        <v>10308</v>
      </c>
      <c r="C162">
        <v>69</v>
      </c>
      <c r="D162">
        <v>1</v>
      </c>
    </row>
    <row r="163" spans="1:4" x14ac:dyDescent="0.25">
      <c r="A163">
        <v>162</v>
      </c>
      <c r="B163">
        <v>10308</v>
      </c>
      <c r="C163">
        <v>70</v>
      </c>
      <c r="D163">
        <v>5</v>
      </c>
    </row>
    <row r="164" spans="1:4" x14ac:dyDescent="0.25">
      <c r="A164">
        <v>163</v>
      </c>
      <c r="B164">
        <v>10309</v>
      </c>
      <c r="C164">
        <v>4</v>
      </c>
      <c r="D164">
        <v>20</v>
      </c>
    </row>
    <row r="165" spans="1:4" x14ac:dyDescent="0.25">
      <c r="A165">
        <v>164</v>
      </c>
      <c r="B165">
        <v>10309</v>
      </c>
      <c r="C165">
        <v>6</v>
      </c>
      <c r="D165">
        <v>30</v>
      </c>
    </row>
    <row r="166" spans="1:4" x14ac:dyDescent="0.25">
      <c r="A166">
        <v>165</v>
      </c>
      <c r="B166">
        <v>10309</v>
      </c>
      <c r="C166">
        <v>42</v>
      </c>
      <c r="D166">
        <v>2</v>
      </c>
    </row>
    <row r="167" spans="1:4" x14ac:dyDescent="0.25">
      <c r="A167">
        <v>166</v>
      </c>
      <c r="B167">
        <v>10309</v>
      </c>
      <c r="C167">
        <v>43</v>
      </c>
      <c r="D167">
        <v>20</v>
      </c>
    </row>
    <row r="168" spans="1:4" x14ac:dyDescent="0.25">
      <c r="A168">
        <v>167</v>
      </c>
      <c r="B168">
        <v>10309</v>
      </c>
      <c r="C168">
        <v>71</v>
      </c>
      <c r="D168">
        <v>3</v>
      </c>
    </row>
    <row r="169" spans="1:4" x14ac:dyDescent="0.25">
      <c r="A169">
        <v>168</v>
      </c>
      <c r="B169">
        <v>10310</v>
      </c>
      <c r="C169">
        <v>16</v>
      </c>
      <c r="D169">
        <v>10</v>
      </c>
    </row>
    <row r="170" spans="1:4" x14ac:dyDescent="0.25">
      <c r="A170">
        <v>169</v>
      </c>
      <c r="B170">
        <v>10310</v>
      </c>
      <c r="C170">
        <v>62</v>
      </c>
      <c r="D170">
        <v>5</v>
      </c>
    </row>
    <row r="171" spans="1:4" x14ac:dyDescent="0.25">
      <c r="A171">
        <v>170</v>
      </c>
      <c r="B171">
        <v>10311</v>
      </c>
      <c r="C171">
        <v>42</v>
      </c>
      <c r="D171">
        <v>6</v>
      </c>
    </row>
    <row r="172" spans="1:4" x14ac:dyDescent="0.25">
      <c r="A172">
        <v>171</v>
      </c>
      <c r="B172">
        <v>10311</v>
      </c>
      <c r="C172">
        <v>69</v>
      </c>
      <c r="D172">
        <v>7</v>
      </c>
    </row>
    <row r="173" spans="1:4" x14ac:dyDescent="0.25">
      <c r="A173">
        <v>172</v>
      </c>
      <c r="B173">
        <v>10312</v>
      </c>
      <c r="C173">
        <v>28</v>
      </c>
      <c r="D173">
        <v>4</v>
      </c>
    </row>
    <row r="174" spans="1:4" x14ac:dyDescent="0.25">
      <c r="A174">
        <v>173</v>
      </c>
      <c r="B174">
        <v>10312</v>
      </c>
      <c r="C174">
        <v>43</v>
      </c>
      <c r="D174">
        <v>24</v>
      </c>
    </row>
    <row r="175" spans="1:4" x14ac:dyDescent="0.25">
      <c r="A175">
        <v>174</v>
      </c>
      <c r="B175">
        <v>10312</v>
      </c>
      <c r="C175">
        <v>53</v>
      </c>
      <c r="D175">
        <v>20</v>
      </c>
    </row>
    <row r="176" spans="1:4" x14ac:dyDescent="0.25">
      <c r="A176">
        <v>175</v>
      </c>
      <c r="B176">
        <v>10312</v>
      </c>
      <c r="C176">
        <v>75</v>
      </c>
      <c r="D176">
        <v>10</v>
      </c>
    </row>
    <row r="177" spans="1:4" x14ac:dyDescent="0.25">
      <c r="A177">
        <v>176</v>
      </c>
      <c r="B177">
        <v>10313</v>
      </c>
      <c r="C177">
        <v>36</v>
      </c>
      <c r="D177">
        <v>12</v>
      </c>
    </row>
    <row r="178" spans="1:4" x14ac:dyDescent="0.25">
      <c r="A178">
        <v>177</v>
      </c>
      <c r="B178">
        <v>10314</v>
      </c>
      <c r="C178">
        <v>32</v>
      </c>
      <c r="D178">
        <v>40</v>
      </c>
    </row>
    <row r="179" spans="1:4" x14ac:dyDescent="0.25">
      <c r="A179">
        <v>178</v>
      </c>
      <c r="B179">
        <v>10314</v>
      </c>
      <c r="C179">
        <v>58</v>
      </c>
      <c r="D179">
        <v>30</v>
      </c>
    </row>
    <row r="180" spans="1:4" x14ac:dyDescent="0.25">
      <c r="A180">
        <v>179</v>
      </c>
      <c r="B180">
        <v>10314</v>
      </c>
      <c r="C180">
        <v>62</v>
      </c>
      <c r="D180">
        <v>25</v>
      </c>
    </row>
    <row r="181" spans="1:4" x14ac:dyDescent="0.25">
      <c r="A181">
        <v>180</v>
      </c>
      <c r="B181">
        <v>10315</v>
      </c>
      <c r="C181">
        <v>34</v>
      </c>
      <c r="D181">
        <v>14</v>
      </c>
    </row>
    <row r="182" spans="1:4" x14ac:dyDescent="0.25">
      <c r="A182">
        <v>181</v>
      </c>
      <c r="B182">
        <v>10315</v>
      </c>
      <c r="C182">
        <v>70</v>
      </c>
      <c r="D182">
        <v>30</v>
      </c>
    </row>
    <row r="183" spans="1:4" x14ac:dyDescent="0.25">
      <c r="A183">
        <v>182</v>
      </c>
      <c r="B183">
        <v>10316</v>
      </c>
      <c r="C183">
        <v>41</v>
      </c>
      <c r="D183">
        <v>10</v>
      </c>
    </row>
    <row r="184" spans="1:4" x14ac:dyDescent="0.25">
      <c r="A184">
        <v>183</v>
      </c>
      <c r="B184">
        <v>10316</v>
      </c>
      <c r="C184">
        <v>62</v>
      </c>
      <c r="D184">
        <v>70</v>
      </c>
    </row>
    <row r="185" spans="1:4" x14ac:dyDescent="0.25">
      <c r="A185">
        <v>184</v>
      </c>
      <c r="B185">
        <v>10317</v>
      </c>
      <c r="C185">
        <v>1</v>
      </c>
      <c r="D185">
        <v>20</v>
      </c>
    </row>
    <row r="186" spans="1:4" x14ac:dyDescent="0.25">
      <c r="A186">
        <v>185</v>
      </c>
      <c r="B186">
        <v>10318</v>
      </c>
      <c r="C186">
        <v>41</v>
      </c>
      <c r="D186">
        <v>20</v>
      </c>
    </row>
    <row r="187" spans="1:4" x14ac:dyDescent="0.25">
      <c r="A187">
        <v>186</v>
      </c>
      <c r="B187">
        <v>10318</v>
      </c>
      <c r="C187">
        <v>76</v>
      </c>
      <c r="D187">
        <v>6</v>
      </c>
    </row>
    <row r="188" spans="1:4" x14ac:dyDescent="0.25">
      <c r="A188">
        <v>187</v>
      </c>
      <c r="B188">
        <v>10319</v>
      </c>
      <c r="C188">
        <v>17</v>
      </c>
      <c r="D188">
        <v>8</v>
      </c>
    </row>
    <row r="189" spans="1:4" x14ac:dyDescent="0.25">
      <c r="A189">
        <v>188</v>
      </c>
      <c r="B189">
        <v>10319</v>
      </c>
      <c r="C189">
        <v>28</v>
      </c>
      <c r="D189">
        <v>14</v>
      </c>
    </row>
    <row r="190" spans="1:4" x14ac:dyDescent="0.25">
      <c r="A190">
        <v>189</v>
      </c>
      <c r="B190">
        <v>10319</v>
      </c>
      <c r="C190">
        <v>76</v>
      </c>
      <c r="D190">
        <v>30</v>
      </c>
    </row>
    <row r="191" spans="1:4" x14ac:dyDescent="0.25">
      <c r="A191">
        <v>190</v>
      </c>
      <c r="B191">
        <v>10320</v>
      </c>
      <c r="C191">
        <v>71</v>
      </c>
      <c r="D191">
        <v>30</v>
      </c>
    </row>
    <row r="192" spans="1:4" x14ac:dyDescent="0.25">
      <c r="A192">
        <v>191</v>
      </c>
      <c r="B192">
        <v>10321</v>
      </c>
      <c r="C192">
        <v>35</v>
      </c>
      <c r="D192">
        <v>10</v>
      </c>
    </row>
    <row r="193" spans="1:4" x14ac:dyDescent="0.25">
      <c r="A193">
        <v>192</v>
      </c>
      <c r="B193">
        <v>10322</v>
      </c>
      <c r="C193">
        <v>52</v>
      </c>
      <c r="D193">
        <v>20</v>
      </c>
    </row>
    <row r="194" spans="1:4" x14ac:dyDescent="0.25">
      <c r="A194">
        <v>193</v>
      </c>
      <c r="B194">
        <v>10323</v>
      </c>
      <c r="C194">
        <v>15</v>
      </c>
      <c r="D194">
        <v>5</v>
      </c>
    </row>
    <row r="195" spans="1:4" x14ac:dyDescent="0.25">
      <c r="A195">
        <v>194</v>
      </c>
      <c r="B195">
        <v>10323</v>
      </c>
      <c r="C195">
        <v>25</v>
      </c>
      <c r="D195">
        <v>4</v>
      </c>
    </row>
    <row r="196" spans="1:4" x14ac:dyDescent="0.25">
      <c r="A196">
        <v>195</v>
      </c>
      <c r="B196">
        <v>10323</v>
      </c>
      <c r="C196">
        <v>39</v>
      </c>
      <c r="D196">
        <v>4</v>
      </c>
    </row>
    <row r="197" spans="1:4" x14ac:dyDescent="0.25">
      <c r="A197">
        <v>196</v>
      </c>
      <c r="B197">
        <v>10324</v>
      </c>
      <c r="C197">
        <v>16</v>
      </c>
      <c r="D197">
        <v>21</v>
      </c>
    </row>
    <row r="198" spans="1:4" x14ac:dyDescent="0.25">
      <c r="A198">
        <v>197</v>
      </c>
      <c r="B198">
        <v>10324</v>
      </c>
      <c r="C198">
        <v>35</v>
      </c>
      <c r="D198">
        <v>70</v>
      </c>
    </row>
    <row r="199" spans="1:4" x14ac:dyDescent="0.25">
      <c r="A199">
        <v>198</v>
      </c>
      <c r="B199">
        <v>10324</v>
      </c>
      <c r="C199">
        <v>46</v>
      </c>
      <c r="D199">
        <v>30</v>
      </c>
    </row>
    <row r="200" spans="1:4" x14ac:dyDescent="0.25">
      <c r="A200">
        <v>199</v>
      </c>
      <c r="B200">
        <v>10324</v>
      </c>
      <c r="C200">
        <v>59</v>
      </c>
      <c r="D200">
        <v>40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C6685-169B-4FB4-B059-5BB67B52FCB5}">
  <dimension ref="A1:E154"/>
  <sheetViews>
    <sheetView workbookViewId="0"/>
  </sheetViews>
  <sheetFormatPr defaultRowHeight="13.2" x14ac:dyDescent="0.25"/>
  <cols>
    <col min="1" max="1" width="10.109375" bestFit="1" customWidth="1"/>
    <col min="2" max="2" width="13.5546875" bestFit="1" customWidth="1"/>
    <col min="3" max="3" width="13.44140625" bestFit="1" customWidth="1"/>
    <col min="4" max="4" width="12.33203125" bestFit="1" customWidth="1"/>
    <col min="5" max="5" width="11.77734375" bestFit="1" customWidth="1"/>
  </cols>
  <sheetData>
    <row r="1" spans="1:5" x14ac:dyDescent="0.25">
      <c r="A1" t="s">
        <v>454</v>
      </c>
      <c r="B1" t="s">
        <v>455</v>
      </c>
      <c r="C1" t="s">
        <v>408</v>
      </c>
      <c r="D1" t="s">
        <v>456</v>
      </c>
      <c r="E1" t="s">
        <v>457</v>
      </c>
    </row>
    <row r="2" spans="1:5" x14ac:dyDescent="0.25">
      <c r="A2">
        <v>10248</v>
      </c>
      <c r="B2">
        <v>90</v>
      </c>
      <c r="C2">
        <v>5</v>
      </c>
      <c r="D2" s="2">
        <v>35250</v>
      </c>
      <c r="E2">
        <v>3</v>
      </c>
    </row>
    <row r="3" spans="1:5" x14ac:dyDescent="0.25">
      <c r="A3">
        <v>10249</v>
      </c>
      <c r="B3">
        <v>81</v>
      </c>
      <c r="C3">
        <v>6</v>
      </c>
      <c r="D3" s="2">
        <v>35251</v>
      </c>
      <c r="E3">
        <v>1</v>
      </c>
    </row>
    <row r="4" spans="1:5" x14ac:dyDescent="0.25">
      <c r="A4">
        <v>10250</v>
      </c>
      <c r="B4">
        <v>34</v>
      </c>
      <c r="C4">
        <v>4</v>
      </c>
      <c r="D4" s="2">
        <v>35254</v>
      </c>
      <c r="E4">
        <v>2</v>
      </c>
    </row>
    <row r="5" spans="1:5" x14ac:dyDescent="0.25">
      <c r="A5">
        <v>10251</v>
      </c>
      <c r="B5">
        <v>84</v>
      </c>
      <c r="C5">
        <v>3</v>
      </c>
      <c r="D5" s="2">
        <v>35254</v>
      </c>
      <c r="E5">
        <v>1</v>
      </c>
    </row>
    <row r="6" spans="1:5" x14ac:dyDescent="0.25">
      <c r="A6">
        <v>10252</v>
      </c>
      <c r="B6">
        <v>76</v>
      </c>
      <c r="C6">
        <v>4</v>
      </c>
      <c r="D6" s="2">
        <v>35255</v>
      </c>
      <c r="E6">
        <v>2</v>
      </c>
    </row>
    <row r="7" spans="1:5" x14ac:dyDescent="0.25">
      <c r="A7">
        <v>10253</v>
      </c>
      <c r="B7">
        <v>34</v>
      </c>
      <c r="C7">
        <v>3</v>
      </c>
      <c r="D7" s="2">
        <v>35256</v>
      </c>
      <c r="E7">
        <v>2</v>
      </c>
    </row>
    <row r="8" spans="1:5" x14ac:dyDescent="0.25">
      <c r="A8">
        <v>10254</v>
      </c>
      <c r="B8">
        <v>14</v>
      </c>
      <c r="C8">
        <v>5</v>
      </c>
      <c r="D8" s="2">
        <v>35257</v>
      </c>
      <c r="E8">
        <v>2</v>
      </c>
    </row>
    <row r="9" spans="1:5" x14ac:dyDescent="0.25">
      <c r="A9">
        <v>10255</v>
      </c>
      <c r="B9">
        <v>68</v>
      </c>
      <c r="C9">
        <v>9</v>
      </c>
      <c r="D9" s="2">
        <v>35258</v>
      </c>
      <c r="E9">
        <v>3</v>
      </c>
    </row>
    <row r="10" spans="1:5" x14ac:dyDescent="0.25">
      <c r="A10">
        <v>10256</v>
      </c>
      <c r="B10">
        <v>88</v>
      </c>
      <c r="C10">
        <v>3</v>
      </c>
      <c r="D10" s="2">
        <v>35261</v>
      </c>
      <c r="E10">
        <v>2</v>
      </c>
    </row>
    <row r="11" spans="1:5" x14ac:dyDescent="0.25">
      <c r="A11">
        <v>10257</v>
      </c>
      <c r="B11">
        <v>35</v>
      </c>
      <c r="C11">
        <v>4</v>
      </c>
      <c r="D11" s="2">
        <v>35262</v>
      </c>
      <c r="E11">
        <v>3</v>
      </c>
    </row>
    <row r="12" spans="1:5" x14ac:dyDescent="0.25">
      <c r="A12">
        <v>10258</v>
      </c>
      <c r="B12">
        <v>20</v>
      </c>
      <c r="C12">
        <v>1</v>
      </c>
      <c r="D12" s="2">
        <v>35263</v>
      </c>
      <c r="E12">
        <v>1</v>
      </c>
    </row>
    <row r="13" spans="1:5" x14ac:dyDescent="0.25">
      <c r="A13">
        <v>10259</v>
      </c>
      <c r="B13">
        <v>13</v>
      </c>
      <c r="C13">
        <v>4</v>
      </c>
      <c r="D13" s="2">
        <v>35264</v>
      </c>
      <c r="E13">
        <v>3</v>
      </c>
    </row>
    <row r="14" spans="1:5" x14ac:dyDescent="0.25">
      <c r="A14">
        <v>10260</v>
      </c>
      <c r="B14">
        <v>55</v>
      </c>
      <c r="C14">
        <v>4</v>
      </c>
      <c r="D14" s="2">
        <v>35265</v>
      </c>
      <c r="E14">
        <v>1</v>
      </c>
    </row>
    <row r="15" spans="1:5" x14ac:dyDescent="0.25">
      <c r="A15">
        <v>10261</v>
      </c>
      <c r="B15">
        <v>61</v>
      </c>
      <c r="C15">
        <v>4</v>
      </c>
      <c r="D15" s="2">
        <v>35265</v>
      </c>
      <c r="E15">
        <v>2</v>
      </c>
    </row>
    <row r="16" spans="1:5" x14ac:dyDescent="0.25">
      <c r="A16">
        <v>10262</v>
      </c>
      <c r="B16">
        <v>65</v>
      </c>
      <c r="C16">
        <v>8</v>
      </c>
      <c r="D16" s="2">
        <v>35268</v>
      </c>
      <c r="E16">
        <v>3</v>
      </c>
    </row>
    <row r="17" spans="1:5" x14ac:dyDescent="0.25">
      <c r="A17">
        <v>10263</v>
      </c>
      <c r="B17">
        <v>20</v>
      </c>
      <c r="C17">
        <v>9</v>
      </c>
      <c r="D17" s="2">
        <v>35269</v>
      </c>
      <c r="E17">
        <v>3</v>
      </c>
    </row>
    <row r="18" spans="1:5" x14ac:dyDescent="0.25">
      <c r="A18">
        <v>10264</v>
      </c>
      <c r="B18">
        <v>24</v>
      </c>
      <c r="C18">
        <v>6</v>
      </c>
      <c r="D18" s="2">
        <v>35270</v>
      </c>
      <c r="E18">
        <v>3</v>
      </c>
    </row>
    <row r="19" spans="1:5" x14ac:dyDescent="0.25">
      <c r="A19">
        <v>10265</v>
      </c>
      <c r="B19">
        <v>7</v>
      </c>
      <c r="C19">
        <v>2</v>
      </c>
      <c r="D19" s="2">
        <v>35271</v>
      </c>
      <c r="E19">
        <v>1</v>
      </c>
    </row>
    <row r="20" spans="1:5" x14ac:dyDescent="0.25">
      <c r="A20">
        <v>10266</v>
      </c>
      <c r="B20">
        <v>87</v>
      </c>
      <c r="C20">
        <v>3</v>
      </c>
      <c r="D20" s="2">
        <v>35272</v>
      </c>
      <c r="E20">
        <v>3</v>
      </c>
    </row>
    <row r="21" spans="1:5" x14ac:dyDescent="0.25">
      <c r="A21">
        <v>10267</v>
      </c>
      <c r="B21">
        <v>25</v>
      </c>
      <c r="C21">
        <v>4</v>
      </c>
      <c r="D21" s="2">
        <v>35275</v>
      </c>
      <c r="E21">
        <v>1</v>
      </c>
    </row>
    <row r="22" spans="1:5" x14ac:dyDescent="0.25">
      <c r="A22">
        <v>10268</v>
      </c>
      <c r="B22">
        <v>33</v>
      </c>
      <c r="C22">
        <v>8</v>
      </c>
      <c r="D22" s="2">
        <v>35276</v>
      </c>
      <c r="E22">
        <v>3</v>
      </c>
    </row>
    <row r="23" spans="1:5" x14ac:dyDescent="0.25">
      <c r="A23">
        <v>10269</v>
      </c>
      <c r="B23">
        <v>89</v>
      </c>
      <c r="C23">
        <v>5</v>
      </c>
      <c r="D23" s="2">
        <v>35277</v>
      </c>
      <c r="E23">
        <v>1</v>
      </c>
    </row>
    <row r="24" spans="1:5" x14ac:dyDescent="0.25">
      <c r="A24">
        <v>10270</v>
      </c>
      <c r="B24">
        <v>87</v>
      </c>
      <c r="C24">
        <v>1</v>
      </c>
      <c r="D24" s="2">
        <v>35278</v>
      </c>
      <c r="E24">
        <v>1</v>
      </c>
    </row>
    <row r="25" spans="1:5" x14ac:dyDescent="0.25">
      <c r="A25">
        <v>10271</v>
      </c>
      <c r="B25">
        <v>75</v>
      </c>
      <c r="C25">
        <v>6</v>
      </c>
      <c r="D25" s="2">
        <v>35278</v>
      </c>
      <c r="E25">
        <v>2</v>
      </c>
    </row>
    <row r="26" spans="1:5" x14ac:dyDescent="0.25">
      <c r="A26">
        <v>10272</v>
      </c>
      <c r="B26">
        <v>65</v>
      </c>
      <c r="C26">
        <v>6</v>
      </c>
      <c r="D26" s="2">
        <v>35279</v>
      </c>
      <c r="E26">
        <v>2</v>
      </c>
    </row>
    <row r="27" spans="1:5" x14ac:dyDescent="0.25">
      <c r="A27">
        <v>10273</v>
      </c>
      <c r="B27">
        <v>63</v>
      </c>
      <c r="C27">
        <v>3</v>
      </c>
      <c r="D27" s="2">
        <v>35282</v>
      </c>
      <c r="E27">
        <v>3</v>
      </c>
    </row>
    <row r="28" spans="1:5" x14ac:dyDescent="0.25">
      <c r="A28">
        <v>10274</v>
      </c>
      <c r="B28">
        <v>85</v>
      </c>
      <c r="C28">
        <v>6</v>
      </c>
      <c r="D28" s="2">
        <v>35283</v>
      </c>
      <c r="E28">
        <v>1</v>
      </c>
    </row>
    <row r="29" spans="1:5" x14ac:dyDescent="0.25">
      <c r="A29">
        <v>10275</v>
      </c>
      <c r="B29">
        <v>49</v>
      </c>
      <c r="C29">
        <v>1</v>
      </c>
      <c r="D29" s="2">
        <v>35284</v>
      </c>
      <c r="E29">
        <v>1</v>
      </c>
    </row>
    <row r="30" spans="1:5" x14ac:dyDescent="0.25">
      <c r="A30">
        <v>10276</v>
      </c>
      <c r="B30">
        <v>80</v>
      </c>
      <c r="C30">
        <v>8</v>
      </c>
      <c r="D30" s="2">
        <v>35285</v>
      </c>
      <c r="E30">
        <v>3</v>
      </c>
    </row>
    <row r="31" spans="1:5" x14ac:dyDescent="0.25">
      <c r="A31">
        <v>10277</v>
      </c>
      <c r="B31">
        <v>52</v>
      </c>
      <c r="C31">
        <v>2</v>
      </c>
      <c r="D31" s="2">
        <v>35286</v>
      </c>
      <c r="E31">
        <v>3</v>
      </c>
    </row>
    <row r="32" spans="1:5" x14ac:dyDescent="0.25">
      <c r="A32">
        <v>10278</v>
      </c>
      <c r="B32">
        <v>5</v>
      </c>
      <c r="C32">
        <v>8</v>
      </c>
      <c r="D32" s="2">
        <v>35289</v>
      </c>
      <c r="E32">
        <v>2</v>
      </c>
    </row>
    <row r="33" spans="1:5" x14ac:dyDescent="0.25">
      <c r="A33">
        <v>10279</v>
      </c>
      <c r="B33">
        <v>44</v>
      </c>
      <c r="C33">
        <v>8</v>
      </c>
      <c r="D33" s="2">
        <v>35290</v>
      </c>
      <c r="E33">
        <v>2</v>
      </c>
    </row>
    <row r="34" spans="1:5" x14ac:dyDescent="0.25">
      <c r="A34">
        <v>10280</v>
      </c>
      <c r="B34">
        <v>5</v>
      </c>
      <c r="C34">
        <v>2</v>
      </c>
      <c r="D34" s="2">
        <v>35291</v>
      </c>
      <c r="E34">
        <v>1</v>
      </c>
    </row>
    <row r="35" spans="1:5" x14ac:dyDescent="0.25">
      <c r="A35">
        <v>10281</v>
      </c>
      <c r="B35">
        <v>69</v>
      </c>
      <c r="C35">
        <v>4</v>
      </c>
      <c r="D35" s="2">
        <v>35291</v>
      </c>
      <c r="E35">
        <v>1</v>
      </c>
    </row>
    <row r="36" spans="1:5" x14ac:dyDescent="0.25">
      <c r="A36">
        <v>10282</v>
      </c>
      <c r="B36">
        <v>69</v>
      </c>
      <c r="C36">
        <v>4</v>
      </c>
      <c r="D36" s="2">
        <v>35292</v>
      </c>
      <c r="E36">
        <v>1</v>
      </c>
    </row>
    <row r="37" spans="1:5" x14ac:dyDescent="0.25">
      <c r="A37">
        <v>10283</v>
      </c>
      <c r="B37">
        <v>46</v>
      </c>
      <c r="C37">
        <v>3</v>
      </c>
      <c r="D37" s="2">
        <v>35293</v>
      </c>
      <c r="E37">
        <v>3</v>
      </c>
    </row>
    <row r="38" spans="1:5" x14ac:dyDescent="0.25">
      <c r="A38">
        <v>10284</v>
      </c>
      <c r="B38">
        <v>44</v>
      </c>
      <c r="C38">
        <v>4</v>
      </c>
      <c r="D38" s="2">
        <v>35296</v>
      </c>
      <c r="E38">
        <v>1</v>
      </c>
    </row>
    <row r="39" spans="1:5" x14ac:dyDescent="0.25">
      <c r="A39">
        <v>10285</v>
      </c>
      <c r="B39">
        <v>63</v>
      </c>
      <c r="C39">
        <v>1</v>
      </c>
      <c r="D39" s="2">
        <v>35297</v>
      </c>
      <c r="E39">
        <v>2</v>
      </c>
    </row>
    <row r="40" spans="1:5" x14ac:dyDescent="0.25">
      <c r="A40">
        <v>10286</v>
      </c>
      <c r="B40">
        <v>63</v>
      </c>
      <c r="C40">
        <v>8</v>
      </c>
      <c r="D40" s="2">
        <v>35298</v>
      </c>
      <c r="E40">
        <v>3</v>
      </c>
    </row>
    <row r="41" spans="1:5" x14ac:dyDescent="0.25">
      <c r="A41">
        <v>10287</v>
      </c>
      <c r="B41">
        <v>67</v>
      </c>
      <c r="C41">
        <v>8</v>
      </c>
      <c r="D41" s="2">
        <v>35299</v>
      </c>
      <c r="E41">
        <v>3</v>
      </c>
    </row>
    <row r="42" spans="1:5" x14ac:dyDescent="0.25">
      <c r="A42">
        <v>10288</v>
      </c>
      <c r="B42">
        <v>66</v>
      </c>
      <c r="C42">
        <v>4</v>
      </c>
      <c r="D42" s="2">
        <v>35300</v>
      </c>
      <c r="E42">
        <v>1</v>
      </c>
    </row>
    <row r="43" spans="1:5" x14ac:dyDescent="0.25">
      <c r="A43">
        <v>10289</v>
      </c>
      <c r="B43">
        <v>11</v>
      </c>
      <c r="C43">
        <v>7</v>
      </c>
      <c r="D43" s="2">
        <v>35303</v>
      </c>
      <c r="E43">
        <v>3</v>
      </c>
    </row>
    <row r="44" spans="1:5" x14ac:dyDescent="0.25">
      <c r="A44">
        <v>10290</v>
      </c>
      <c r="B44">
        <v>15</v>
      </c>
      <c r="C44">
        <v>8</v>
      </c>
      <c r="D44" s="2">
        <v>35304</v>
      </c>
      <c r="E44">
        <v>1</v>
      </c>
    </row>
    <row r="45" spans="1:5" x14ac:dyDescent="0.25">
      <c r="A45">
        <v>10291</v>
      </c>
      <c r="B45">
        <v>61</v>
      </c>
      <c r="C45">
        <v>6</v>
      </c>
      <c r="D45" s="2">
        <v>35304</v>
      </c>
      <c r="E45">
        <v>2</v>
      </c>
    </row>
    <row r="46" spans="1:5" x14ac:dyDescent="0.25">
      <c r="A46">
        <v>10292</v>
      </c>
      <c r="B46">
        <v>81</v>
      </c>
      <c r="C46">
        <v>1</v>
      </c>
      <c r="D46" s="2">
        <v>35305</v>
      </c>
      <c r="E46">
        <v>2</v>
      </c>
    </row>
    <row r="47" spans="1:5" x14ac:dyDescent="0.25">
      <c r="A47">
        <v>10293</v>
      </c>
      <c r="B47">
        <v>80</v>
      </c>
      <c r="C47">
        <v>1</v>
      </c>
      <c r="D47" s="2">
        <v>35306</v>
      </c>
      <c r="E47">
        <v>3</v>
      </c>
    </row>
    <row r="48" spans="1:5" x14ac:dyDescent="0.25">
      <c r="A48">
        <v>10294</v>
      </c>
      <c r="B48">
        <v>65</v>
      </c>
      <c r="C48">
        <v>4</v>
      </c>
      <c r="D48" s="2">
        <v>35307</v>
      </c>
      <c r="E48">
        <v>2</v>
      </c>
    </row>
    <row r="49" spans="1:5" x14ac:dyDescent="0.25">
      <c r="A49">
        <v>10295</v>
      </c>
      <c r="B49">
        <v>85</v>
      </c>
      <c r="C49">
        <v>2</v>
      </c>
      <c r="D49" s="2">
        <v>35310</v>
      </c>
      <c r="E49">
        <v>2</v>
      </c>
    </row>
    <row r="50" spans="1:5" x14ac:dyDescent="0.25">
      <c r="A50">
        <v>10296</v>
      </c>
      <c r="B50">
        <v>46</v>
      </c>
      <c r="C50">
        <v>6</v>
      </c>
      <c r="D50" s="2">
        <v>35311</v>
      </c>
      <c r="E50">
        <v>1</v>
      </c>
    </row>
    <row r="51" spans="1:5" x14ac:dyDescent="0.25">
      <c r="A51">
        <v>10297</v>
      </c>
      <c r="B51">
        <v>7</v>
      </c>
      <c r="C51">
        <v>5</v>
      </c>
      <c r="D51" s="2">
        <v>35312</v>
      </c>
      <c r="E51">
        <v>2</v>
      </c>
    </row>
    <row r="52" spans="1:5" x14ac:dyDescent="0.25">
      <c r="A52">
        <v>10298</v>
      </c>
      <c r="B52">
        <v>37</v>
      </c>
      <c r="C52">
        <v>6</v>
      </c>
      <c r="D52" s="2">
        <v>35313</v>
      </c>
      <c r="E52">
        <v>2</v>
      </c>
    </row>
    <row r="53" spans="1:5" x14ac:dyDescent="0.25">
      <c r="A53">
        <v>10299</v>
      </c>
      <c r="B53">
        <v>67</v>
      </c>
      <c r="C53">
        <v>4</v>
      </c>
      <c r="D53" s="2">
        <v>35314</v>
      </c>
      <c r="E53">
        <v>2</v>
      </c>
    </row>
    <row r="54" spans="1:5" x14ac:dyDescent="0.25">
      <c r="A54">
        <v>10300</v>
      </c>
      <c r="B54">
        <v>49</v>
      </c>
      <c r="C54">
        <v>2</v>
      </c>
      <c r="D54" s="2">
        <v>35317</v>
      </c>
      <c r="E54">
        <v>2</v>
      </c>
    </row>
    <row r="55" spans="1:5" x14ac:dyDescent="0.25">
      <c r="A55">
        <v>10301</v>
      </c>
      <c r="B55">
        <v>86</v>
      </c>
      <c r="C55">
        <v>8</v>
      </c>
      <c r="D55" s="2">
        <v>35317</v>
      </c>
      <c r="E55">
        <v>2</v>
      </c>
    </row>
    <row r="56" spans="1:5" x14ac:dyDescent="0.25">
      <c r="A56">
        <v>10302</v>
      </c>
      <c r="B56">
        <v>76</v>
      </c>
      <c r="C56">
        <v>4</v>
      </c>
      <c r="D56" s="2">
        <v>35318</v>
      </c>
      <c r="E56">
        <v>2</v>
      </c>
    </row>
    <row r="57" spans="1:5" x14ac:dyDescent="0.25">
      <c r="A57">
        <v>10303</v>
      </c>
      <c r="B57">
        <v>30</v>
      </c>
      <c r="C57">
        <v>7</v>
      </c>
      <c r="D57" s="2">
        <v>35319</v>
      </c>
      <c r="E57">
        <v>2</v>
      </c>
    </row>
    <row r="58" spans="1:5" x14ac:dyDescent="0.25">
      <c r="A58">
        <v>10304</v>
      </c>
      <c r="B58">
        <v>80</v>
      </c>
      <c r="C58">
        <v>1</v>
      </c>
      <c r="D58" s="2">
        <v>35320</v>
      </c>
      <c r="E58">
        <v>2</v>
      </c>
    </row>
    <row r="59" spans="1:5" x14ac:dyDescent="0.25">
      <c r="A59">
        <v>10305</v>
      </c>
      <c r="B59">
        <v>55</v>
      </c>
      <c r="C59">
        <v>8</v>
      </c>
      <c r="D59" s="2">
        <v>35321</v>
      </c>
      <c r="E59">
        <v>3</v>
      </c>
    </row>
    <row r="60" spans="1:5" x14ac:dyDescent="0.25">
      <c r="A60">
        <v>10306</v>
      </c>
      <c r="B60">
        <v>69</v>
      </c>
      <c r="C60">
        <v>1</v>
      </c>
      <c r="D60" s="2">
        <v>35324</v>
      </c>
      <c r="E60">
        <v>3</v>
      </c>
    </row>
    <row r="61" spans="1:5" x14ac:dyDescent="0.25">
      <c r="A61">
        <v>10307</v>
      </c>
      <c r="B61">
        <v>48</v>
      </c>
      <c r="C61">
        <v>2</v>
      </c>
      <c r="D61" s="2">
        <v>35325</v>
      </c>
      <c r="E61">
        <v>2</v>
      </c>
    </row>
    <row r="62" spans="1:5" x14ac:dyDescent="0.25">
      <c r="A62">
        <v>10308</v>
      </c>
      <c r="B62">
        <v>2</v>
      </c>
      <c r="C62">
        <v>7</v>
      </c>
      <c r="D62" s="2">
        <v>35326</v>
      </c>
      <c r="E62">
        <v>3</v>
      </c>
    </row>
    <row r="63" spans="1:5" x14ac:dyDescent="0.25">
      <c r="A63">
        <v>10309</v>
      </c>
      <c r="B63">
        <v>37</v>
      </c>
      <c r="C63">
        <v>3</v>
      </c>
      <c r="D63" s="2">
        <v>35327</v>
      </c>
      <c r="E63">
        <v>1</v>
      </c>
    </row>
    <row r="64" spans="1:5" x14ac:dyDescent="0.25">
      <c r="A64">
        <v>10310</v>
      </c>
      <c r="B64">
        <v>77</v>
      </c>
      <c r="C64">
        <v>8</v>
      </c>
      <c r="D64" s="2">
        <v>35328</v>
      </c>
      <c r="E64">
        <v>2</v>
      </c>
    </row>
    <row r="65" spans="1:5" x14ac:dyDescent="0.25">
      <c r="A65">
        <v>10311</v>
      </c>
      <c r="B65">
        <v>18</v>
      </c>
      <c r="C65">
        <v>1</v>
      </c>
      <c r="D65" s="2">
        <v>35328</v>
      </c>
      <c r="E65">
        <v>3</v>
      </c>
    </row>
    <row r="66" spans="1:5" x14ac:dyDescent="0.25">
      <c r="A66">
        <v>10312</v>
      </c>
      <c r="B66">
        <v>86</v>
      </c>
      <c r="C66">
        <v>2</v>
      </c>
      <c r="D66" s="2">
        <v>35331</v>
      </c>
      <c r="E66">
        <v>2</v>
      </c>
    </row>
    <row r="67" spans="1:5" x14ac:dyDescent="0.25">
      <c r="A67">
        <v>10313</v>
      </c>
      <c r="B67">
        <v>63</v>
      </c>
      <c r="C67">
        <v>2</v>
      </c>
      <c r="D67" s="2">
        <v>35332</v>
      </c>
      <c r="E67">
        <v>2</v>
      </c>
    </row>
    <row r="68" spans="1:5" x14ac:dyDescent="0.25">
      <c r="A68">
        <v>10314</v>
      </c>
      <c r="B68">
        <v>65</v>
      </c>
      <c r="C68">
        <v>1</v>
      </c>
      <c r="D68" s="2">
        <v>35333</v>
      </c>
      <c r="E68">
        <v>2</v>
      </c>
    </row>
    <row r="69" spans="1:5" x14ac:dyDescent="0.25">
      <c r="A69">
        <v>10315</v>
      </c>
      <c r="B69">
        <v>38</v>
      </c>
      <c r="C69">
        <v>4</v>
      </c>
      <c r="D69" s="2">
        <v>35334</v>
      </c>
      <c r="E69">
        <v>2</v>
      </c>
    </row>
    <row r="70" spans="1:5" x14ac:dyDescent="0.25">
      <c r="A70">
        <v>10316</v>
      </c>
      <c r="B70">
        <v>65</v>
      </c>
      <c r="C70">
        <v>1</v>
      </c>
      <c r="D70" s="2">
        <v>35335</v>
      </c>
      <c r="E70">
        <v>3</v>
      </c>
    </row>
    <row r="71" spans="1:5" x14ac:dyDescent="0.25">
      <c r="A71">
        <v>10317</v>
      </c>
      <c r="B71">
        <v>48</v>
      </c>
      <c r="C71">
        <v>6</v>
      </c>
      <c r="D71" s="2">
        <v>35338</v>
      </c>
      <c r="E71">
        <v>1</v>
      </c>
    </row>
    <row r="72" spans="1:5" x14ac:dyDescent="0.25">
      <c r="A72">
        <v>10318</v>
      </c>
      <c r="B72">
        <v>38</v>
      </c>
      <c r="C72">
        <v>8</v>
      </c>
      <c r="D72" s="2">
        <v>35339</v>
      </c>
      <c r="E72">
        <v>2</v>
      </c>
    </row>
    <row r="73" spans="1:5" x14ac:dyDescent="0.25">
      <c r="A73">
        <v>10319</v>
      </c>
      <c r="B73">
        <v>80</v>
      </c>
      <c r="C73">
        <v>7</v>
      </c>
      <c r="D73" s="2">
        <v>35340</v>
      </c>
      <c r="E73">
        <v>3</v>
      </c>
    </row>
    <row r="74" spans="1:5" x14ac:dyDescent="0.25">
      <c r="A74">
        <v>10320</v>
      </c>
      <c r="B74">
        <v>87</v>
      </c>
      <c r="C74">
        <v>5</v>
      </c>
      <c r="D74" s="2">
        <v>35341</v>
      </c>
      <c r="E74">
        <v>3</v>
      </c>
    </row>
    <row r="75" spans="1:5" x14ac:dyDescent="0.25">
      <c r="A75">
        <v>10321</v>
      </c>
      <c r="B75">
        <v>38</v>
      </c>
      <c r="C75">
        <v>3</v>
      </c>
      <c r="D75" s="2">
        <v>35341</v>
      </c>
      <c r="E75">
        <v>2</v>
      </c>
    </row>
    <row r="76" spans="1:5" x14ac:dyDescent="0.25">
      <c r="A76">
        <v>10322</v>
      </c>
      <c r="B76">
        <v>58</v>
      </c>
      <c r="C76">
        <v>7</v>
      </c>
      <c r="D76" s="2">
        <v>35342</v>
      </c>
      <c r="E76">
        <v>3</v>
      </c>
    </row>
    <row r="77" spans="1:5" x14ac:dyDescent="0.25">
      <c r="A77">
        <v>10323</v>
      </c>
      <c r="B77">
        <v>39</v>
      </c>
      <c r="C77">
        <v>4</v>
      </c>
      <c r="D77" s="2">
        <v>35345</v>
      </c>
      <c r="E77">
        <v>1</v>
      </c>
    </row>
    <row r="78" spans="1:5" x14ac:dyDescent="0.25">
      <c r="A78">
        <v>10324</v>
      </c>
      <c r="B78">
        <v>71</v>
      </c>
      <c r="C78">
        <v>9</v>
      </c>
      <c r="D78" s="2">
        <v>35346</v>
      </c>
      <c r="E78">
        <v>1</v>
      </c>
    </row>
    <row r="79" spans="1:5" x14ac:dyDescent="0.25">
      <c r="A79">
        <v>10325</v>
      </c>
      <c r="B79">
        <v>39</v>
      </c>
      <c r="C79">
        <v>1</v>
      </c>
      <c r="D79" s="2">
        <v>35347</v>
      </c>
      <c r="E79">
        <v>3</v>
      </c>
    </row>
    <row r="80" spans="1:5" x14ac:dyDescent="0.25">
      <c r="A80">
        <v>10326</v>
      </c>
      <c r="B80">
        <v>8</v>
      </c>
      <c r="C80">
        <v>4</v>
      </c>
      <c r="D80" s="2">
        <v>35348</v>
      </c>
      <c r="E80">
        <v>2</v>
      </c>
    </row>
    <row r="81" spans="1:5" x14ac:dyDescent="0.25">
      <c r="A81">
        <v>10327</v>
      </c>
      <c r="B81">
        <v>24</v>
      </c>
      <c r="C81">
        <v>2</v>
      </c>
      <c r="D81" s="2">
        <v>35349</v>
      </c>
      <c r="E81">
        <v>1</v>
      </c>
    </row>
    <row r="82" spans="1:5" x14ac:dyDescent="0.25">
      <c r="A82">
        <v>10328</v>
      </c>
      <c r="B82">
        <v>28</v>
      </c>
      <c r="C82">
        <v>4</v>
      </c>
      <c r="D82" s="2">
        <v>35352</v>
      </c>
      <c r="E82">
        <v>3</v>
      </c>
    </row>
    <row r="83" spans="1:5" x14ac:dyDescent="0.25">
      <c r="A83">
        <v>10329</v>
      </c>
      <c r="B83">
        <v>75</v>
      </c>
      <c r="C83">
        <v>4</v>
      </c>
      <c r="D83" s="2">
        <v>35353</v>
      </c>
      <c r="E83">
        <v>2</v>
      </c>
    </row>
    <row r="84" spans="1:5" x14ac:dyDescent="0.25">
      <c r="A84">
        <v>10330</v>
      </c>
      <c r="B84">
        <v>46</v>
      </c>
      <c r="C84">
        <v>3</v>
      </c>
      <c r="D84" s="2">
        <v>35354</v>
      </c>
      <c r="E84">
        <v>1</v>
      </c>
    </row>
    <row r="85" spans="1:5" x14ac:dyDescent="0.25">
      <c r="A85">
        <v>10331</v>
      </c>
      <c r="B85">
        <v>9</v>
      </c>
      <c r="C85">
        <v>9</v>
      </c>
      <c r="D85" s="2">
        <v>35354</v>
      </c>
      <c r="E85">
        <v>1</v>
      </c>
    </row>
    <row r="86" spans="1:5" x14ac:dyDescent="0.25">
      <c r="A86">
        <v>10332</v>
      </c>
      <c r="B86">
        <v>51</v>
      </c>
      <c r="C86">
        <v>3</v>
      </c>
      <c r="D86" s="2">
        <v>35355</v>
      </c>
      <c r="E86">
        <v>2</v>
      </c>
    </row>
    <row r="87" spans="1:5" x14ac:dyDescent="0.25">
      <c r="A87">
        <v>10333</v>
      </c>
      <c r="B87">
        <v>87</v>
      </c>
      <c r="C87">
        <v>5</v>
      </c>
      <c r="D87" s="2">
        <v>35356</v>
      </c>
      <c r="E87">
        <v>3</v>
      </c>
    </row>
    <row r="88" spans="1:5" x14ac:dyDescent="0.25">
      <c r="A88">
        <v>10334</v>
      </c>
      <c r="B88">
        <v>84</v>
      </c>
      <c r="C88">
        <v>8</v>
      </c>
      <c r="D88" s="2">
        <v>35359</v>
      </c>
      <c r="E88">
        <v>2</v>
      </c>
    </row>
    <row r="89" spans="1:5" x14ac:dyDescent="0.25">
      <c r="A89">
        <v>10335</v>
      </c>
      <c r="B89">
        <v>37</v>
      </c>
      <c r="C89">
        <v>7</v>
      </c>
      <c r="D89" s="2">
        <v>35360</v>
      </c>
      <c r="E89">
        <v>2</v>
      </c>
    </row>
    <row r="90" spans="1:5" x14ac:dyDescent="0.25">
      <c r="A90">
        <v>10336</v>
      </c>
      <c r="B90">
        <v>60</v>
      </c>
      <c r="C90">
        <v>7</v>
      </c>
      <c r="D90" s="2">
        <v>35361</v>
      </c>
      <c r="E90">
        <v>2</v>
      </c>
    </row>
    <row r="91" spans="1:5" x14ac:dyDescent="0.25">
      <c r="A91">
        <v>10337</v>
      </c>
      <c r="B91">
        <v>25</v>
      </c>
      <c r="C91">
        <v>4</v>
      </c>
      <c r="D91" s="2">
        <v>35362</v>
      </c>
      <c r="E91">
        <v>3</v>
      </c>
    </row>
    <row r="92" spans="1:5" x14ac:dyDescent="0.25">
      <c r="A92">
        <v>10338</v>
      </c>
      <c r="B92">
        <v>55</v>
      </c>
      <c r="C92">
        <v>4</v>
      </c>
      <c r="D92" s="2">
        <v>35363</v>
      </c>
      <c r="E92">
        <v>3</v>
      </c>
    </row>
    <row r="93" spans="1:5" x14ac:dyDescent="0.25">
      <c r="A93">
        <v>10339</v>
      </c>
      <c r="B93">
        <v>51</v>
      </c>
      <c r="C93">
        <v>2</v>
      </c>
      <c r="D93" s="2">
        <v>35366</v>
      </c>
      <c r="E93">
        <v>2</v>
      </c>
    </row>
    <row r="94" spans="1:5" x14ac:dyDescent="0.25">
      <c r="A94">
        <v>10340</v>
      </c>
      <c r="B94">
        <v>9</v>
      </c>
      <c r="C94">
        <v>1</v>
      </c>
      <c r="D94" s="2">
        <v>35367</v>
      </c>
      <c r="E94">
        <v>3</v>
      </c>
    </row>
    <row r="95" spans="1:5" x14ac:dyDescent="0.25">
      <c r="A95">
        <v>10341</v>
      </c>
      <c r="B95">
        <v>73</v>
      </c>
      <c r="C95">
        <v>7</v>
      </c>
      <c r="D95" s="2">
        <v>35367</v>
      </c>
      <c r="E95">
        <v>3</v>
      </c>
    </row>
    <row r="96" spans="1:5" x14ac:dyDescent="0.25">
      <c r="A96">
        <v>10342</v>
      </c>
      <c r="B96">
        <v>25</v>
      </c>
      <c r="C96">
        <v>4</v>
      </c>
      <c r="D96" s="2">
        <v>35368</v>
      </c>
      <c r="E96">
        <v>2</v>
      </c>
    </row>
    <row r="97" spans="1:5" x14ac:dyDescent="0.25">
      <c r="A97">
        <v>10343</v>
      </c>
      <c r="B97">
        <v>44</v>
      </c>
      <c r="C97">
        <v>4</v>
      </c>
      <c r="D97" s="2">
        <v>35369</v>
      </c>
      <c r="E97">
        <v>1</v>
      </c>
    </row>
    <row r="98" spans="1:5" x14ac:dyDescent="0.25">
      <c r="A98">
        <v>10344</v>
      </c>
      <c r="B98">
        <v>89</v>
      </c>
      <c r="C98">
        <v>4</v>
      </c>
      <c r="D98" s="2">
        <v>35370</v>
      </c>
      <c r="E98">
        <v>2</v>
      </c>
    </row>
    <row r="99" spans="1:5" x14ac:dyDescent="0.25">
      <c r="A99">
        <v>10345</v>
      </c>
      <c r="B99">
        <v>63</v>
      </c>
      <c r="C99">
        <v>2</v>
      </c>
      <c r="D99" s="2">
        <v>35373</v>
      </c>
      <c r="E99">
        <v>2</v>
      </c>
    </row>
    <row r="100" spans="1:5" x14ac:dyDescent="0.25">
      <c r="A100">
        <v>10346</v>
      </c>
      <c r="B100">
        <v>65</v>
      </c>
      <c r="C100">
        <v>3</v>
      </c>
      <c r="D100" s="2">
        <v>35374</v>
      </c>
      <c r="E100">
        <v>3</v>
      </c>
    </row>
    <row r="101" spans="1:5" x14ac:dyDescent="0.25">
      <c r="A101">
        <v>10347</v>
      </c>
      <c r="B101">
        <v>21</v>
      </c>
      <c r="C101">
        <v>4</v>
      </c>
      <c r="D101" s="2">
        <v>35375</v>
      </c>
      <c r="E101">
        <v>3</v>
      </c>
    </row>
    <row r="102" spans="1:5" x14ac:dyDescent="0.25">
      <c r="A102">
        <v>10348</v>
      </c>
      <c r="B102">
        <v>86</v>
      </c>
      <c r="C102">
        <v>4</v>
      </c>
      <c r="D102" s="2">
        <v>35376</v>
      </c>
      <c r="E102">
        <v>2</v>
      </c>
    </row>
    <row r="103" spans="1:5" x14ac:dyDescent="0.25">
      <c r="A103">
        <v>10349</v>
      </c>
      <c r="B103">
        <v>75</v>
      </c>
      <c r="C103">
        <v>7</v>
      </c>
      <c r="D103" s="2">
        <v>35377</v>
      </c>
      <c r="E103">
        <v>1</v>
      </c>
    </row>
    <row r="104" spans="1:5" x14ac:dyDescent="0.25">
      <c r="A104">
        <v>10350</v>
      </c>
      <c r="B104">
        <v>41</v>
      </c>
      <c r="C104">
        <v>6</v>
      </c>
      <c r="D104" s="2">
        <v>35380</v>
      </c>
      <c r="E104">
        <v>2</v>
      </c>
    </row>
    <row r="105" spans="1:5" x14ac:dyDescent="0.25">
      <c r="A105">
        <v>10351</v>
      </c>
      <c r="B105">
        <v>20</v>
      </c>
      <c r="C105">
        <v>1</v>
      </c>
      <c r="D105" s="2">
        <v>35380</v>
      </c>
      <c r="E105">
        <v>1</v>
      </c>
    </row>
    <row r="106" spans="1:5" x14ac:dyDescent="0.25">
      <c r="A106">
        <v>10352</v>
      </c>
      <c r="B106">
        <v>28</v>
      </c>
      <c r="C106">
        <v>3</v>
      </c>
      <c r="D106" s="2">
        <v>35381</v>
      </c>
      <c r="E106">
        <v>3</v>
      </c>
    </row>
    <row r="107" spans="1:5" x14ac:dyDescent="0.25">
      <c r="A107">
        <v>10353</v>
      </c>
      <c r="B107">
        <v>59</v>
      </c>
      <c r="C107">
        <v>7</v>
      </c>
      <c r="D107" s="2">
        <v>35382</v>
      </c>
      <c r="E107">
        <v>3</v>
      </c>
    </row>
    <row r="108" spans="1:5" x14ac:dyDescent="0.25">
      <c r="A108">
        <v>10354</v>
      </c>
      <c r="B108">
        <v>58</v>
      </c>
      <c r="C108">
        <v>8</v>
      </c>
      <c r="D108" s="2">
        <v>35383</v>
      </c>
      <c r="E108">
        <v>3</v>
      </c>
    </row>
    <row r="109" spans="1:5" x14ac:dyDescent="0.25">
      <c r="A109">
        <v>10355</v>
      </c>
      <c r="B109">
        <v>4</v>
      </c>
      <c r="C109">
        <v>6</v>
      </c>
      <c r="D109" s="2">
        <v>35384</v>
      </c>
      <c r="E109">
        <v>1</v>
      </c>
    </row>
    <row r="110" spans="1:5" x14ac:dyDescent="0.25">
      <c r="A110">
        <v>10356</v>
      </c>
      <c r="B110">
        <v>86</v>
      </c>
      <c r="C110">
        <v>6</v>
      </c>
      <c r="D110" s="2">
        <v>35387</v>
      </c>
      <c r="E110">
        <v>2</v>
      </c>
    </row>
    <row r="111" spans="1:5" x14ac:dyDescent="0.25">
      <c r="A111">
        <v>10357</v>
      </c>
      <c r="B111">
        <v>46</v>
      </c>
      <c r="C111">
        <v>1</v>
      </c>
      <c r="D111" s="2">
        <v>35388</v>
      </c>
      <c r="E111">
        <v>3</v>
      </c>
    </row>
    <row r="112" spans="1:5" x14ac:dyDescent="0.25">
      <c r="A112">
        <v>10358</v>
      </c>
      <c r="B112">
        <v>41</v>
      </c>
      <c r="C112">
        <v>5</v>
      </c>
      <c r="D112" s="2">
        <v>35389</v>
      </c>
      <c r="E112">
        <v>1</v>
      </c>
    </row>
    <row r="113" spans="1:5" x14ac:dyDescent="0.25">
      <c r="A113">
        <v>10359</v>
      </c>
      <c r="B113">
        <v>72</v>
      </c>
      <c r="C113">
        <v>5</v>
      </c>
      <c r="D113" s="2">
        <v>35390</v>
      </c>
      <c r="E113">
        <v>3</v>
      </c>
    </row>
    <row r="114" spans="1:5" x14ac:dyDescent="0.25">
      <c r="A114">
        <v>10360</v>
      </c>
      <c r="B114">
        <v>7</v>
      </c>
      <c r="C114">
        <v>4</v>
      </c>
      <c r="D114" s="2">
        <v>35391</v>
      </c>
      <c r="E114">
        <v>3</v>
      </c>
    </row>
    <row r="115" spans="1:5" x14ac:dyDescent="0.25">
      <c r="A115">
        <v>10361</v>
      </c>
      <c r="B115">
        <v>63</v>
      </c>
      <c r="C115">
        <v>1</v>
      </c>
      <c r="D115" s="2">
        <v>35391</v>
      </c>
      <c r="E115">
        <v>2</v>
      </c>
    </row>
    <row r="116" spans="1:5" x14ac:dyDescent="0.25">
      <c r="A116">
        <v>10362</v>
      </c>
      <c r="B116">
        <v>9</v>
      </c>
      <c r="C116">
        <v>3</v>
      </c>
      <c r="D116" s="2">
        <v>35394</v>
      </c>
      <c r="E116">
        <v>1</v>
      </c>
    </row>
    <row r="117" spans="1:5" x14ac:dyDescent="0.25">
      <c r="A117">
        <v>10363</v>
      </c>
      <c r="B117">
        <v>17</v>
      </c>
      <c r="C117">
        <v>4</v>
      </c>
      <c r="D117" s="2">
        <v>35395</v>
      </c>
      <c r="E117">
        <v>3</v>
      </c>
    </row>
    <row r="118" spans="1:5" x14ac:dyDescent="0.25">
      <c r="A118">
        <v>10364</v>
      </c>
      <c r="B118">
        <v>19</v>
      </c>
      <c r="C118">
        <v>1</v>
      </c>
      <c r="D118" s="2">
        <v>35395</v>
      </c>
      <c r="E118">
        <v>1</v>
      </c>
    </row>
    <row r="119" spans="1:5" x14ac:dyDescent="0.25">
      <c r="A119">
        <v>10365</v>
      </c>
      <c r="B119">
        <v>3</v>
      </c>
      <c r="C119">
        <v>3</v>
      </c>
      <c r="D119" s="2">
        <v>35396</v>
      </c>
      <c r="E119">
        <v>2</v>
      </c>
    </row>
    <row r="120" spans="1:5" x14ac:dyDescent="0.25">
      <c r="A120">
        <v>10366</v>
      </c>
      <c r="B120">
        <v>29</v>
      </c>
      <c r="C120">
        <v>8</v>
      </c>
      <c r="D120" s="2">
        <v>35397</v>
      </c>
      <c r="E120">
        <v>2</v>
      </c>
    </row>
    <row r="121" spans="1:5" x14ac:dyDescent="0.25">
      <c r="A121">
        <v>10367</v>
      </c>
      <c r="B121">
        <v>83</v>
      </c>
      <c r="C121">
        <v>7</v>
      </c>
      <c r="D121" s="2">
        <v>35397</v>
      </c>
      <c r="E121">
        <v>3</v>
      </c>
    </row>
    <row r="122" spans="1:5" x14ac:dyDescent="0.25">
      <c r="A122">
        <v>10368</v>
      </c>
      <c r="B122">
        <v>20</v>
      </c>
      <c r="C122">
        <v>2</v>
      </c>
      <c r="D122" s="2">
        <v>35398</v>
      </c>
      <c r="E122">
        <v>2</v>
      </c>
    </row>
    <row r="123" spans="1:5" x14ac:dyDescent="0.25">
      <c r="A123">
        <v>10369</v>
      </c>
      <c r="B123">
        <v>75</v>
      </c>
      <c r="C123">
        <v>8</v>
      </c>
      <c r="D123" s="2">
        <v>35401</v>
      </c>
      <c r="E123">
        <v>2</v>
      </c>
    </row>
    <row r="124" spans="1:5" x14ac:dyDescent="0.25">
      <c r="A124">
        <v>10370</v>
      </c>
      <c r="B124">
        <v>14</v>
      </c>
      <c r="C124">
        <v>6</v>
      </c>
      <c r="D124" s="2">
        <v>35402</v>
      </c>
      <c r="E124">
        <v>2</v>
      </c>
    </row>
    <row r="125" spans="1:5" x14ac:dyDescent="0.25">
      <c r="A125">
        <v>10371</v>
      </c>
      <c r="B125">
        <v>41</v>
      </c>
      <c r="C125">
        <v>1</v>
      </c>
      <c r="D125" s="2">
        <v>35402</v>
      </c>
      <c r="E125">
        <v>1</v>
      </c>
    </row>
    <row r="126" spans="1:5" x14ac:dyDescent="0.25">
      <c r="A126">
        <v>10372</v>
      </c>
      <c r="B126">
        <v>62</v>
      </c>
      <c r="C126">
        <v>5</v>
      </c>
      <c r="D126" s="2">
        <v>35403</v>
      </c>
      <c r="E126">
        <v>2</v>
      </c>
    </row>
    <row r="127" spans="1:5" x14ac:dyDescent="0.25">
      <c r="A127">
        <v>10373</v>
      </c>
      <c r="B127">
        <v>37</v>
      </c>
      <c r="C127">
        <v>4</v>
      </c>
      <c r="D127" s="2">
        <v>35404</v>
      </c>
      <c r="E127">
        <v>3</v>
      </c>
    </row>
    <row r="128" spans="1:5" x14ac:dyDescent="0.25">
      <c r="A128">
        <v>10374</v>
      </c>
      <c r="B128">
        <v>91</v>
      </c>
      <c r="C128">
        <v>1</v>
      </c>
      <c r="D128" s="2">
        <v>35404</v>
      </c>
      <c r="E128">
        <v>3</v>
      </c>
    </row>
    <row r="129" spans="1:5" x14ac:dyDescent="0.25">
      <c r="A129">
        <v>10375</v>
      </c>
      <c r="B129">
        <v>36</v>
      </c>
      <c r="C129">
        <v>3</v>
      </c>
      <c r="D129" s="2">
        <v>35405</v>
      </c>
      <c r="E129">
        <v>2</v>
      </c>
    </row>
    <row r="130" spans="1:5" x14ac:dyDescent="0.25">
      <c r="A130">
        <v>10376</v>
      </c>
      <c r="B130">
        <v>51</v>
      </c>
      <c r="C130">
        <v>1</v>
      </c>
      <c r="D130" s="2">
        <v>35408</v>
      </c>
      <c r="E130">
        <v>2</v>
      </c>
    </row>
    <row r="131" spans="1:5" x14ac:dyDescent="0.25">
      <c r="A131">
        <v>10377</v>
      </c>
      <c r="B131">
        <v>72</v>
      </c>
      <c r="C131">
        <v>1</v>
      </c>
      <c r="D131" s="2">
        <v>35408</v>
      </c>
      <c r="E131">
        <v>3</v>
      </c>
    </row>
    <row r="132" spans="1:5" x14ac:dyDescent="0.25">
      <c r="A132">
        <v>10378</v>
      </c>
      <c r="B132">
        <v>24</v>
      </c>
      <c r="C132">
        <v>5</v>
      </c>
      <c r="D132" s="2">
        <v>35409</v>
      </c>
      <c r="E132">
        <v>3</v>
      </c>
    </row>
    <row r="133" spans="1:5" x14ac:dyDescent="0.25">
      <c r="A133">
        <v>10379</v>
      </c>
      <c r="B133">
        <v>61</v>
      </c>
      <c r="C133">
        <v>2</v>
      </c>
      <c r="D133" s="2">
        <v>35410</v>
      </c>
      <c r="E133">
        <v>1</v>
      </c>
    </row>
    <row r="134" spans="1:5" x14ac:dyDescent="0.25">
      <c r="A134">
        <v>10380</v>
      </c>
      <c r="B134">
        <v>37</v>
      </c>
      <c r="C134">
        <v>8</v>
      </c>
      <c r="D134" s="2">
        <v>35411</v>
      </c>
      <c r="E134">
        <v>3</v>
      </c>
    </row>
    <row r="135" spans="1:5" x14ac:dyDescent="0.25">
      <c r="A135">
        <v>10381</v>
      </c>
      <c r="B135">
        <v>46</v>
      </c>
      <c r="C135">
        <v>3</v>
      </c>
      <c r="D135" s="2">
        <v>35411</v>
      </c>
      <c r="E135">
        <v>3</v>
      </c>
    </row>
    <row r="136" spans="1:5" x14ac:dyDescent="0.25">
      <c r="A136">
        <v>10382</v>
      </c>
      <c r="B136">
        <v>20</v>
      </c>
      <c r="C136">
        <v>4</v>
      </c>
      <c r="D136" s="2">
        <v>35412</v>
      </c>
      <c r="E136">
        <v>1</v>
      </c>
    </row>
    <row r="137" spans="1:5" x14ac:dyDescent="0.25">
      <c r="A137">
        <v>10383</v>
      </c>
      <c r="B137">
        <v>4</v>
      </c>
      <c r="C137">
        <v>8</v>
      </c>
      <c r="D137" s="2">
        <v>35415</v>
      </c>
      <c r="E137">
        <v>3</v>
      </c>
    </row>
    <row r="138" spans="1:5" x14ac:dyDescent="0.25">
      <c r="A138">
        <v>10384</v>
      </c>
      <c r="B138">
        <v>5</v>
      </c>
      <c r="C138">
        <v>3</v>
      </c>
      <c r="D138" s="2">
        <v>35415</v>
      </c>
      <c r="E138">
        <v>3</v>
      </c>
    </row>
    <row r="139" spans="1:5" x14ac:dyDescent="0.25">
      <c r="A139">
        <v>10385</v>
      </c>
      <c r="B139">
        <v>75</v>
      </c>
      <c r="C139">
        <v>1</v>
      </c>
      <c r="D139" s="2">
        <v>35416</v>
      </c>
      <c r="E139">
        <v>2</v>
      </c>
    </row>
    <row r="140" spans="1:5" x14ac:dyDescent="0.25">
      <c r="A140">
        <v>10386</v>
      </c>
      <c r="B140">
        <v>21</v>
      </c>
      <c r="C140">
        <v>9</v>
      </c>
      <c r="D140" s="2">
        <v>35417</v>
      </c>
      <c r="E140">
        <v>3</v>
      </c>
    </row>
    <row r="141" spans="1:5" x14ac:dyDescent="0.25">
      <c r="A141">
        <v>10387</v>
      </c>
      <c r="B141">
        <v>70</v>
      </c>
      <c r="C141">
        <v>1</v>
      </c>
      <c r="D141" s="2">
        <v>35417</v>
      </c>
      <c r="E141">
        <v>2</v>
      </c>
    </row>
    <row r="142" spans="1:5" x14ac:dyDescent="0.25">
      <c r="A142">
        <v>10388</v>
      </c>
      <c r="B142">
        <v>72</v>
      </c>
      <c r="C142">
        <v>2</v>
      </c>
      <c r="D142" s="2">
        <v>35418</v>
      </c>
      <c r="E142">
        <v>1</v>
      </c>
    </row>
    <row r="143" spans="1:5" x14ac:dyDescent="0.25">
      <c r="A143">
        <v>10389</v>
      </c>
      <c r="B143">
        <v>10</v>
      </c>
      <c r="C143">
        <v>4</v>
      </c>
      <c r="D143" s="2">
        <v>35419</v>
      </c>
      <c r="E143">
        <v>2</v>
      </c>
    </row>
    <row r="144" spans="1:5" x14ac:dyDescent="0.25">
      <c r="A144">
        <v>10390</v>
      </c>
      <c r="B144">
        <v>20</v>
      </c>
      <c r="C144">
        <v>6</v>
      </c>
      <c r="D144" s="2">
        <v>35422</v>
      </c>
      <c r="E144">
        <v>1</v>
      </c>
    </row>
    <row r="145" spans="1:5" x14ac:dyDescent="0.25">
      <c r="A145">
        <v>10391</v>
      </c>
      <c r="B145">
        <v>17</v>
      </c>
      <c r="C145">
        <v>3</v>
      </c>
      <c r="D145" s="2">
        <v>35422</v>
      </c>
      <c r="E145">
        <v>3</v>
      </c>
    </row>
    <row r="146" spans="1:5" x14ac:dyDescent="0.25">
      <c r="A146">
        <v>10392</v>
      </c>
      <c r="B146">
        <v>59</v>
      </c>
      <c r="C146">
        <v>2</v>
      </c>
      <c r="D146" s="2">
        <v>35423</v>
      </c>
      <c r="E146">
        <v>3</v>
      </c>
    </row>
    <row r="147" spans="1:5" x14ac:dyDescent="0.25">
      <c r="A147">
        <v>10393</v>
      </c>
      <c r="B147">
        <v>71</v>
      </c>
      <c r="C147">
        <v>1</v>
      </c>
      <c r="D147" s="2">
        <v>35424</v>
      </c>
      <c r="E147">
        <v>3</v>
      </c>
    </row>
    <row r="148" spans="1:5" x14ac:dyDescent="0.25">
      <c r="A148">
        <v>10394</v>
      </c>
      <c r="B148">
        <v>36</v>
      </c>
      <c r="C148">
        <v>1</v>
      </c>
      <c r="D148" s="2">
        <v>35424</v>
      </c>
      <c r="E148">
        <v>3</v>
      </c>
    </row>
    <row r="149" spans="1:5" x14ac:dyDescent="0.25">
      <c r="A149">
        <v>10395</v>
      </c>
      <c r="B149">
        <v>35</v>
      </c>
      <c r="C149">
        <v>6</v>
      </c>
      <c r="D149" s="2">
        <v>35425</v>
      </c>
      <c r="E149">
        <v>1</v>
      </c>
    </row>
    <row r="150" spans="1:5" x14ac:dyDescent="0.25">
      <c r="A150">
        <v>10396</v>
      </c>
      <c r="B150">
        <v>25</v>
      </c>
      <c r="C150">
        <v>1</v>
      </c>
      <c r="D150" s="2">
        <v>35426</v>
      </c>
      <c r="E150">
        <v>3</v>
      </c>
    </row>
    <row r="151" spans="1:5" x14ac:dyDescent="0.25">
      <c r="A151">
        <v>10397</v>
      </c>
      <c r="B151">
        <v>60</v>
      </c>
      <c r="C151">
        <v>5</v>
      </c>
      <c r="D151" s="2">
        <v>35426</v>
      </c>
      <c r="E151">
        <v>1</v>
      </c>
    </row>
    <row r="152" spans="1:5" x14ac:dyDescent="0.25">
      <c r="A152">
        <v>10398</v>
      </c>
      <c r="B152">
        <v>71</v>
      </c>
      <c r="C152">
        <v>2</v>
      </c>
      <c r="D152" s="2">
        <v>35429</v>
      </c>
      <c r="E152">
        <v>3</v>
      </c>
    </row>
    <row r="153" spans="1:5" x14ac:dyDescent="0.25">
      <c r="A153">
        <v>10399</v>
      </c>
      <c r="B153">
        <v>83</v>
      </c>
      <c r="C153">
        <v>8</v>
      </c>
      <c r="D153" s="2">
        <v>35430</v>
      </c>
      <c r="E153">
        <v>3</v>
      </c>
    </row>
    <row r="154" spans="1:5" x14ac:dyDescent="0.25">
      <c r="A154">
        <v>10400</v>
      </c>
      <c r="B154">
        <v>19</v>
      </c>
      <c r="C154">
        <v>1</v>
      </c>
      <c r="D154" s="2">
        <v>35431</v>
      </c>
      <c r="E154">
        <v>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E7133-CA00-4D94-978A-E9FFEC466590}">
  <dimension ref="A1:F11"/>
  <sheetViews>
    <sheetView workbookViewId="0"/>
  </sheetViews>
  <sheetFormatPr defaultRowHeight="13.2" x14ac:dyDescent="0.25"/>
  <cols>
    <col min="1" max="1" width="13.44140625" bestFit="1" customWidth="1"/>
    <col min="2" max="2" width="11.88671875" bestFit="1" customWidth="1"/>
    <col min="3" max="3" width="12.109375" bestFit="1" customWidth="1"/>
    <col min="4" max="5" width="11.5546875" bestFit="1" customWidth="1"/>
    <col min="6" max="6" width="80.88671875" customWidth="1"/>
  </cols>
  <sheetData>
    <row r="1" spans="1:6" x14ac:dyDescent="0.25">
      <c r="A1" t="s">
        <v>408</v>
      </c>
      <c r="B1" t="s">
        <v>409</v>
      </c>
      <c r="C1" t="s">
        <v>410</v>
      </c>
      <c r="D1" t="s">
        <v>411</v>
      </c>
      <c r="E1" t="s">
        <v>412</v>
      </c>
      <c r="F1" t="s">
        <v>413</v>
      </c>
    </row>
    <row r="2" spans="1:6" x14ac:dyDescent="0.25">
      <c r="A2">
        <v>1</v>
      </c>
      <c r="B2" s="1" t="s">
        <v>414</v>
      </c>
      <c r="C2" s="1" t="s">
        <v>415</v>
      </c>
      <c r="D2" s="2">
        <v>25180</v>
      </c>
      <c r="E2" s="1" t="s">
        <v>416</v>
      </c>
      <c r="F2" s="1" t="s">
        <v>417</v>
      </c>
    </row>
    <row r="3" spans="1:6" x14ac:dyDescent="0.25">
      <c r="A3">
        <v>2</v>
      </c>
      <c r="B3" s="1" t="s">
        <v>418</v>
      </c>
      <c r="C3" s="1" t="s">
        <v>419</v>
      </c>
      <c r="D3" s="2">
        <v>19043</v>
      </c>
      <c r="E3" s="1" t="s">
        <v>420</v>
      </c>
      <c r="F3" s="1" t="s">
        <v>421</v>
      </c>
    </row>
    <row r="4" spans="1:6" x14ac:dyDescent="0.25">
      <c r="A4">
        <v>3</v>
      </c>
      <c r="B4" s="1" t="s">
        <v>422</v>
      </c>
      <c r="C4" s="1" t="s">
        <v>423</v>
      </c>
      <c r="D4" s="2">
        <v>23253</v>
      </c>
      <c r="E4" s="1" t="s">
        <v>424</v>
      </c>
      <c r="F4" s="1" t="s">
        <v>425</v>
      </c>
    </row>
    <row r="5" spans="1:6" x14ac:dyDescent="0.25">
      <c r="A5">
        <v>4</v>
      </c>
      <c r="B5" s="1" t="s">
        <v>426</v>
      </c>
      <c r="C5" s="1" t="s">
        <v>427</v>
      </c>
      <c r="D5" s="2">
        <v>21447</v>
      </c>
      <c r="E5" s="1" t="s">
        <v>428</v>
      </c>
      <c r="F5" s="1" t="s">
        <v>429</v>
      </c>
    </row>
    <row r="6" spans="1:6" x14ac:dyDescent="0.25">
      <c r="A6">
        <v>5</v>
      </c>
      <c r="B6" s="1" t="s">
        <v>430</v>
      </c>
      <c r="C6" s="1" t="s">
        <v>431</v>
      </c>
      <c r="D6" s="2">
        <v>20152</v>
      </c>
      <c r="E6" s="1" t="s">
        <v>432</v>
      </c>
      <c r="F6" s="1" t="s">
        <v>433</v>
      </c>
    </row>
    <row r="7" spans="1:6" x14ac:dyDescent="0.25">
      <c r="A7">
        <v>6</v>
      </c>
      <c r="B7" s="1" t="s">
        <v>434</v>
      </c>
      <c r="C7" s="1" t="s">
        <v>435</v>
      </c>
      <c r="D7" s="2">
        <v>23194</v>
      </c>
      <c r="E7" s="1" t="s">
        <v>436</v>
      </c>
      <c r="F7" s="1" t="s">
        <v>437</v>
      </c>
    </row>
    <row r="8" spans="1:6" x14ac:dyDescent="0.25">
      <c r="A8">
        <v>7</v>
      </c>
      <c r="B8" s="1" t="s">
        <v>438</v>
      </c>
      <c r="C8" s="1" t="s">
        <v>439</v>
      </c>
      <c r="D8" s="2">
        <v>22065</v>
      </c>
      <c r="E8" s="1" t="s">
        <v>440</v>
      </c>
      <c r="F8" s="1" t="s">
        <v>441</v>
      </c>
    </row>
    <row r="9" spans="1:6" x14ac:dyDescent="0.25">
      <c r="A9">
        <v>8</v>
      </c>
      <c r="B9" s="1" t="s">
        <v>442</v>
      </c>
      <c r="C9" s="1" t="s">
        <v>443</v>
      </c>
      <c r="D9" s="2">
        <v>21194</v>
      </c>
      <c r="E9" s="1" t="s">
        <v>444</v>
      </c>
      <c r="F9" s="1" t="s">
        <v>445</v>
      </c>
    </row>
    <row r="10" spans="1:6" x14ac:dyDescent="0.25">
      <c r="A10">
        <v>9</v>
      </c>
      <c r="B10" s="1" t="s">
        <v>446</v>
      </c>
      <c r="C10" s="1" t="s">
        <v>447</v>
      </c>
      <c r="D10" s="2">
        <v>25386</v>
      </c>
      <c r="E10" s="1" t="s">
        <v>448</v>
      </c>
      <c r="F10" s="1" t="s">
        <v>449</v>
      </c>
    </row>
    <row r="11" spans="1:6" x14ac:dyDescent="0.25">
      <c r="A11">
        <v>10</v>
      </c>
      <c r="B11" s="1" t="s">
        <v>450</v>
      </c>
      <c r="C11" s="1" t="s">
        <v>451</v>
      </c>
      <c r="D11" s="2">
        <v>10490</v>
      </c>
      <c r="E11" s="1" t="s">
        <v>452</v>
      </c>
      <c r="F11" s="1" t="s">
        <v>453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35912-3270-48E7-90CE-17073B8EC569}">
  <dimension ref="A1:G91"/>
  <sheetViews>
    <sheetView workbookViewId="0"/>
  </sheetViews>
  <sheetFormatPr defaultRowHeight="13.2" x14ac:dyDescent="0.25"/>
  <cols>
    <col min="1" max="1" width="13.21875" bestFit="1" customWidth="1"/>
    <col min="2" max="2" width="32" bestFit="1" customWidth="1"/>
    <col min="3" max="3" width="18.109375" bestFit="1" customWidth="1"/>
    <col min="4" max="4" width="40.77734375" bestFit="1" customWidth="1"/>
    <col min="5" max="5" width="12.88671875" bestFit="1" customWidth="1"/>
    <col min="6" max="6" width="13.21875" bestFit="1" customWidth="1"/>
    <col min="7" max="7" width="10.33203125" bestFit="1" customWidth="1"/>
  </cols>
  <sheetData>
    <row r="1" spans="1:7" x14ac:dyDescent="0.25">
      <c r="A1" t="s">
        <v>19</v>
      </c>
      <c r="B1" t="s">
        <v>20</v>
      </c>
      <c r="C1" t="s">
        <v>21</v>
      </c>
      <c r="D1" t="s">
        <v>22</v>
      </c>
      <c r="E1" t="s">
        <v>23</v>
      </c>
      <c r="F1" t="s">
        <v>24</v>
      </c>
      <c r="G1" t="s">
        <v>25</v>
      </c>
    </row>
    <row r="2" spans="1:7" x14ac:dyDescent="0.25">
      <c r="A2">
        <v>1</v>
      </c>
      <c r="B2" s="1" t="s">
        <v>26</v>
      </c>
      <c r="C2" s="1" t="s">
        <v>27</v>
      </c>
      <c r="D2" s="1" t="s">
        <v>28</v>
      </c>
      <c r="E2" s="1" t="s">
        <v>29</v>
      </c>
      <c r="F2">
        <v>12209</v>
      </c>
      <c r="G2" s="1" t="s">
        <v>30</v>
      </c>
    </row>
    <row r="3" spans="1:7" x14ac:dyDescent="0.25">
      <c r="A3">
        <v>2</v>
      </c>
      <c r="B3" s="1" t="s">
        <v>31</v>
      </c>
      <c r="C3" s="1" t="s">
        <v>32</v>
      </c>
      <c r="D3" s="1" t="s">
        <v>33</v>
      </c>
      <c r="E3" s="1" t="s">
        <v>34</v>
      </c>
      <c r="F3">
        <v>5021</v>
      </c>
      <c r="G3" s="1" t="s">
        <v>35</v>
      </c>
    </row>
    <row r="4" spans="1:7" x14ac:dyDescent="0.25">
      <c r="A4">
        <v>3</v>
      </c>
      <c r="B4" s="1" t="s">
        <v>36</v>
      </c>
      <c r="C4" s="1" t="s">
        <v>37</v>
      </c>
      <c r="D4" s="1" t="s">
        <v>38</v>
      </c>
      <c r="E4" s="1" t="s">
        <v>34</v>
      </c>
      <c r="F4">
        <v>5023</v>
      </c>
      <c r="G4" s="1" t="s">
        <v>35</v>
      </c>
    </row>
    <row r="5" spans="1:7" x14ac:dyDescent="0.25">
      <c r="A5">
        <v>4</v>
      </c>
      <c r="B5" s="1" t="s">
        <v>39</v>
      </c>
      <c r="C5" s="1" t="s">
        <v>40</v>
      </c>
      <c r="D5" s="1" t="s">
        <v>41</v>
      </c>
      <c r="E5" s="1" t="s">
        <v>42</v>
      </c>
      <c r="F5" t="s">
        <v>43</v>
      </c>
      <c r="G5" s="1" t="s">
        <v>44</v>
      </c>
    </row>
    <row r="6" spans="1:7" x14ac:dyDescent="0.25">
      <c r="A6">
        <v>5</v>
      </c>
      <c r="B6" s="1" t="s">
        <v>45</v>
      </c>
      <c r="C6" s="1" t="s">
        <v>46</v>
      </c>
      <c r="D6" s="1" t="s">
        <v>47</v>
      </c>
      <c r="E6" s="1" t="s">
        <v>48</v>
      </c>
      <c r="F6" t="s">
        <v>49</v>
      </c>
      <c r="G6" s="1" t="s">
        <v>50</v>
      </c>
    </row>
    <row r="7" spans="1:7" x14ac:dyDescent="0.25">
      <c r="A7">
        <v>6</v>
      </c>
      <c r="B7" s="1" t="s">
        <v>51</v>
      </c>
      <c r="C7" s="1" t="s">
        <v>52</v>
      </c>
      <c r="D7" s="1" t="s">
        <v>53</v>
      </c>
      <c r="E7" s="1" t="s">
        <v>54</v>
      </c>
      <c r="F7">
        <v>68306</v>
      </c>
      <c r="G7" s="1" t="s">
        <v>30</v>
      </c>
    </row>
    <row r="8" spans="1:7" x14ac:dyDescent="0.25">
      <c r="A8">
        <v>7</v>
      </c>
      <c r="B8" s="1" t="s">
        <v>55</v>
      </c>
      <c r="C8" s="1" t="s">
        <v>56</v>
      </c>
      <c r="D8" s="1" t="s">
        <v>57</v>
      </c>
      <c r="E8" s="1" t="s">
        <v>58</v>
      </c>
      <c r="F8">
        <v>67000</v>
      </c>
      <c r="G8" s="1" t="s">
        <v>59</v>
      </c>
    </row>
    <row r="9" spans="1:7" x14ac:dyDescent="0.25">
      <c r="A9">
        <v>8</v>
      </c>
      <c r="B9" s="1" t="s">
        <v>60</v>
      </c>
      <c r="C9" s="1" t="s">
        <v>61</v>
      </c>
      <c r="D9" s="1" t="s">
        <v>62</v>
      </c>
      <c r="E9" s="1" t="s">
        <v>63</v>
      </c>
      <c r="F9">
        <v>28023</v>
      </c>
      <c r="G9" s="1" t="s">
        <v>64</v>
      </c>
    </row>
    <row r="10" spans="1:7" x14ac:dyDescent="0.25">
      <c r="A10">
        <v>9</v>
      </c>
      <c r="B10" s="1" t="s">
        <v>65</v>
      </c>
      <c r="C10" s="1" t="s">
        <v>66</v>
      </c>
      <c r="D10" s="1" t="s">
        <v>67</v>
      </c>
      <c r="E10" s="1" t="s">
        <v>68</v>
      </c>
      <c r="F10">
        <v>13008</v>
      </c>
      <c r="G10" s="1" t="s">
        <v>59</v>
      </c>
    </row>
    <row r="11" spans="1:7" x14ac:dyDescent="0.25">
      <c r="A11">
        <v>10</v>
      </c>
      <c r="B11" s="1" t="s">
        <v>69</v>
      </c>
      <c r="C11" s="1" t="s">
        <v>70</v>
      </c>
      <c r="D11" s="1" t="s">
        <v>71</v>
      </c>
      <c r="E11" s="1" t="s">
        <v>72</v>
      </c>
      <c r="F11" t="s">
        <v>73</v>
      </c>
      <c r="G11" s="1" t="s">
        <v>74</v>
      </c>
    </row>
    <row r="12" spans="1:7" x14ac:dyDescent="0.25">
      <c r="A12">
        <v>11</v>
      </c>
      <c r="B12" s="1" t="s">
        <v>75</v>
      </c>
      <c r="C12" s="1" t="s">
        <v>76</v>
      </c>
      <c r="D12" s="1" t="s">
        <v>77</v>
      </c>
      <c r="E12" s="1" t="s">
        <v>42</v>
      </c>
      <c r="F12" t="s">
        <v>78</v>
      </c>
      <c r="G12" s="1" t="s">
        <v>44</v>
      </c>
    </row>
    <row r="13" spans="1:7" x14ac:dyDescent="0.25">
      <c r="A13">
        <v>12</v>
      </c>
      <c r="B13" s="1" t="s">
        <v>79</v>
      </c>
      <c r="C13" s="1" t="s">
        <v>80</v>
      </c>
      <c r="D13" s="1" t="s">
        <v>81</v>
      </c>
      <c r="E13" s="1" t="s">
        <v>82</v>
      </c>
      <c r="F13">
        <v>1010</v>
      </c>
      <c r="G13" s="1" t="s">
        <v>83</v>
      </c>
    </row>
    <row r="14" spans="1:7" x14ac:dyDescent="0.25">
      <c r="A14">
        <v>13</v>
      </c>
      <c r="B14" s="1" t="s">
        <v>84</v>
      </c>
      <c r="C14" s="1" t="s">
        <v>85</v>
      </c>
      <c r="D14" s="1" t="s">
        <v>86</v>
      </c>
      <c r="E14" s="1" t="s">
        <v>34</v>
      </c>
      <c r="F14">
        <v>5022</v>
      </c>
      <c r="G14" s="1" t="s">
        <v>35</v>
      </c>
    </row>
    <row r="15" spans="1:7" x14ac:dyDescent="0.25">
      <c r="A15">
        <v>14</v>
      </c>
      <c r="B15" s="1" t="s">
        <v>87</v>
      </c>
      <c r="C15" s="1" t="s">
        <v>88</v>
      </c>
      <c r="D15" s="1" t="s">
        <v>89</v>
      </c>
      <c r="E15" s="1" t="s">
        <v>90</v>
      </c>
      <c r="F15">
        <v>3012</v>
      </c>
      <c r="G15" s="1" t="s">
        <v>91</v>
      </c>
    </row>
    <row r="16" spans="1:7" x14ac:dyDescent="0.25">
      <c r="A16">
        <v>15</v>
      </c>
      <c r="B16" s="1" t="s">
        <v>92</v>
      </c>
      <c r="C16" s="1" t="s">
        <v>93</v>
      </c>
      <c r="D16" s="1" t="s">
        <v>94</v>
      </c>
      <c r="E16" s="1" t="s">
        <v>95</v>
      </c>
      <c r="F16" t="s">
        <v>96</v>
      </c>
      <c r="G16" s="1" t="s">
        <v>97</v>
      </c>
    </row>
    <row r="17" spans="1:7" x14ac:dyDescent="0.25">
      <c r="A17">
        <v>16</v>
      </c>
      <c r="B17" s="1" t="s">
        <v>98</v>
      </c>
      <c r="C17" s="1" t="s">
        <v>99</v>
      </c>
      <c r="D17" s="1" t="s">
        <v>100</v>
      </c>
      <c r="E17" s="1" t="s">
        <v>42</v>
      </c>
      <c r="F17" t="s">
        <v>101</v>
      </c>
      <c r="G17" s="1" t="s">
        <v>44</v>
      </c>
    </row>
    <row r="18" spans="1:7" x14ac:dyDescent="0.25">
      <c r="A18">
        <v>17</v>
      </c>
      <c r="B18" s="1" t="s">
        <v>102</v>
      </c>
      <c r="C18" s="1" t="s">
        <v>103</v>
      </c>
      <c r="D18" s="1" t="s">
        <v>104</v>
      </c>
      <c r="E18" s="1" t="s">
        <v>105</v>
      </c>
      <c r="F18">
        <v>52066</v>
      </c>
      <c r="G18" s="1" t="s">
        <v>30</v>
      </c>
    </row>
    <row r="19" spans="1:7" x14ac:dyDescent="0.25">
      <c r="A19">
        <v>18</v>
      </c>
      <c r="B19" s="1" t="s">
        <v>106</v>
      </c>
      <c r="C19" s="1" t="s">
        <v>107</v>
      </c>
      <c r="D19" s="1" t="s">
        <v>108</v>
      </c>
      <c r="E19" s="1" t="s">
        <v>109</v>
      </c>
      <c r="F19">
        <v>44000</v>
      </c>
      <c r="G19" s="1" t="s">
        <v>59</v>
      </c>
    </row>
    <row r="20" spans="1:7" x14ac:dyDescent="0.25">
      <c r="A20">
        <v>19</v>
      </c>
      <c r="B20" s="1" t="s">
        <v>110</v>
      </c>
      <c r="C20" s="1" t="s">
        <v>111</v>
      </c>
      <c r="D20" s="1" t="s">
        <v>112</v>
      </c>
      <c r="E20" s="1" t="s">
        <v>42</v>
      </c>
      <c r="F20" t="s">
        <v>113</v>
      </c>
      <c r="G20" s="1" t="s">
        <v>44</v>
      </c>
    </row>
    <row r="21" spans="1:7" x14ac:dyDescent="0.25">
      <c r="A21">
        <v>20</v>
      </c>
      <c r="B21" s="1" t="s">
        <v>114</v>
      </c>
      <c r="C21" s="1" t="s">
        <v>115</v>
      </c>
      <c r="D21" s="1" t="s">
        <v>116</v>
      </c>
      <c r="E21" s="1" t="s">
        <v>117</v>
      </c>
      <c r="F21">
        <v>8010</v>
      </c>
      <c r="G21" s="1" t="s">
        <v>118</v>
      </c>
    </row>
    <row r="22" spans="1:7" x14ac:dyDescent="0.25">
      <c r="A22">
        <v>21</v>
      </c>
      <c r="B22" s="1" t="s">
        <v>119</v>
      </c>
      <c r="C22" s="1" t="s">
        <v>120</v>
      </c>
      <c r="D22" s="1" t="s">
        <v>121</v>
      </c>
      <c r="E22" s="1" t="s">
        <v>95</v>
      </c>
      <c r="F22" t="s">
        <v>122</v>
      </c>
      <c r="G22" s="1" t="s">
        <v>97</v>
      </c>
    </row>
    <row r="23" spans="1:7" x14ac:dyDescent="0.25">
      <c r="A23">
        <v>22</v>
      </c>
      <c r="B23" s="1" t="s">
        <v>123</v>
      </c>
      <c r="C23" s="1" t="s">
        <v>124</v>
      </c>
      <c r="D23" s="1" t="s">
        <v>125</v>
      </c>
      <c r="E23" s="1" t="s">
        <v>63</v>
      </c>
      <c r="F23">
        <v>28034</v>
      </c>
      <c r="G23" s="1" t="s">
        <v>64</v>
      </c>
    </row>
    <row r="24" spans="1:7" x14ac:dyDescent="0.25">
      <c r="A24">
        <v>23</v>
      </c>
      <c r="B24" s="1" t="s">
        <v>126</v>
      </c>
      <c r="C24" s="1" t="s">
        <v>127</v>
      </c>
      <c r="D24" s="1" t="s">
        <v>128</v>
      </c>
      <c r="E24" s="1" t="s">
        <v>129</v>
      </c>
      <c r="F24">
        <v>59000</v>
      </c>
      <c r="G24" s="1" t="s">
        <v>59</v>
      </c>
    </row>
    <row r="25" spans="1:7" x14ac:dyDescent="0.25">
      <c r="A25">
        <v>24</v>
      </c>
      <c r="B25" s="1" t="s">
        <v>130</v>
      </c>
      <c r="C25" s="1" t="s">
        <v>131</v>
      </c>
      <c r="D25" s="1" t="s">
        <v>132</v>
      </c>
      <c r="E25" s="1" t="s">
        <v>133</v>
      </c>
      <c r="F25" t="s">
        <v>134</v>
      </c>
      <c r="G25" s="1" t="s">
        <v>50</v>
      </c>
    </row>
    <row r="26" spans="1:7" x14ac:dyDescent="0.25">
      <c r="A26">
        <v>25</v>
      </c>
      <c r="B26" s="1" t="s">
        <v>135</v>
      </c>
      <c r="C26" s="1" t="s">
        <v>136</v>
      </c>
      <c r="D26" s="1" t="s">
        <v>137</v>
      </c>
      <c r="E26" s="1" t="s">
        <v>138</v>
      </c>
      <c r="F26">
        <v>80805</v>
      </c>
      <c r="G26" s="1" t="s">
        <v>30</v>
      </c>
    </row>
    <row r="27" spans="1:7" x14ac:dyDescent="0.25">
      <c r="A27">
        <v>26</v>
      </c>
      <c r="B27" s="1" t="s">
        <v>139</v>
      </c>
      <c r="C27" s="1" t="s">
        <v>140</v>
      </c>
      <c r="D27" s="1" t="s">
        <v>141</v>
      </c>
      <c r="E27" s="1" t="s">
        <v>109</v>
      </c>
      <c r="F27">
        <v>44000</v>
      </c>
      <c r="G27" s="1" t="s">
        <v>59</v>
      </c>
    </row>
    <row r="28" spans="1:7" x14ac:dyDescent="0.25">
      <c r="A28">
        <v>27</v>
      </c>
      <c r="B28" s="1" t="s">
        <v>142</v>
      </c>
      <c r="C28" s="1" t="s">
        <v>143</v>
      </c>
      <c r="D28" s="1" t="s">
        <v>144</v>
      </c>
      <c r="E28" s="1" t="s">
        <v>145</v>
      </c>
      <c r="F28">
        <v>10100</v>
      </c>
      <c r="G28" s="1" t="s">
        <v>146</v>
      </c>
    </row>
    <row r="29" spans="1:7" x14ac:dyDescent="0.25">
      <c r="A29">
        <v>28</v>
      </c>
      <c r="B29" s="1" t="s">
        <v>147</v>
      </c>
      <c r="C29" s="1" t="s">
        <v>148</v>
      </c>
      <c r="D29" s="1" t="s">
        <v>149</v>
      </c>
      <c r="E29" s="1" t="s">
        <v>150</v>
      </c>
      <c r="F29">
        <v>1675</v>
      </c>
      <c r="G29" s="1" t="s">
        <v>151</v>
      </c>
    </row>
    <row r="30" spans="1:7" x14ac:dyDescent="0.25">
      <c r="A30">
        <v>29</v>
      </c>
      <c r="B30" s="1" t="s">
        <v>152</v>
      </c>
      <c r="C30" s="1" t="s">
        <v>153</v>
      </c>
      <c r="D30" s="1" t="s">
        <v>154</v>
      </c>
      <c r="E30" s="1" t="s">
        <v>155</v>
      </c>
      <c r="F30">
        <v>8022</v>
      </c>
      <c r="G30" s="1" t="s">
        <v>64</v>
      </c>
    </row>
    <row r="31" spans="1:7" x14ac:dyDescent="0.25">
      <c r="A31">
        <v>30</v>
      </c>
      <c r="B31" s="1" t="s">
        <v>156</v>
      </c>
      <c r="C31" s="1" t="s">
        <v>157</v>
      </c>
      <c r="D31" s="1" t="s">
        <v>158</v>
      </c>
      <c r="E31" s="1" t="s">
        <v>159</v>
      </c>
      <c r="F31">
        <v>41101</v>
      </c>
      <c r="G31" s="1" t="s">
        <v>64</v>
      </c>
    </row>
    <row r="32" spans="1:7" x14ac:dyDescent="0.25">
      <c r="A32">
        <v>31</v>
      </c>
      <c r="B32" s="1" t="s">
        <v>160</v>
      </c>
      <c r="C32" s="1" t="s">
        <v>161</v>
      </c>
      <c r="D32" s="1" t="s">
        <v>162</v>
      </c>
      <c r="E32" s="1" t="s">
        <v>163</v>
      </c>
      <c r="F32" t="s">
        <v>164</v>
      </c>
      <c r="G32" s="1" t="s">
        <v>97</v>
      </c>
    </row>
    <row r="33" spans="1:7" x14ac:dyDescent="0.25">
      <c r="A33">
        <v>32</v>
      </c>
      <c r="B33" s="1" t="s">
        <v>165</v>
      </c>
      <c r="C33" s="1" t="s">
        <v>166</v>
      </c>
      <c r="D33" s="1" t="s">
        <v>167</v>
      </c>
      <c r="E33" s="1" t="s">
        <v>168</v>
      </c>
      <c r="F33">
        <v>97403</v>
      </c>
      <c r="G33" s="1" t="s">
        <v>169</v>
      </c>
    </row>
    <row r="34" spans="1:7" x14ac:dyDescent="0.25">
      <c r="A34">
        <v>33</v>
      </c>
      <c r="B34" s="1" t="s">
        <v>170</v>
      </c>
      <c r="C34" s="1" t="s">
        <v>171</v>
      </c>
      <c r="D34" s="1" t="s">
        <v>172</v>
      </c>
      <c r="E34" s="1" t="s">
        <v>173</v>
      </c>
      <c r="F34">
        <v>1081</v>
      </c>
      <c r="G34" s="1" t="s">
        <v>174</v>
      </c>
    </row>
    <row r="35" spans="1:7" x14ac:dyDescent="0.25">
      <c r="A35">
        <v>34</v>
      </c>
      <c r="B35" s="1" t="s">
        <v>175</v>
      </c>
      <c r="C35" s="1" t="s">
        <v>176</v>
      </c>
      <c r="D35" s="1" t="s">
        <v>177</v>
      </c>
      <c r="E35" s="1" t="s">
        <v>178</v>
      </c>
      <c r="F35" t="s">
        <v>179</v>
      </c>
      <c r="G35" s="1" t="s">
        <v>97</v>
      </c>
    </row>
    <row r="36" spans="1:7" x14ac:dyDescent="0.25">
      <c r="A36">
        <v>35</v>
      </c>
      <c r="B36" s="1" t="s">
        <v>180</v>
      </c>
      <c r="C36" s="1" t="s">
        <v>181</v>
      </c>
      <c r="D36" s="1" t="s">
        <v>182</v>
      </c>
      <c r="E36" s="1" t="s">
        <v>183</v>
      </c>
      <c r="F36">
        <v>5022</v>
      </c>
      <c r="G36" s="1" t="s">
        <v>174</v>
      </c>
    </row>
    <row r="37" spans="1:7" x14ac:dyDescent="0.25">
      <c r="A37">
        <v>36</v>
      </c>
      <c r="B37" s="1" t="s">
        <v>184</v>
      </c>
      <c r="C37" s="1" t="s">
        <v>185</v>
      </c>
      <c r="D37" s="1" t="s">
        <v>186</v>
      </c>
      <c r="E37" s="1" t="s">
        <v>187</v>
      </c>
      <c r="F37">
        <v>97827</v>
      </c>
      <c r="G37" s="1" t="s">
        <v>169</v>
      </c>
    </row>
    <row r="38" spans="1:7" x14ac:dyDescent="0.25">
      <c r="A38">
        <v>38</v>
      </c>
      <c r="B38" s="1" t="s">
        <v>188</v>
      </c>
      <c r="C38" s="1" t="s">
        <v>189</v>
      </c>
      <c r="D38" s="1" t="s">
        <v>190</v>
      </c>
      <c r="E38" s="1" t="s">
        <v>191</v>
      </c>
      <c r="F38" t="s">
        <v>192</v>
      </c>
      <c r="G38" s="1" t="s">
        <v>44</v>
      </c>
    </row>
    <row r="39" spans="1:7" x14ac:dyDescent="0.25">
      <c r="A39">
        <v>39</v>
      </c>
      <c r="B39" s="1" t="s">
        <v>193</v>
      </c>
      <c r="C39" s="1" t="s">
        <v>194</v>
      </c>
      <c r="D39" s="1" t="s">
        <v>195</v>
      </c>
      <c r="E39" s="1" t="s">
        <v>196</v>
      </c>
      <c r="F39">
        <v>14776</v>
      </c>
      <c r="G39" s="1" t="s">
        <v>30</v>
      </c>
    </row>
    <row r="40" spans="1:7" x14ac:dyDescent="0.25">
      <c r="A40">
        <v>40</v>
      </c>
      <c r="B40" s="1" t="s">
        <v>197</v>
      </c>
      <c r="C40" s="1" t="s">
        <v>198</v>
      </c>
      <c r="D40" s="1" t="s">
        <v>199</v>
      </c>
      <c r="E40" s="1" t="s">
        <v>200</v>
      </c>
      <c r="F40">
        <v>78000</v>
      </c>
      <c r="G40" s="1" t="s">
        <v>59</v>
      </c>
    </row>
    <row r="41" spans="1:7" x14ac:dyDescent="0.25">
      <c r="A41">
        <v>41</v>
      </c>
      <c r="B41" s="1" t="s">
        <v>201</v>
      </c>
      <c r="C41" s="1" t="s">
        <v>202</v>
      </c>
      <c r="D41" s="1" t="s">
        <v>203</v>
      </c>
      <c r="E41" s="1" t="s">
        <v>204</v>
      </c>
      <c r="F41">
        <v>31000</v>
      </c>
      <c r="G41" s="1" t="s">
        <v>59</v>
      </c>
    </row>
    <row r="42" spans="1:7" x14ac:dyDescent="0.25">
      <c r="A42">
        <v>42</v>
      </c>
      <c r="B42" s="1" t="s">
        <v>205</v>
      </c>
      <c r="C42" s="1" t="s">
        <v>206</v>
      </c>
      <c r="D42" s="1" t="s">
        <v>207</v>
      </c>
      <c r="E42" s="1" t="s">
        <v>208</v>
      </c>
      <c r="F42" t="s">
        <v>209</v>
      </c>
      <c r="G42" s="1" t="s">
        <v>74</v>
      </c>
    </row>
    <row r="43" spans="1:7" x14ac:dyDescent="0.25">
      <c r="A43">
        <v>43</v>
      </c>
      <c r="B43" s="1" t="s">
        <v>210</v>
      </c>
      <c r="C43" s="1" t="s">
        <v>211</v>
      </c>
      <c r="D43" s="1" t="s">
        <v>212</v>
      </c>
      <c r="E43" s="1" t="s">
        <v>213</v>
      </c>
      <c r="F43">
        <v>99362</v>
      </c>
      <c r="G43" s="1" t="s">
        <v>169</v>
      </c>
    </row>
    <row r="44" spans="1:7" x14ac:dyDescent="0.25">
      <c r="A44">
        <v>44</v>
      </c>
      <c r="B44" s="1" t="s">
        <v>214</v>
      </c>
      <c r="C44" s="1" t="s">
        <v>215</v>
      </c>
      <c r="D44" s="1" t="s">
        <v>216</v>
      </c>
      <c r="E44" s="1" t="s">
        <v>217</v>
      </c>
      <c r="F44">
        <v>60528</v>
      </c>
      <c r="G44" s="1" t="s">
        <v>30</v>
      </c>
    </row>
    <row r="45" spans="1:7" x14ac:dyDescent="0.25">
      <c r="A45">
        <v>45</v>
      </c>
      <c r="B45" s="1" t="s">
        <v>218</v>
      </c>
      <c r="C45" s="1" t="s">
        <v>219</v>
      </c>
      <c r="D45" s="1" t="s">
        <v>220</v>
      </c>
      <c r="E45" s="1" t="s">
        <v>221</v>
      </c>
      <c r="F45">
        <v>94117</v>
      </c>
      <c r="G45" s="1" t="s">
        <v>169</v>
      </c>
    </row>
    <row r="46" spans="1:7" x14ac:dyDescent="0.25">
      <c r="A46">
        <v>46</v>
      </c>
      <c r="B46" s="1" t="s">
        <v>222</v>
      </c>
      <c r="C46" s="1" t="s">
        <v>223</v>
      </c>
      <c r="D46" s="1" t="s">
        <v>224</v>
      </c>
      <c r="E46" s="1" t="s">
        <v>225</v>
      </c>
      <c r="F46">
        <v>3508</v>
      </c>
      <c r="G46" s="1" t="s">
        <v>174</v>
      </c>
    </row>
    <row r="47" spans="1:7" x14ac:dyDescent="0.25">
      <c r="A47">
        <v>47</v>
      </c>
      <c r="B47" s="1" t="s">
        <v>226</v>
      </c>
      <c r="C47" s="1" t="s">
        <v>227</v>
      </c>
      <c r="D47" s="1" t="s">
        <v>228</v>
      </c>
      <c r="E47" s="1" t="s">
        <v>229</v>
      </c>
      <c r="F47">
        <v>4980</v>
      </c>
      <c r="G47" s="1" t="s">
        <v>174</v>
      </c>
    </row>
    <row r="48" spans="1:7" x14ac:dyDescent="0.25">
      <c r="A48">
        <v>48</v>
      </c>
      <c r="B48" s="1" t="s">
        <v>230</v>
      </c>
      <c r="C48" s="1" t="s">
        <v>231</v>
      </c>
      <c r="D48" s="1" t="s">
        <v>232</v>
      </c>
      <c r="E48" s="1" t="s">
        <v>233</v>
      </c>
      <c r="F48">
        <v>97219</v>
      </c>
      <c r="G48" s="1" t="s">
        <v>169</v>
      </c>
    </row>
    <row r="49" spans="1:7" x14ac:dyDescent="0.25">
      <c r="A49">
        <v>49</v>
      </c>
      <c r="B49" s="1" t="s">
        <v>234</v>
      </c>
      <c r="C49" s="1" t="s">
        <v>235</v>
      </c>
      <c r="D49" s="1" t="s">
        <v>236</v>
      </c>
      <c r="E49" s="1" t="s">
        <v>237</v>
      </c>
      <c r="F49">
        <v>24100</v>
      </c>
      <c r="G49" s="1" t="s">
        <v>146</v>
      </c>
    </row>
    <row r="50" spans="1:7" x14ac:dyDescent="0.25">
      <c r="A50">
        <v>50</v>
      </c>
      <c r="B50" s="1" t="s">
        <v>238</v>
      </c>
      <c r="C50" s="1" t="s">
        <v>239</v>
      </c>
      <c r="D50" s="1" t="s">
        <v>240</v>
      </c>
      <c r="E50" s="1" t="s">
        <v>241</v>
      </c>
      <c r="F50" t="s">
        <v>242</v>
      </c>
      <c r="G50" s="1" t="s">
        <v>243</v>
      </c>
    </row>
    <row r="51" spans="1:7" x14ac:dyDescent="0.25">
      <c r="A51">
        <v>51</v>
      </c>
      <c r="B51" s="1" t="s">
        <v>244</v>
      </c>
      <c r="C51" s="1" t="s">
        <v>245</v>
      </c>
      <c r="D51" s="1" t="s">
        <v>246</v>
      </c>
      <c r="E51" s="1" t="s">
        <v>247</v>
      </c>
      <c r="F51" t="s">
        <v>248</v>
      </c>
      <c r="G51" s="1" t="s">
        <v>74</v>
      </c>
    </row>
    <row r="52" spans="1:7" x14ac:dyDescent="0.25">
      <c r="A52">
        <v>52</v>
      </c>
      <c r="B52" s="1" t="s">
        <v>249</v>
      </c>
      <c r="C52" s="1" t="s">
        <v>250</v>
      </c>
      <c r="D52" s="1" t="s">
        <v>251</v>
      </c>
      <c r="E52" s="1" t="s">
        <v>252</v>
      </c>
      <c r="F52">
        <v>4179</v>
      </c>
      <c r="G52" s="1" t="s">
        <v>30</v>
      </c>
    </row>
    <row r="53" spans="1:7" x14ac:dyDescent="0.25">
      <c r="A53">
        <v>53</v>
      </c>
      <c r="B53" s="1" t="s">
        <v>253</v>
      </c>
      <c r="C53" s="1" t="s">
        <v>254</v>
      </c>
      <c r="D53" s="1" t="s">
        <v>255</v>
      </c>
      <c r="E53" s="1" t="s">
        <v>42</v>
      </c>
      <c r="F53" t="s">
        <v>256</v>
      </c>
      <c r="G53" s="1" t="s">
        <v>44</v>
      </c>
    </row>
    <row r="54" spans="1:7" x14ac:dyDescent="0.25">
      <c r="A54">
        <v>54</v>
      </c>
      <c r="B54" s="1" t="s">
        <v>257</v>
      </c>
      <c r="C54" s="1" t="s">
        <v>258</v>
      </c>
      <c r="D54" s="1" t="s">
        <v>259</v>
      </c>
      <c r="E54" s="1" t="s">
        <v>82</v>
      </c>
      <c r="F54">
        <v>1010</v>
      </c>
      <c r="G54" s="1" t="s">
        <v>83</v>
      </c>
    </row>
    <row r="55" spans="1:7" x14ac:dyDescent="0.25">
      <c r="A55">
        <v>55</v>
      </c>
      <c r="B55" s="1" t="s">
        <v>260</v>
      </c>
      <c r="C55" s="1" t="s">
        <v>261</v>
      </c>
      <c r="D55" s="1" t="s">
        <v>262</v>
      </c>
      <c r="E55" s="1" t="s">
        <v>263</v>
      </c>
      <c r="F55">
        <v>99508</v>
      </c>
      <c r="G55" s="1" t="s">
        <v>169</v>
      </c>
    </row>
    <row r="56" spans="1:7" x14ac:dyDescent="0.25">
      <c r="A56">
        <v>56</v>
      </c>
      <c r="B56" s="1" t="s">
        <v>264</v>
      </c>
      <c r="C56" s="1" t="s">
        <v>265</v>
      </c>
      <c r="D56" s="1" t="s">
        <v>266</v>
      </c>
      <c r="E56" s="1" t="s">
        <v>267</v>
      </c>
      <c r="F56">
        <v>50739</v>
      </c>
      <c r="G56" s="1" t="s">
        <v>30</v>
      </c>
    </row>
    <row r="57" spans="1:7" x14ac:dyDescent="0.25">
      <c r="A57">
        <v>57</v>
      </c>
      <c r="B57" s="1" t="s">
        <v>268</v>
      </c>
      <c r="C57" s="1" t="s">
        <v>269</v>
      </c>
      <c r="D57" s="1" t="s">
        <v>270</v>
      </c>
      <c r="E57" s="1" t="s">
        <v>271</v>
      </c>
      <c r="F57">
        <v>75012</v>
      </c>
      <c r="G57" s="1" t="s">
        <v>59</v>
      </c>
    </row>
    <row r="58" spans="1:7" x14ac:dyDescent="0.25">
      <c r="A58">
        <v>58</v>
      </c>
      <c r="B58" s="1" t="s">
        <v>272</v>
      </c>
      <c r="C58" s="1" t="s">
        <v>273</v>
      </c>
      <c r="D58" s="1" t="s">
        <v>274</v>
      </c>
      <c r="E58" s="1" t="s">
        <v>34</v>
      </c>
      <c r="F58">
        <v>5033</v>
      </c>
      <c r="G58" s="1" t="s">
        <v>35</v>
      </c>
    </row>
    <row r="59" spans="1:7" x14ac:dyDescent="0.25">
      <c r="A59">
        <v>59</v>
      </c>
      <c r="B59" s="1" t="s">
        <v>275</v>
      </c>
      <c r="C59" s="1" t="s">
        <v>276</v>
      </c>
      <c r="D59" s="1" t="s">
        <v>277</v>
      </c>
      <c r="E59" s="1" t="s">
        <v>278</v>
      </c>
      <c r="F59">
        <v>5020</v>
      </c>
      <c r="G59" s="1" t="s">
        <v>118</v>
      </c>
    </row>
    <row r="60" spans="1:7" x14ac:dyDescent="0.25">
      <c r="A60">
        <v>60</v>
      </c>
      <c r="B60" s="1" t="s">
        <v>279</v>
      </c>
      <c r="C60" s="1" t="s">
        <v>280</v>
      </c>
      <c r="D60" s="1" t="s">
        <v>281</v>
      </c>
      <c r="E60" s="1" t="s">
        <v>150</v>
      </c>
      <c r="F60">
        <v>1756</v>
      </c>
      <c r="G60" s="1" t="s">
        <v>151</v>
      </c>
    </row>
    <row r="61" spans="1:7" x14ac:dyDescent="0.25">
      <c r="A61">
        <v>61</v>
      </c>
      <c r="B61" s="1" t="s">
        <v>282</v>
      </c>
      <c r="C61" s="1" t="s">
        <v>283</v>
      </c>
      <c r="D61" s="1" t="s">
        <v>284</v>
      </c>
      <c r="E61" s="1" t="s">
        <v>178</v>
      </c>
      <c r="F61" t="s">
        <v>285</v>
      </c>
      <c r="G61" s="1" t="s">
        <v>97</v>
      </c>
    </row>
    <row r="62" spans="1:7" x14ac:dyDescent="0.25">
      <c r="A62">
        <v>62</v>
      </c>
      <c r="B62" s="1" t="s">
        <v>286</v>
      </c>
      <c r="C62" s="1" t="s">
        <v>287</v>
      </c>
      <c r="D62" s="1" t="s">
        <v>288</v>
      </c>
      <c r="E62" s="1" t="s">
        <v>95</v>
      </c>
      <c r="F62" t="s">
        <v>289</v>
      </c>
      <c r="G62" s="1" t="s">
        <v>97</v>
      </c>
    </row>
    <row r="63" spans="1:7" x14ac:dyDescent="0.25">
      <c r="A63">
        <v>63</v>
      </c>
      <c r="B63" s="1" t="s">
        <v>290</v>
      </c>
      <c r="C63" s="1" t="s">
        <v>291</v>
      </c>
      <c r="D63" s="1" t="s">
        <v>292</v>
      </c>
      <c r="E63" s="1" t="s">
        <v>293</v>
      </c>
      <c r="F63">
        <v>1307</v>
      </c>
      <c r="G63" s="1" t="s">
        <v>30</v>
      </c>
    </row>
    <row r="64" spans="1:7" x14ac:dyDescent="0.25">
      <c r="A64">
        <v>64</v>
      </c>
      <c r="B64" s="1" t="s">
        <v>294</v>
      </c>
      <c r="C64" s="1" t="s">
        <v>295</v>
      </c>
      <c r="D64" s="1" t="s">
        <v>296</v>
      </c>
      <c r="E64" s="1" t="s">
        <v>82</v>
      </c>
      <c r="F64">
        <v>1010</v>
      </c>
      <c r="G64" s="1" t="s">
        <v>83</v>
      </c>
    </row>
    <row r="65" spans="1:7" x14ac:dyDescent="0.25">
      <c r="A65">
        <v>65</v>
      </c>
      <c r="B65" s="1" t="s">
        <v>297</v>
      </c>
      <c r="C65" s="1" t="s">
        <v>298</v>
      </c>
      <c r="D65" s="1" t="s">
        <v>299</v>
      </c>
      <c r="E65" s="1" t="s">
        <v>300</v>
      </c>
      <c r="F65">
        <v>87110</v>
      </c>
      <c r="G65" s="1" t="s">
        <v>169</v>
      </c>
    </row>
    <row r="66" spans="1:7" x14ac:dyDescent="0.25">
      <c r="A66">
        <v>66</v>
      </c>
      <c r="B66" s="1" t="s">
        <v>301</v>
      </c>
      <c r="C66" s="1" t="s">
        <v>302</v>
      </c>
      <c r="D66" s="1" t="s">
        <v>303</v>
      </c>
      <c r="E66" s="1" t="s">
        <v>304</v>
      </c>
      <c r="F66">
        <v>42100</v>
      </c>
      <c r="G66" s="1" t="s">
        <v>146</v>
      </c>
    </row>
    <row r="67" spans="1:7" x14ac:dyDescent="0.25">
      <c r="A67">
        <v>67</v>
      </c>
      <c r="B67" s="1" t="s">
        <v>305</v>
      </c>
      <c r="C67" s="1" t="s">
        <v>306</v>
      </c>
      <c r="D67" s="1" t="s">
        <v>307</v>
      </c>
      <c r="E67" s="1" t="s">
        <v>178</v>
      </c>
      <c r="F67" t="s">
        <v>308</v>
      </c>
      <c r="G67" s="1" t="s">
        <v>97</v>
      </c>
    </row>
    <row r="68" spans="1:7" x14ac:dyDescent="0.25">
      <c r="A68">
        <v>68</v>
      </c>
      <c r="B68" s="1" t="s">
        <v>309</v>
      </c>
      <c r="C68" s="1" t="s">
        <v>310</v>
      </c>
      <c r="D68" s="1" t="s">
        <v>311</v>
      </c>
      <c r="E68" s="1" t="s">
        <v>312</v>
      </c>
      <c r="F68">
        <v>1203</v>
      </c>
      <c r="G68" s="1" t="s">
        <v>91</v>
      </c>
    </row>
    <row r="69" spans="1:7" x14ac:dyDescent="0.25">
      <c r="A69">
        <v>69</v>
      </c>
      <c r="B69" s="1" t="s">
        <v>313</v>
      </c>
      <c r="C69" s="1" t="s">
        <v>314</v>
      </c>
      <c r="D69" s="1" t="s">
        <v>315</v>
      </c>
      <c r="E69" s="1" t="s">
        <v>63</v>
      </c>
      <c r="F69">
        <v>28001</v>
      </c>
      <c r="G69" s="1" t="s">
        <v>64</v>
      </c>
    </row>
    <row r="70" spans="1:7" x14ac:dyDescent="0.25">
      <c r="A70">
        <v>70</v>
      </c>
      <c r="B70" s="1" t="s">
        <v>316</v>
      </c>
      <c r="C70" s="1" t="s">
        <v>317</v>
      </c>
      <c r="D70" s="1" t="s">
        <v>318</v>
      </c>
      <c r="E70" s="1" t="s">
        <v>319</v>
      </c>
      <c r="F70">
        <v>4110</v>
      </c>
      <c r="G70" s="1" t="s">
        <v>320</v>
      </c>
    </row>
    <row r="71" spans="1:7" x14ac:dyDescent="0.25">
      <c r="A71">
        <v>71</v>
      </c>
      <c r="B71" s="1" t="s">
        <v>321</v>
      </c>
      <c r="C71" s="1" t="s">
        <v>322</v>
      </c>
      <c r="D71" s="1" t="s">
        <v>323</v>
      </c>
      <c r="E71" s="1" t="s">
        <v>324</v>
      </c>
      <c r="F71">
        <v>83720</v>
      </c>
      <c r="G71" s="1" t="s">
        <v>169</v>
      </c>
    </row>
    <row r="72" spans="1:7" x14ac:dyDescent="0.25">
      <c r="A72">
        <v>72</v>
      </c>
      <c r="B72" s="1" t="s">
        <v>325</v>
      </c>
      <c r="C72" s="1" t="s">
        <v>326</v>
      </c>
      <c r="D72" s="1" t="s">
        <v>327</v>
      </c>
      <c r="E72" s="1" t="s">
        <v>42</v>
      </c>
      <c r="F72" t="s">
        <v>328</v>
      </c>
      <c r="G72" s="1" t="s">
        <v>44</v>
      </c>
    </row>
    <row r="73" spans="1:7" x14ac:dyDescent="0.25">
      <c r="A73">
        <v>73</v>
      </c>
      <c r="B73" s="1" t="s">
        <v>329</v>
      </c>
      <c r="C73" s="1" t="s">
        <v>330</v>
      </c>
      <c r="D73" s="1" t="s">
        <v>331</v>
      </c>
      <c r="E73" s="1" t="s">
        <v>332</v>
      </c>
      <c r="F73">
        <v>1734</v>
      </c>
      <c r="G73" s="1" t="s">
        <v>333</v>
      </c>
    </row>
    <row r="74" spans="1:7" x14ac:dyDescent="0.25">
      <c r="A74">
        <v>74</v>
      </c>
      <c r="B74" s="1" t="s">
        <v>334</v>
      </c>
      <c r="C74" s="1" t="s">
        <v>335</v>
      </c>
      <c r="D74" s="1" t="s">
        <v>336</v>
      </c>
      <c r="E74" s="1" t="s">
        <v>271</v>
      </c>
      <c r="F74">
        <v>75016</v>
      </c>
      <c r="G74" s="1" t="s">
        <v>59</v>
      </c>
    </row>
    <row r="75" spans="1:7" x14ac:dyDescent="0.25">
      <c r="A75">
        <v>75</v>
      </c>
      <c r="B75" s="1" t="s">
        <v>337</v>
      </c>
      <c r="C75" s="1" t="s">
        <v>338</v>
      </c>
      <c r="D75" s="1" t="s">
        <v>339</v>
      </c>
      <c r="E75" s="1" t="s">
        <v>340</v>
      </c>
      <c r="F75">
        <v>82520</v>
      </c>
      <c r="G75" s="1" t="s">
        <v>169</v>
      </c>
    </row>
    <row r="76" spans="1:7" x14ac:dyDescent="0.25">
      <c r="A76">
        <v>76</v>
      </c>
      <c r="B76" s="1" t="s">
        <v>341</v>
      </c>
      <c r="C76" s="1" t="s">
        <v>342</v>
      </c>
      <c r="D76" s="1" t="s">
        <v>343</v>
      </c>
      <c r="E76" s="1" t="s">
        <v>344</v>
      </c>
      <c r="F76" t="s">
        <v>345</v>
      </c>
      <c r="G76" s="1" t="s">
        <v>243</v>
      </c>
    </row>
    <row r="77" spans="1:7" x14ac:dyDescent="0.25">
      <c r="A77">
        <v>77</v>
      </c>
      <c r="B77" s="1" t="s">
        <v>346</v>
      </c>
      <c r="C77" s="1" t="s">
        <v>347</v>
      </c>
      <c r="D77" s="1" t="s">
        <v>348</v>
      </c>
      <c r="E77" s="1" t="s">
        <v>233</v>
      </c>
      <c r="F77">
        <v>97201</v>
      </c>
      <c r="G77" s="1" t="s">
        <v>169</v>
      </c>
    </row>
    <row r="78" spans="1:7" x14ac:dyDescent="0.25">
      <c r="A78">
        <v>78</v>
      </c>
      <c r="B78" s="1" t="s">
        <v>349</v>
      </c>
      <c r="C78" s="1" t="s">
        <v>350</v>
      </c>
      <c r="D78" s="1" t="s">
        <v>351</v>
      </c>
      <c r="E78" s="1" t="s">
        <v>352</v>
      </c>
      <c r="F78">
        <v>59801</v>
      </c>
      <c r="G78" s="1" t="s">
        <v>169</v>
      </c>
    </row>
    <row r="79" spans="1:7" x14ac:dyDescent="0.25">
      <c r="A79">
        <v>79</v>
      </c>
      <c r="B79" s="1" t="s">
        <v>353</v>
      </c>
      <c r="C79" s="1" t="s">
        <v>354</v>
      </c>
      <c r="D79" s="1" t="s">
        <v>355</v>
      </c>
      <c r="E79" s="1" t="s">
        <v>356</v>
      </c>
      <c r="F79">
        <v>44087</v>
      </c>
      <c r="G79" s="1" t="s">
        <v>30</v>
      </c>
    </row>
    <row r="80" spans="1:7" x14ac:dyDescent="0.25">
      <c r="A80">
        <v>80</v>
      </c>
      <c r="B80" s="1" t="s">
        <v>357</v>
      </c>
      <c r="C80" s="1" t="s">
        <v>358</v>
      </c>
      <c r="D80" s="1" t="s">
        <v>359</v>
      </c>
      <c r="E80" s="1" t="s">
        <v>34</v>
      </c>
      <c r="F80">
        <v>5033</v>
      </c>
      <c r="G80" s="1" t="s">
        <v>35</v>
      </c>
    </row>
    <row r="81" spans="1:7" x14ac:dyDescent="0.25">
      <c r="A81">
        <v>81</v>
      </c>
      <c r="B81" s="1" t="s">
        <v>360</v>
      </c>
      <c r="C81" s="1" t="s">
        <v>361</v>
      </c>
      <c r="D81" s="1" t="s">
        <v>362</v>
      </c>
      <c r="E81" s="1" t="s">
        <v>95</v>
      </c>
      <c r="F81" t="s">
        <v>363</v>
      </c>
      <c r="G81" s="1" t="s">
        <v>97</v>
      </c>
    </row>
    <row r="82" spans="1:7" x14ac:dyDescent="0.25">
      <c r="A82">
        <v>82</v>
      </c>
      <c r="B82" s="1" t="s">
        <v>364</v>
      </c>
      <c r="C82" s="1" t="s">
        <v>365</v>
      </c>
      <c r="D82" s="1" t="s">
        <v>366</v>
      </c>
      <c r="E82" s="1" t="s">
        <v>367</v>
      </c>
      <c r="F82">
        <v>98034</v>
      </c>
      <c r="G82" s="1" t="s">
        <v>169</v>
      </c>
    </row>
    <row r="83" spans="1:7" x14ac:dyDescent="0.25">
      <c r="A83">
        <v>83</v>
      </c>
      <c r="B83" s="1" t="s">
        <v>368</v>
      </c>
      <c r="C83" s="1" t="s">
        <v>369</v>
      </c>
      <c r="D83" s="1" t="s">
        <v>370</v>
      </c>
      <c r="E83" s="1" t="s">
        <v>371</v>
      </c>
      <c r="F83">
        <v>8200</v>
      </c>
      <c r="G83" s="1" t="s">
        <v>333</v>
      </c>
    </row>
    <row r="84" spans="1:7" x14ac:dyDescent="0.25">
      <c r="A84">
        <v>84</v>
      </c>
      <c r="B84" s="1" t="s">
        <v>372</v>
      </c>
      <c r="C84" s="1" t="s">
        <v>373</v>
      </c>
      <c r="D84" s="1" t="s">
        <v>374</v>
      </c>
      <c r="E84" s="1" t="s">
        <v>375</v>
      </c>
      <c r="F84">
        <v>69004</v>
      </c>
      <c r="G84" s="1" t="s">
        <v>59</v>
      </c>
    </row>
    <row r="85" spans="1:7" x14ac:dyDescent="0.25">
      <c r="A85">
        <v>85</v>
      </c>
      <c r="B85" s="1" t="s">
        <v>376</v>
      </c>
      <c r="C85" s="1" t="s">
        <v>377</v>
      </c>
      <c r="D85" s="1" t="s">
        <v>378</v>
      </c>
      <c r="E85" s="1" t="s">
        <v>379</v>
      </c>
      <c r="F85">
        <v>51100</v>
      </c>
      <c r="G85" s="1" t="s">
        <v>59</v>
      </c>
    </row>
    <row r="86" spans="1:7" x14ac:dyDescent="0.25">
      <c r="A86">
        <v>86</v>
      </c>
      <c r="B86" s="1" t="s">
        <v>380</v>
      </c>
      <c r="C86" s="1" t="s">
        <v>381</v>
      </c>
      <c r="D86" s="1" t="s">
        <v>382</v>
      </c>
      <c r="E86" s="1" t="s">
        <v>383</v>
      </c>
      <c r="F86">
        <v>70563</v>
      </c>
      <c r="G86" s="1" t="s">
        <v>30</v>
      </c>
    </row>
    <row r="87" spans="1:7" x14ac:dyDescent="0.25">
      <c r="A87">
        <v>87</v>
      </c>
      <c r="B87" s="1" t="s">
        <v>384</v>
      </c>
      <c r="C87" s="1" t="s">
        <v>385</v>
      </c>
      <c r="D87" s="1" t="s">
        <v>386</v>
      </c>
      <c r="E87" s="1" t="s">
        <v>387</v>
      </c>
      <c r="F87">
        <v>90110</v>
      </c>
      <c r="G87" s="1" t="s">
        <v>388</v>
      </c>
    </row>
    <row r="88" spans="1:7" x14ac:dyDescent="0.25">
      <c r="A88">
        <v>88</v>
      </c>
      <c r="B88" s="1" t="s">
        <v>389</v>
      </c>
      <c r="C88" s="1" t="s">
        <v>390</v>
      </c>
      <c r="D88" s="1" t="s">
        <v>391</v>
      </c>
      <c r="E88" s="1" t="s">
        <v>392</v>
      </c>
      <c r="F88" t="s">
        <v>393</v>
      </c>
      <c r="G88" s="1" t="s">
        <v>97</v>
      </c>
    </row>
    <row r="89" spans="1:7" x14ac:dyDescent="0.25">
      <c r="A89">
        <v>89</v>
      </c>
      <c r="B89" s="1" t="s">
        <v>394</v>
      </c>
      <c r="C89" s="1" t="s">
        <v>395</v>
      </c>
      <c r="D89" s="1" t="s">
        <v>396</v>
      </c>
      <c r="E89" s="1" t="s">
        <v>397</v>
      </c>
      <c r="F89">
        <v>98128</v>
      </c>
      <c r="G89" s="1" t="s">
        <v>169</v>
      </c>
    </row>
    <row r="90" spans="1:7" x14ac:dyDescent="0.25">
      <c r="A90">
        <v>90</v>
      </c>
      <c r="B90" s="1" t="s">
        <v>398</v>
      </c>
      <c r="C90" s="1" t="s">
        <v>399</v>
      </c>
      <c r="D90" s="1" t="s">
        <v>400</v>
      </c>
      <c r="E90" s="1" t="s">
        <v>401</v>
      </c>
      <c r="F90">
        <v>21240</v>
      </c>
      <c r="G90" s="1" t="s">
        <v>388</v>
      </c>
    </row>
    <row r="91" spans="1:7" x14ac:dyDescent="0.25">
      <c r="A91">
        <v>91</v>
      </c>
      <c r="B91" s="1" t="s">
        <v>402</v>
      </c>
      <c r="C91" s="1" t="s">
        <v>403</v>
      </c>
      <c r="D91" s="1" t="s">
        <v>404</v>
      </c>
      <c r="E91" s="1" t="s">
        <v>405</v>
      </c>
      <c r="F91" t="s">
        <v>406</v>
      </c>
      <c r="G91" s="1" t="s">
        <v>407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BD8A5-7F73-4267-93C3-A5BC19A29B10}">
  <dimension ref="A1:C9"/>
  <sheetViews>
    <sheetView workbookViewId="0"/>
  </sheetViews>
  <sheetFormatPr defaultRowHeight="13.2" x14ac:dyDescent="0.25"/>
  <cols>
    <col min="1" max="1" width="13" bestFit="1" customWidth="1"/>
    <col min="2" max="2" width="16.21875" bestFit="1" customWidth="1"/>
    <col min="3" max="3" width="51.44140625" bestFit="1" customWidth="1"/>
  </cols>
  <sheetData>
    <row r="1" spans="1:3" x14ac:dyDescent="0.25">
      <c r="A1" t="s">
        <v>0</v>
      </c>
      <c r="B1" t="s">
        <v>1</v>
      </c>
      <c r="C1" t="s">
        <v>2</v>
      </c>
    </row>
    <row r="2" spans="1:3" x14ac:dyDescent="0.25">
      <c r="A2">
        <v>1</v>
      </c>
      <c r="B2" s="1" t="s">
        <v>3</v>
      </c>
      <c r="C2" s="1" t="s">
        <v>4</v>
      </c>
    </row>
    <row r="3" spans="1:3" x14ac:dyDescent="0.25">
      <c r="A3">
        <v>2</v>
      </c>
      <c r="B3" s="1" t="s">
        <v>5</v>
      </c>
      <c r="C3" s="1" t="s">
        <v>6</v>
      </c>
    </row>
    <row r="4" spans="1:3" x14ac:dyDescent="0.25">
      <c r="A4">
        <v>3</v>
      </c>
      <c r="B4" s="1" t="s">
        <v>7</v>
      </c>
      <c r="C4" s="1" t="s">
        <v>8</v>
      </c>
    </row>
    <row r="5" spans="1:3" x14ac:dyDescent="0.25">
      <c r="A5">
        <v>4</v>
      </c>
      <c r="B5" s="1" t="s">
        <v>9</v>
      </c>
      <c r="C5" s="1" t="s">
        <v>10</v>
      </c>
    </row>
    <row r="6" spans="1:3" x14ac:dyDescent="0.25">
      <c r="A6">
        <v>5</v>
      </c>
      <c r="B6" s="1" t="s">
        <v>11</v>
      </c>
      <c r="C6" s="1" t="s">
        <v>12</v>
      </c>
    </row>
    <row r="7" spans="1:3" x14ac:dyDescent="0.25">
      <c r="A7">
        <v>6</v>
      </c>
      <c r="B7" s="1" t="s">
        <v>13</v>
      </c>
      <c r="C7" s="1" t="s">
        <v>14</v>
      </c>
    </row>
    <row r="8" spans="1:3" x14ac:dyDescent="0.25">
      <c r="A8">
        <v>7</v>
      </c>
      <c r="B8" s="1" t="s">
        <v>15</v>
      </c>
      <c r="C8" s="1" t="s">
        <v>16</v>
      </c>
    </row>
    <row r="9" spans="1:3" x14ac:dyDescent="0.25">
      <c r="A9">
        <v>8</v>
      </c>
      <c r="B9" s="1" t="s">
        <v>17</v>
      </c>
      <c r="C9" s="1" t="s">
        <v>18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F9353EA2-EAA4-493A-B98F-E52BD632EBE6}">
  <ds:schemaRefs/>
</ds:datastoreItem>
</file>

<file path=customXml/itemProps2.xml><?xml version="1.0" encoding="utf-8"?>
<ds:datastoreItem xmlns:ds="http://schemas.openxmlformats.org/officeDocument/2006/customXml" ds:itemID="{559C92EE-8207-48E1-9719-9C1BE1293373}">
  <ds:schemaRefs/>
</ds:datastoreItem>
</file>

<file path=customXml/itemProps3.xml><?xml version="1.0" encoding="utf-8"?>
<ds:datastoreItem xmlns:ds="http://schemas.openxmlformats.org/officeDocument/2006/customXml" ds:itemID="{EC020A04-553E-4220-B560-18026B29B441}">
  <ds:schemaRefs/>
</ds:datastoreItem>
</file>

<file path=customXml/itemProps4.xml><?xml version="1.0" encoding="utf-8"?>
<ds:datastoreItem xmlns:ds="http://schemas.openxmlformats.org/officeDocument/2006/customXml" ds:itemID="{90862644-3999-44A6-B038-F31A33BF0E87}">
  <ds:schemaRefs/>
</ds:datastoreItem>
</file>

<file path=customXml/itemProps5.xml><?xml version="1.0" encoding="utf-8"?>
<ds:datastoreItem xmlns:ds="http://schemas.openxmlformats.org/officeDocument/2006/customXml" ds:itemID="{5C9B835B-A519-47F4-B26F-E957F8CCA2E0}">
  <ds:schemaRefs/>
</ds:datastoreItem>
</file>

<file path=customXml/itemProps6.xml><?xml version="1.0" encoding="utf-8"?>
<ds:datastoreItem xmlns:ds="http://schemas.openxmlformats.org/officeDocument/2006/customXml" ds:itemID="{ED9C7300-5883-415D-9D89-DAA5436ADF8A}">
  <ds:schemaRefs/>
</ds:datastoreItem>
</file>

<file path=customXml/itemProps7.xml><?xml version="1.0" encoding="utf-8"?>
<ds:datastoreItem xmlns:ds="http://schemas.openxmlformats.org/officeDocument/2006/customXml" ds:itemID="{B12B48DE-D3A2-4358-97E1-5D3B7DF7D702}">
  <ds:schemaRefs/>
</ds:datastoreItem>
</file>

<file path=customXml/itemProps8.xml><?xml version="1.0" encoding="utf-8"?>
<ds:datastoreItem xmlns:ds="http://schemas.openxmlformats.org/officeDocument/2006/customXml" ds:itemID="{A6448028-F6EB-466F-84FC-A79B77BECC8A}">
  <ds:schemaRefs>
    <ds:schemaRef ds:uri="http://schemas.microsoft.com/DataMashup"/>
  </ds:schemaRefs>
</ds:datastoreItem>
</file>

<file path=customXml/itemProps9.xml><?xml version="1.0" encoding="utf-8"?>
<ds:datastoreItem xmlns:ds="http://schemas.openxmlformats.org/officeDocument/2006/customXml" ds:itemID="{56F95C51-B613-4DC3-8252-ABC85D65BE9C}">
  <ds:schemaRefs/>
</ds:datastoreItem>
</file>

<file path=customXml/itemProps10.xml><?xml version="1.0" encoding="utf-8"?>
<ds:datastoreItem xmlns:ds="http://schemas.openxmlformats.org/officeDocument/2006/customXml" ds:itemID="{71147E2C-4B0D-4212-8573-7EAC4FF1DC2C}">
  <ds:schemaRefs/>
</ds:datastoreItem>
</file>

<file path=customXml/itemProps11.xml><?xml version="1.0" encoding="utf-8"?>
<ds:datastoreItem xmlns:ds="http://schemas.openxmlformats.org/officeDocument/2006/customXml" ds:itemID="{B9DD6477-9039-485E-AB92-A2FD81091917}">
  <ds:schemaRefs/>
</ds:datastoreItem>
</file>

<file path=customXml/itemProps12.xml><?xml version="1.0" encoding="utf-8"?>
<ds:datastoreItem xmlns:ds="http://schemas.openxmlformats.org/officeDocument/2006/customXml" ds:itemID="{32D1D872-C36F-464E-A198-C2A3284B73B2}">
  <ds:schemaRefs/>
</ds:datastoreItem>
</file>

<file path=customXml/itemProps13.xml><?xml version="1.0" encoding="utf-8"?>
<ds:datastoreItem xmlns:ds="http://schemas.openxmlformats.org/officeDocument/2006/customXml" ds:itemID="{1316E82B-5BCA-4E6C-B881-009AF92BC95F}">
  <ds:schemaRefs/>
</ds:datastoreItem>
</file>

<file path=customXml/itemProps14.xml><?xml version="1.0" encoding="utf-8"?>
<ds:datastoreItem xmlns:ds="http://schemas.openxmlformats.org/officeDocument/2006/customXml" ds:itemID="{D56BD41E-F609-4EBE-90AA-02D2790424ED}">
  <ds:schemaRefs/>
</ds:datastoreItem>
</file>

<file path=customXml/itemProps15.xml><?xml version="1.0" encoding="utf-8"?>
<ds:datastoreItem xmlns:ds="http://schemas.openxmlformats.org/officeDocument/2006/customXml" ds:itemID="{B59A996C-4A50-4BFB-9D45-B39E392C9EFF}">
  <ds:schemaRefs/>
</ds:datastoreItem>
</file>

<file path=customXml/itemProps16.xml><?xml version="1.0" encoding="utf-8"?>
<ds:datastoreItem xmlns:ds="http://schemas.openxmlformats.org/officeDocument/2006/customXml" ds:itemID="{DFC159C1-C4A2-41C5-9E73-938DFE6F44A1}">
  <ds:schemaRefs/>
</ds:datastoreItem>
</file>

<file path=customXml/itemProps17.xml><?xml version="1.0" encoding="utf-8"?>
<ds:datastoreItem xmlns:ds="http://schemas.openxmlformats.org/officeDocument/2006/customXml" ds:itemID="{4146EB7B-4DE3-4C04-B3FC-92B2FA2D2E74}">
  <ds:schemaRefs/>
</ds:datastoreItem>
</file>

<file path=customXml/itemProps18.xml><?xml version="1.0" encoding="utf-8"?>
<ds:datastoreItem xmlns:ds="http://schemas.openxmlformats.org/officeDocument/2006/customXml" ds:itemID="{FD2FFFB3-9FE4-430A-A690-FBD8D721635E}">
  <ds:schemaRefs/>
</ds:datastoreItem>
</file>

<file path=customXml/itemProps19.xml><?xml version="1.0" encoding="utf-8"?>
<ds:datastoreItem xmlns:ds="http://schemas.openxmlformats.org/officeDocument/2006/customXml" ds:itemID="{0D2519AA-CF55-4BD0-AF10-E25813917C1B}">
  <ds:schemaRefs/>
</ds:datastoreItem>
</file>

<file path=customXml/itemProps20.xml><?xml version="1.0" encoding="utf-8"?>
<ds:datastoreItem xmlns:ds="http://schemas.openxmlformats.org/officeDocument/2006/customXml" ds:itemID="{F9239D24-8B7B-42E9-8C9C-4B5B943C5700}">
  <ds:schemaRefs/>
</ds:datastoreItem>
</file>

<file path=customXml/itemProps21.xml><?xml version="1.0" encoding="utf-8"?>
<ds:datastoreItem xmlns:ds="http://schemas.openxmlformats.org/officeDocument/2006/customXml" ds:itemID="{15EFBD43-51EF-405D-94F8-078ADC582077}">
  <ds:schemaRefs/>
</ds:datastoreItem>
</file>

<file path=customXml/itemProps22.xml><?xml version="1.0" encoding="utf-8"?>
<ds:datastoreItem xmlns:ds="http://schemas.openxmlformats.org/officeDocument/2006/customXml" ds:itemID="{84A992D3-FACB-46D3-A510-04BC7CBBE21F}">
  <ds:schemaRefs/>
</ds:datastoreItem>
</file>

<file path=customXml/itemProps23.xml><?xml version="1.0" encoding="utf-8"?>
<ds:datastoreItem xmlns:ds="http://schemas.openxmlformats.org/officeDocument/2006/customXml" ds:itemID="{608C31CD-F2C2-447D-A648-607A3811597C}">
  <ds:schemaRefs/>
</ds:datastoreItem>
</file>

<file path=customXml/itemProps24.xml><?xml version="1.0" encoding="utf-8"?>
<ds:datastoreItem xmlns:ds="http://schemas.openxmlformats.org/officeDocument/2006/customXml" ds:itemID="{41C05C07-A196-4DCA-9672-58BBA9ED911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background</vt:lpstr>
      <vt:lpstr>dash board</vt:lpstr>
      <vt:lpstr>suppliers (2)</vt:lpstr>
      <vt:lpstr>shippers (2)</vt:lpstr>
      <vt:lpstr>products (2)</vt:lpstr>
      <vt:lpstr>ordersdetails (2)</vt:lpstr>
      <vt:lpstr>orders (2)</vt:lpstr>
      <vt:lpstr>employees (2)</vt:lpstr>
      <vt:lpstr>customers (2)</vt:lpstr>
      <vt:lpstr>categories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Mohamed Hamdy Elhossany Mohamed</cp:lastModifiedBy>
  <dcterms:modified xsi:type="dcterms:W3CDTF">2026-03-24T16:38:57Z</dcterms:modified>
</cp:coreProperties>
</file>