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hidePivotFieldList="1" defaultThemeVersion="124226"/>
  <xr:revisionPtr revIDLastSave="0" documentId="14_{C5A3321C-50A2-4A05-974B-8B5755CA724D}" xr6:coauthVersionLast="47" xr6:coauthVersionMax="47" xr10:uidLastSave="{00000000-0000-0000-0000-000000000000}"/>
  <bookViews>
    <workbookView xWindow="-108" yWindow="-108" windowWidth="23256" windowHeight="12456" tabRatio="599" activeTab="2" xr2:uid="{00000000-000D-0000-FFFF-FFFF00000000}"/>
  </bookViews>
  <sheets>
    <sheet name="Sheet1" sheetId="1" r:id="rId1"/>
    <sheet name="Sheet2" sheetId="2" r:id="rId2"/>
    <sheet name="Sheet3" sheetId="3" r:id="rId3"/>
  </sheets>
  <definedNames>
    <definedName name="_xlnm._FilterDatabase" localSheetId="0" hidden="1">Sheet1!$A$1:$M$133</definedName>
    <definedName name="Slicer_Branch">#N/A</definedName>
    <definedName name="Slicer_city">#N/A</definedName>
    <definedName name="Slicer_Month">#N/A</definedName>
    <definedName name="Slicer_Qarter1">#N/A</definedName>
  </definedNames>
  <calcPr calcId="122211"/>
  <pivotCaches>
    <pivotCache cacheId="2"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<sst xmlns="http://schemas.openxmlformats.org/spreadsheetml/2006/main" count="1034" uniqueCount="85">
  <si>
    <t>Year</t>
  </si>
  <si>
    <t>Month</t>
  </si>
  <si>
    <t>Branch</t>
  </si>
  <si>
    <t>Product Category</t>
  </si>
  <si>
    <t>Product Sub Category</t>
  </si>
  <si>
    <t>Brand</t>
  </si>
  <si>
    <t>Qty</t>
  </si>
  <si>
    <t>COGS per unit</t>
  </si>
  <si>
    <t>Total Cogs</t>
  </si>
  <si>
    <t>Unit Price</t>
  </si>
  <si>
    <t>Sales</t>
  </si>
  <si>
    <t>Q1</t>
  </si>
  <si>
    <t>Jan</t>
  </si>
  <si>
    <t>Russia</t>
  </si>
  <si>
    <t>Branch J</t>
  </si>
  <si>
    <t>Electronic</t>
  </si>
  <si>
    <t>Microwave</t>
  </si>
  <si>
    <t>toshiba</t>
  </si>
  <si>
    <t>Branch K</t>
  </si>
  <si>
    <t>Refrigerator</t>
  </si>
  <si>
    <t>samsung</t>
  </si>
  <si>
    <t>Branch L</t>
  </si>
  <si>
    <t>Washing Machine</t>
  </si>
  <si>
    <t>LG</t>
  </si>
  <si>
    <t>Vacuum Machine</t>
  </si>
  <si>
    <t>Accessories</t>
  </si>
  <si>
    <t>Keyboard + Mouse</t>
  </si>
  <si>
    <t>G3</t>
  </si>
  <si>
    <t>Headphone</t>
  </si>
  <si>
    <t>B4</t>
  </si>
  <si>
    <t>Fast Charger</t>
  </si>
  <si>
    <t>A3</t>
  </si>
  <si>
    <t>TV</t>
  </si>
  <si>
    <t>Feb</t>
  </si>
  <si>
    <t>Branch I</t>
  </si>
  <si>
    <t>Australia</t>
  </si>
  <si>
    <t>A4</t>
  </si>
  <si>
    <t>Branch E</t>
  </si>
  <si>
    <t>Branch F</t>
  </si>
  <si>
    <t>Brazil</t>
  </si>
  <si>
    <t>Branch C</t>
  </si>
  <si>
    <t>Branch A</t>
  </si>
  <si>
    <t>Branch B</t>
  </si>
  <si>
    <t>Branch D</t>
  </si>
  <si>
    <t>Mar</t>
  </si>
  <si>
    <t>USA</t>
  </si>
  <si>
    <t>Branch M</t>
  </si>
  <si>
    <t>Branch N</t>
  </si>
  <si>
    <t>Branch O</t>
  </si>
  <si>
    <t>Canada</t>
  </si>
  <si>
    <t>Branch G</t>
  </si>
  <si>
    <t>Branch H</t>
  </si>
  <si>
    <t>Q2</t>
  </si>
  <si>
    <t>Apr</t>
  </si>
  <si>
    <t>May</t>
  </si>
  <si>
    <t>Jun</t>
  </si>
  <si>
    <t>B5</t>
  </si>
  <si>
    <t>Q3</t>
  </si>
  <si>
    <t>Jul</t>
  </si>
  <si>
    <t>Aug</t>
  </si>
  <si>
    <t>G4</t>
  </si>
  <si>
    <t>Sep</t>
  </si>
  <si>
    <t>A5</t>
  </si>
  <si>
    <t>Q4</t>
  </si>
  <si>
    <t>Oct</t>
  </si>
  <si>
    <t>Nov</t>
  </si>
  <si>
    <t>Dec</t>
  </si>
  <si>
    <t>Qarter</t>
  </si>
  <si>
    <t xml:space="preserve">city </t>
  </si>
  <si>
    <t>Row Labels</t>
  </si>
  <si>
    <t>Grand Total</t>
  </si>
  <si>
    <t>Sum of Sales</t>
  </si>
  <si>
    <t>x</t>
  </si>
  <si>
    <t>y</t>
  </si>
  <si>
    <t>country</t>
  </si>
  <si>
    <t>australia</t>
  </si>
  <si>
    <t>brazil</t>
  </si>
  <si>
    <t>usa</t>
  </si>
  <si>
    <t>canada</t>
  </si>
  <si>
    <t>russia</t>
  </si>
  <si>
    <t>Sum of x</t>
  </si>
  <si>
    <t>Sum of y</t>
  </si>
  <si>
    <t>sales</t>
  </si>
  <si>
    <t>Sum of sales</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</si>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</sst>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d\ mmmm\ yyyy;@" x16r2:formatCode16="[$-en-ZM,1]d\ mmmm\ yyyy;@"/>
    <numFmt numFmtId="167" formatCode="[$]dddd\,\ d\ mmmm\ yyyy;@" x16r2:formatCode16="[$-en-ZM,1]dddd\,\ d\ mmmm\ yyyy;@"/>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00172E"/>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2" borderId="0" xfId="0" applyFill="1"/>
    <xf numFmtId="10" fontId="0" fillId="0" borderId="0" xfId="0" applyNumberFormat="1"/>
    <xf numFmtId="3" fontId="0" fillId="0" borderId="0" xfId="0" applyNumberFormat="1"/>
    <xf numFmtId="0" fontId="0" fillId="0" borderId="1" xfId="0" applyBorder="1"/>
    <xf numFmtId="0" fontId="0" fillId="0" borderId="0" xfId="0" applyAlignment="1">
      <alignment horizontal="center"/>
    </xf>
    <xf numFmtId="0" fontId="0" fillId="0" borderId="0" xfId="0" applyFont="1" applyAlignment="1">
      <alignment horizontal="left"/>
    </xf>
    <xf numFmtId="3" fontId="0" fillId="0" borderId="0" xfId="0" applyNumberFormat="1" applyFont="1"/>
    <xf numFmtId="165" fontId="0" fillId="0" borderId="0" xfId="0" applyNumberFormat="1" applyAlignment="1">
      <alignment horizontal="center" vertical="center"/>
    </xf>
    <xf numFmtId="167" fontId="0" fillId="0" borderId="0" xfId="0" applyNumberFormat="1" applyAlignment="1">
      <alignment horizontal="left"/>
    </xf>
    <xf numFmtId="0" fontId="0" fillId="0" borderId="0" xfId="0" applyNumberFormat="1"/>
  </cellXfs>
  <cellStyles count="1">
    <cellStyle name="Normal" xfId="0" builtinId="0"/>
  </cellStyles>
  <dxfs count="79">
    <dxf>
      <numFmt numFmtId="3" formatCode="#,##0"/>
    </dxf>
    <dxf>
      <numFmt numFmtId="167" formatCode="[$]dddd\,\ d\ mmmm\ yyyy;@" x16r2:formatCode16="[$-en-ZM,1]dddd\,\ d\ mmmm\ yyyy;@"/>
    </dxf>
    <dxf>
      <numFmt numFmtId="13" formatCode="0%"/>
    </dxf>
    <dxf>
      <numFmt numFmtId="3" formatCode="#,##0"/>
    </dxf>
    <dxf>
      <numFmt numFmtId="3" formatCode="#,##0"/>
    </dxf>
    <dxf>
      <numFmt numFmtId="167" formatCode="[$]dddd\,\ d\ mmmm\ yyyy;@" x16r2:formatCode16="[$-en-ZM,1]dddd\,\ d\ mmmm\ yyyy;@"/>
    </dxf>
    <dxf>
      <numFmt numFmtId="13" formatCode="0%"/>
    </dxf>
    <dxf>
      <numFmt numFmtId="3" formatCode="#,##0"/>
    </dxf>
    <dxf>
      <numFmt numFmtId="3" formatCode="#,##0"/>
    </dxf>
    <dxf>
      <numFmt numFmtId="167" formatCode="[$]dddd\,\ d\ mmmm\ yyyy;@" x16r2:formatCode16="[$-en-ZM,1]dddd\,\ d\ mmmm\ yyyy;@"/>
    </dxf>
    <dxf>
      <numFmt numFmtId="13" formatCode="0%"/>
    </dxf>
    <dxf>
      <numFmt numFmtId="3" formatCode="#,##0"/>
    </dxf>
    <dxf>
      <numFmt numFmtId="13" formatCode="0%"/>
    </dxf>
    <dxf>
      <numFmt numFmtId="3" formatCode="#,##0"/>
    </dxf>
    <dxf>
      <numFmt numFmtId="3" formatCode="#,##0"/>
    </dxf>
    <dxf>
      <numFmt numFmtId="167" formatCode="[$]dddd\,\ d\ mmmm\ yyyy;@" x16r2:formatCode16="[$-en-ZM,1]dddd\,\ d\ mmmm\ yyyy;@"/>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13" formatCode="0%"/>
    </dxf>
    <dxf>
      <numFmt numFmtId="3" formatCode="#,##0"/>
    </dxf>
    <dxf>
      <numFmt numFmtId="3" formatCode="#,##0"/>
    </dxf>
    <dxf>
      <numFmt numFmtId="167" formatCode="[$]dddd\,\ d\ mmmm\ yyyy;@" x16r2:formatCode16="[$-en-ZM,1]dddd\,\ d\ mmmm\ yyyy;@"/>
    </dxf>
    <dxf>
      <numFmt numFmtId="3" formatCode="#,##0"/>
    </dxf>
  </dxfs>
  <tableStyles count="0" defaultTableStyle="TableStyleMedium2" defaultPivotStyle="PivotStyleMedium9"/>
  <colors>
    <mruColors>
      <color rgb="FF9B21AF"/>
      <color rgb="FFB31DA8"/>
      <color rgb="FF921FA5"/>
      <color rgb="FF5F3AB0"/>
      <color rgb="FF00172E"/>
      <color rgb="FFE56D09"/>
      <color rgb="FF002448"/>
      <color rgb="FF003366"/>
      <color rgb="FF000066"/>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slicer.xlsx]Sheet2!PivotTable1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B21AF"/>
          </a:solidFill>
          <a:ln w="25400">
            <a:solidFill>
              <a:schemeClr val="lt1"/>
            </a:solidFill>
          </a:ln>
          <a:effectLst/>
          <a:sp3d contourW="25400">
            <a:contourClr>
              <a:schemeClr val="lt1"/>
            </a:contourClr>
          </a:sp3d>
        </c:spPr>
        <c:dLbl>
          <c:idx val="0"/>
          <c:layout>
            <c:manualLayout>
              <c:x val="-0.10931900699912511"/>
              <c:y val="7.17279090113736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solidFill>
              <a:schemeClr val="lt1"/>
            </a:solidFill>
          </a:ln>
          <a:effectLst/>
          <a:sp3d contourW="25400">
            <a:contourClr>
              <a:schemeClr val="lt1"/>
            </a:contourClr>
          </a:sp3d>
        </c:spPr>
      </c:pivotFmt>
    </c:pivotFmts>
    <c:view3D>
      <c:rotX val="30"/>
      <c:rotY val="2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83365645319096"/>
          <c:y val="0.50340425323929483"/>
          <c:w val="0.82456469076166028"/>
          <c:h val="0.47248933268816257"/>
        </c:manualLayout>
      </c:layout>
      <c:pie3DChart>
        <c:varyColors val="1"/>
        <c:ser>
          <c:idx val="0"/>
          <c:order val="0"/>
          <c:tx>
            <c:strRef>
              <c:f>Sheet2!$B$3</c:f>
              <c:strCache>
                <c:ptCount val="1"/>
                <c:pt idx="0">
                  <c:v>Total</c:v>
                </c:pt>
              </c:strCache>
            </c:strRef>
          </c:tx>
          <c:explosion val="5"/>
          <c:dPt>
            <c:idx val="0"/>
            <c:bubble3D val="0"/>
            <c:spPr>
              <a:solidFill>
                <a:schemeClr val="bg1"/>
              </a:solidFill>
              <a:ln w="25400">
                <a:solidFill>
                  <a:schemeClr val="lt1"/>
                </a:solidFill>
              </a:ln>
              <a:effectLst/>
              <a:sp3d contourW="25400">
                <a:contourClr>
                  <a:schemeClr val="lt1"/>
                </a:contourClr>
              </a:sp3d>
            </c:spPr>
            <c:extLst>
              <c:ext xmlns:c16="http://schemas.microsoft.com/office/drawing/2014/chart" uri="{C3380CC4-5D6E-409C-BE32-E72D297353CC}">
                <c16:uniqueId val="{00000004-2C3B-48AD-B14F-9FC1F139D0E4}"/>
              </c:ext>
            </c:extLst>
          </c:dPt>
          <c:dPt>
            <c:idx val="1"/>
            <c:bubble3D val="0"/>
            <c:explosion val="40"/>
            <c:spPr>
              <a:solidFill>
                <a:srgbClr val="9B21AF"/>
              </a:solidFill>
              <a:ln w="25400">
                <a:solidFill>
                  <a:schemeClr val="lt1"/>
                </a:solidFill>
              </a:ln>
              <a:effectLst/>
              <a:sp3d contourW="25400">
                <a:contourClr>
                  <a:schemeClr val="lt1"/>
                </a:contourClr>
              </a:sp3d>
            </c:spPr>
            <c:extLst>
              <c:ext xmlns:c16="http://schemas.microsoft.com/office/drawing/2014/chart" uri="{C3380CC4-5D6E-409C-BE32-E72D297353CC}">
                <c16:uniqueId val="{00000002-2C3B-48AD-B14F-9FC1F139D0E4}"/>
              </c:ext>
            </c:extLst>
          </c:dPt>
          <c:dLbls>
            <c:dLbl>
              <c:idx val="1"/>
              <c:layout>
                <c:manualLayout>
                  <c:x val="-0.10931900699912511"/>
                  <c:y val="7.172790901137361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3B-48AD-B14F-9FC1F139D0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Accessories</c:v>
                </c:pt>
                <c:pt idx="1">
                  <c:v>Electronic</c:v>
                </c:pt>
              </c:strCache>
            </c:strRef>
          </c:cat>
          <c:val>
            <c:numRef>
              <c:f>Sheet2!$B$4:$B$6</c:f>
              <c:numCache>
                <c:formatCode>0.00%</c:formatCode>
                <c:ptCount val="2"/>
                <c:pt idx="0">
                  <c:v>4.4602569877613969E-2</c:v>
                </c:pt>
                <c:pt idx="1">
                  <c:v>0.95539743012238598</c:v>
                </c:pt>
              </c:numCache>
            </c:numRef>
          </c:val>
          <c:extLst>
            <c:ext xmlns:c16="http://schemas.microsoft.com/office/drawing/2014/chart" uri="{C3380CC4-5D6E-409C-BE32-E72D297353CC}">
              <c16:uniqueId val="{00000000-2C3B-48AD-B14F-9FC1F139D0E4}"/>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207516580595551E-2"/>
          <c:y val="0.11092503948872537"/>
          <c:w val="0.93027681871972867"/>
          <c:h val="0.74585970687937475"/>
        </c:manualLayout>
      </c:layout>
      <c:scatterChart>
        <c:scatterStyle val="lineMarker"/>
        <c:varyColors val="0"/>
        <c:ser>
          <c:idx val="0"/>
          <c:order val="0"/>
          <c:tx>
            <c:v>final</c:v>
          </c:tx>
          <c:spPr>
            <a:ln w="25400" cap="rnd">
              <a:noFill/>
              <a:round/>
            </a:ln>
            <a:effectLst/>
          </c:spPr>
          <c:marker>
            <c:symbol val="circle"/>
            <c:size val="5"/>
            <c:spPr>
              <a:solidFill>
                <a:schemeClr val="tx1"/>
              </a:solidFill>
              <a:ln w="15875">
                <a:solidFill>
                  <a:srgbClr val="E56D09"/>
                </a:solidFill>
              </a:ln>
              <a:effectLst/>
            </c:spPr>
          </c:marker>
          <c:dLbls>
            <c:dLbl>
              <c:idx val="0"/>
              <c:tx>
                <c:rich>
                  <a:bodyPr/>
                  <a:lstStyle/>
                  <a:p>
                    <a:fld id="{FB9BDB44-A81B-4BC8-8A3A-8968CA3A6D7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011-4712-8004-BF110E8E57FC}"/>
                </c:ext>
              </c:extLst>
            </c:dLbl>
            <c:dLbl>
              <c:idx val="1"/>
              <c:tx>
                <c:rich>
                  <a:bodyPr/>
                  <a:lstStyle/>
                  <a:p>
                    <a:fld id="{5A1045C7-C620-4898-809C-9F9BD86864F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011-4712-8004-BF110E8E57FC}"/>
                </c:ext>
              </c:extLst>
            </c:dLbl>
            <c:dLbl>
              <c:idx val="2"/>
              <c:tx>
                <c:rich>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fld id="{0561B6F8-43DE-4F3F-B4EB-6F1E7F51F1CD}" type="CELLRANGE">
                      <a:rPr lang="en-US"/>
                      <a:pPr>
                        <a:defRPr sz="16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011-4712-8004-BF110E8E57FC}"/>
                </c:ext>
              </c:extLst>
            </c:dLbl>
            <c:dLbl>
              <c:idx val="3"/>
              <c:tx>
                <c:rich>
                  <a:bodyPr/>
                  <a:lstStyle/>
                  <a:p>
                    <a:fld id="{B5BD164E-AB09-4BB8-9453-86211E5E3C0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011-4712-8004-BF110E8E57FC}"/>
                </c:ext>
              </c:extLst>
            </c:dLbl>
            <c:dLbl>
              <c:idx val="4"/>
              <c:tx>
                <c:rich>
                  <a:bodyPr/>
                  <a:lstStyle/>
                  <a:p>
                    <a:fld id="{33B6E59A-AE6C-4C13-99AA-57BCEEDF7D3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011-4712-8004-BF110E8E57FC}"/>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Sheet3!$K$126:$K$130</c:f>
              <c:numCache>
                <c:formatCode>General</c:formatCode>
                <c:ptCount val="5"/>
                <c:pt idx="0">
                  <c:v>5.7</c:v>
                </c:pt>
                <c:pt idx="1">
                  <c:v>2.2999999999999998</c:v>
                </c:pt>
                <c:pt idx="2">
                  <c:v>2.7</c:v>
                </c:pt>
                <c:pt idx="3">
                  <c:v>7.4</c:v>
                </c:pt>
                <c:pt idx="4">
                  <c:v>2.4</c:v>
                </c:pt>
              </c:numCache>
            </c:numRef>
          </c:xVal>
          <c:yVal>
            <c:numRef>
              <c:f>Sheet3!$L$126:$L$130</c:f>
              <c:numCache>
                <c:formatCode>General</c:formatCode>
                <c:ptCount val="5"/>
                <c:pt idx="0">
                  <c:v>1</c:v>
                </c:pt>
                <c:pt idx="1">
                  <c:v>1.5</c:v>
                </c:pt>
                <c:pt idx="2">
                  <c:v>8</c:v>
                </c:pt>
                <c:pt idx="3">
                  <c:v>8</c:v>
                </c:pt>
                <c:pt idx="4">
                  <c:v>6.5</c:v>
                </c:pt>
              </c:numCache>
            </c:numRef>
          </c:yVal>
          <c:smooth val="0"/>
          <c:extLst>
            <c:ext xmlns:c15="http://schemas.microsoft.com/office/drawing/2012/chart" uri="{02D57815-91ED-43cb-92C2-25804820EDAC}">
              <c15:datalabelsRange>
                <c15:f>Sheet3!$M$126:$M$130</c15:f>
                <c15:dlblRangeCache>
                  <c:ptCount val="5"/>
                  <c:pt idx="0">
                    <c:v>9,882,000</c:v>
                  </c:pt>
                  <c:pt idx="1">
                    <c:v>53,933,500</c:v>
                  </c:pt>
                  <c:pt idx="2">
                    <c:v>1,731,500</c:v>
                  </c:pt>
                  <c:pt idx="3">
                    <c:v>342,356,000</c:v>
                  </c:pt>
                  <c:pt idx="4">
                    <c:v>34,940,000</c:v>
                  </c:pt>
                </c15:dlblRangeCache>
              </c15:datalabelsRange>
            </c:ext>
            <c:ext xmlns:c16="http://schemas.microsoft.com/office/drawing/2014/chart" uri="{C3380CC4-5D6E-409C-BE32-E72D297353CC}">
              <c16:uniqueId val="{00000000-0011-4712-8004-BF110E8E57FC}"/>
            </c:ext>
          </c:extLst>
        </c:ser>
        <c:ser>
          <c:idx val="1"/>
          <c:order val="1"/>
          <c:spPr>
            <a:ln w="25400" cap="rnd">
              <a:no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Sheet3!$K$126:$K$130</c:f>
              <c:numCache>
                <c:formatCode>General</c:formatCode>
                <c:ptCount val="5"/>
                <c:pt idx="0">
                  <c:v>5.7</c:v>
                </c:pt>
                <c:pt idx="1">
                  <c:v>2.2999999999999998</c:v>
                </c:pt>
                <c:pt idx="2">
                  <c:v>2.7</c:v>
                </c:pt>
                <c:pt idx="3">
                  <c:v>7.4</c:v>
                </c:pt>
                <c:pt idx="4">
                  <c:v>2.4</c:v>
                </c:pt>
              </c:numCache>
            </c:numRef>
          </c:xVal>
          <c:yVal>
            <c:numRef>
              <c:f>Sheet3!$M$127</c:f>
              <c:numCache>
                <c:formatCode>#,##0</c:formatCode>
                <c:ptCount val="1"/>
                <c:pt idx="0">
                  <c:v>53933500</c:v>
                </c:pt>
              </c:numCache>
            </c:numRef>
          </c:yVal>
          <c:smooth val="0"/>
          <c:extLst>
            <c:ext xmlns:c16="http://schemas.microsoft.com/office/drawing/2014/chart" uri="{C3380CC4-5D6E-409C-BE32-E72D297353CC}">
              <c16:uniqueId val="{00000006-0011-4712-8004-BF110E8E57FC}"/>
            </c:ext>
          </c:extLst>
        </c:ser>
        <c:ser>
          <c:idx val="2"/>
          <c:order val="2"/>
          <c:spPr>
            <a:ln w="25400" cap="rnd">
              <a:no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Sheet3!$K$126:$K$130</c:f>
              <c:numCache>
                <c:formatCode>General</c:formatCode>
                <c:ptCount val="5"/>
                <c:pt idx="0">
                  <c:v>5.7</c:v>
                </c:pt>
                <c:pt idx="1">
                  <c:v>2.2999999999999998</c:v>
                </c:pt>
                <c:pt idx="2">
                  <c:v>2.7</c:v>
                </c:pt>
                <c:pt idx="3">
                  <c:v>7.4</c:v>
                </c:pt>
                <c:pt idx="4">
                  <c:v>2.4</c:v>
                </c:pt>
              </c:numCache>
            </c:numRef>
          </c:xVal>
          <c:yVal>
            <c:numRef>
              <c:f>Sheet3!$M$127</c:f>
              <c:numCache>
                <c:formatCode>#,##0</c:formatCode>
                <c:ptCount val="1"/>
                <c:pt idx="0">
                  <c:v>53933500</c:v>
                </c:pt>
              </c:numCache>
            </c:numRef>
          </c:yVal>
          <c:smooth val="0"/>
          <c:extLst>
            <c:ext xmlns:c16="http://schemas.microsoft.com/office/drawing/2014/chart" uri="{C3380CC4-5D6E-409C-BE32-E72D297353CC}">
              <c16:uniqueId val="{00000007-0011-4712-8004-BF110E8E57FC}"/>
            </c:ext>
          </c:extLst>
        </c:ser>
        <c:ser>
          <c:idx val="3"/>
          <c:order val="3"/>
          <c:spPr>
            <a:ln w="25400" cap="rnd">
              <a:no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Sheet3!$K$126:$K$130</c:f>
              <c:numCache>
                <c:formatCode>General</c:formatCode>
                <c:ptCount val="5"/>
                <c:pt idx="0">
                  <c:v>5.7</c:v>
                </c:pt>
                <c:pt idx="1">
                  <c:v>2.2999999999999998</c:v>
                </c:pt>
                <c:pt idx="2">
                  <c:v>2.7</c:v>
                </c:pt>
                <c:pt idx="3">
                  <c:v>7.4</c:v>
                </c:pt>
                <c:pt idx="4">
                  <c:v>2.4</c:v>
                </c:pt>
              </c:numCache>
            </c:numRef>
          </c:xVal>
          <c:yVal>
            <c:numRef>
              <c:f>Sheet3!$M$127</c:f>
              <c:numCache>
                <c:formatCode>#,##0</c:formatCode>
                <c:ptCount val="1"/>
                <c:pt idx="0">
                  <c:v>53933500</c:v>
                </c:pt>
              </c:numCache>
            </c:numRef>
          </c:yVal>
          <c:smooth val="0"/>
          <c:extLst>
            <c:ext xmlns:c16="http://schemas.microsoft.com/office/drawing/2014/chart" uri="{C3380CC4-5D6E-409C-BE32-E72D297353CC}">
              <c16:uniqueId val="{00000008-0011-4712-8004-BF110E8E57FC}"/>
            </c:ext>
          </c:extLst>
        </c:ser>
        <c:dLbls>
          <c:dLblPos val="t"/>
          <c:showLegendKey val="0"/>
          <c:showVal val="1"/>
          <c:showCatName val="0"/>
          <c:showSerName val="0"/>
          <c:showPercent val="0"/>
          <c:showBubbleSize val="0"/>
        </c:dLbls>
        <c:axId val="1980303183"/>
        <c:axId val="1980302223"/>
      </c:scatterChart>
      <c:valAx>
        <c:axId val="1980303183"/>
        <c:scaling>
          <c:orientation val="minMax"/>
          <c:max val="9"/>
          <c:min val="0"/>
        </c:scaling>
        <c:delete val="1"/>
        <c:axPos val="b"/>
        <c:numFmt formatCode="General" sourceLinked="1"/>
        <c:majorTickMark val="none"/>
        <c:minorTickMark val="none"/>
        <c:tickLblPos val="low"/>
        <c:crossAx val="1980302223"/>
        <c:crossesAt val="8.4"/>
        <c:crossBetween val="midCat"/>
        <c:majorUnit val="1"/>
        <c:minorUnit val="1"/>
      </c:valAx>
      <c:valAx>
        <c:axId val="1980302223"/>
        <c:scaling>
          <c:orientation val="minMax"/>
          <c:max val="10"/>
          <c:min val="0"/>
        </c:scaling>
        <c:delete val="1"/>
        <c:axPos val="l"/>
        <c:numFmt formatCode="General" sourceLinked="1"/>
        <c:majorTickMark val="out"/>
        <c:minorTickMark val="none"/>
        <c:tickLblPos val="nextTo"/>
        <c:crossAx val="1980303183"/>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slicer.xlsx]Sheet2!PivotTable2</c:name>
    <c:fmtId val="27"/>
  </c:pivotSource>
  <c:chart>
    <c:title>
      <c:tx>
        <c:rich>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r>
              <a:rPr lang="en-US" sz="2800" b="1">
                <a:solidFill>
                  <a:schemeClr val="bg1"/>
                </a:solidFill>
              </a:rPr>
              <a:t>Sales per quarter </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endParaRPr lang="en-US"/>
        </a:p>
      </c:txPr>
    </c:title>
    <c:autoTitleDeleted val="0"/>
    <c:pivotFmts>
      <c:pivotFmt>
        <c:idx val="0"/>
        <c:spPr>
          <a:gradFill flip="none" rotWithShape="1">
            <a:gsLst>
              <a:gs pos="100000">
                <a:schemeClr val="bg1"/>
              </a:gs>
              <a:gs pos="0">
                <a:srgbClr val="9B21AF"/>
              </a:gs>
              <a:gs pos="76000">
                <a:srgbClr val="B31DA8"/>
              </a:gs>
            </a:gsLst>
            <a:lin ang="0" scaled="1"/>
            <a:tileRect/>
          </a:gradFill>
          <a:ln>
            <a:solidFill>
              <a:srgbClr val="9B21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6277777777777777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3666666666666666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4277777777777778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23333333333333334"/>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bg1"/>
              </a:gs>
              <a:gs pos="0">
                <a:srgbClr val="9B21AF"/>
              </a:gs>
              <a:gs pos="76000">
                <a:srgbClr val="B31DA8"/>
              </a:gs>
            </a:gsLst>
            <a:lin ang="0" scaled="1"/>
            <a:tileRect/>
          </a:gradFill>
          <a:ln>
            <a:solidFill>
              <a:srgbClr val="9B21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23333333333333334"/>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4277777777777778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6277777777777777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3666666666666666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100000">
                <a:schemeClr val="bg1"/>
              </a:gs>
              <a:gs pos="0">
                <a:srgbClr val="9B21AF"/>
              </a:gs>
              <a:gs pos="76000">
                <a:srgbClr val="B31DA8"/>
              </a:gs>
            </a:gsLst>
            <a:lin ang="0" scaled="1"/>
            <a:tileRect/>
          </a:gradFill>
          <a:ln>
            <a:solidFill>
              <a:srgbClr val="9B21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25785440613026822"/>
              <c:y val="-3.9449409659806957E-3"/>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36903140555706404"/>
              <c:y val="3.4230447882117627E-4"/>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4561302078619483"/>
              <c:y val="-6.4308681672026512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34521072796934871"/>
              <c:y val="-1.0718113612004287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852143482064738E-2"/>
          <c:y val="0.17634259259259263"/>
          <c:w val="0.88659230096237973"/>
          <c:h val="0.77736111111111106"/>
        </c:manualLayout>
      </c:layout>
      <c:barChart>
        <c:barDir val="bar"/>
        <c:grouping val="clustered"/>
        <c:varyColors val="0"/>
        <c:ser>
          <c:idx val="0"/>
          <c:order val="0"/>
          <c:tx>
            <c:strRef>
              <c:f>Sheet2!$B$22</c:f>
              <c:strCache>
                <c:ptCount val="1"/>
                <c:pt idx="0">
                  <c:v>Total</c:v>
                </c:pt>
              </c:strCache>
            </c:strRef>
          </c:tx>
          <c:spPr>
            <a:gradFill flip="none" rotWithShape="1">
              <a:gsLst>
                <a:gs pos="100000">
                  <a:schemeClr val="bg1"/>
                </a:gs>
                <a:gs pos="0">
                  <a:srgbClr val="9B21AF"/>
                </a:gs>
                <a:gs pos="76000">
                  <a:srgbClr val="B31DA8"/>
                </a:gs>
              </a:gsLst>
              <a:lin ang="0" scaled="1"/>
              <a:tileRect/>
            </a:gradFill>
            <a:ln>
              <a:solidFill>
                <a:srgbClr val="9B21AF"/>
              </a:solidFill>
            </a:ln>
            <a:effectLst/>
          </c:spPr>
          <c:invertIfNegative val="0"/>
          <c:dLbls>
            <c:dLbl>
              <c:idx val="0"/>
              <c:layout>
                <c:manualLayout>
                  <c:x val="-0.25785440613026822"/>
                  <c:y val="-3.944940965980695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08-46F7-A045-CF51483DB728}"/>
                </c:ext>
              </c:extLst>
            </c:dLbl>
            <c:dLbl>
              <c:idx val="1"/>
              <c:layout>
                <c:manualLayout>
                  <c:x val="-0.36903140555706404"/>
                  <c:y val="3.4230447882117627E-4"/>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08-46F7-A045-CF51483DB728}"/>
                </c:ext>
              </c:extLst>
            </c:dLbl>
            <c:dLbl>
              <c:idx val="2"/>
              <c:layout>
                <c:manualLayout>
                  <c:x val="-0.4561302078619483"/>
                  <c:y val="-6.4308681672026512E-3"/>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08-46F7-A045-CF51483DB728}"/>
                </c:ext>
              </c:extLst>
            </c:dLbl>
            <c:dLbl>
              <c:idx val="3"/>
              <c:layout>
                <c:manualLayout>
                  <c:x val="-0.34521072796934871"/>
                  <c:y val="-1.0718113612004287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08-46F7-A045-CF51483DB728}"/>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Sheet2!$A$23:$A$27</c:f>
              <c:strCache>
                <c:ptCount val="4"/>
                <c:pt idx="0">
                  <c:v>Q1</c:v>
                </c:pt>
                <c:pt idx="1">
                  <c:v>Q2</c:v>
                </c:pt>
                <c:pt idx="2">
                  <c:v>Q3</c:v>
                </c:pt>
                <c:pt idx="3">
                  <c:v>Q4</c:v>
                </c:pt>
              </c:strCache>
            </c:strRef>
          </c:cat>
          <c:val>
            <c:numRef>
              <c:f>Sheet2!$B$23:$B$27</c:f>
              <c:numCache>
                <c:formatCode>#,##0</c:formatCode>
                <c:ptCount val="4"/>
                <c:pt idx="0">
                  <c:v>111081000</c:v>
                </c:pt>
                <c:pt idx="1">
                  <c:v>114664000</c:v>
                </c:pt>
                <c:pt idx="2">
                  <c:v>119113500</c:v>
                </c:pt>
                <c:pt idx="3">
                  <c:v>113568000</c:v>
                </c:pt>
              </c:numCache>
            </c:numRef>
          </c:val>
          <c:extLst>
            <c:ext xmlns:c16="http://schemas.microsoft.com/office/drawing/2014/chart" uri="{C3380CC4-5D6E-409C-BE32-E72D297353CC}">
              <c16:uniqueId val="{00000004-F908-46F7-A045-CF51483DB728}"/>
            </c:ext>
          </c:extLst>
        </c:ser>
        <c:dLbls>
          <c:dLblPos val="outEnd"/>
          <c:showLegendKey val="0"/>
          <c:showVal val="1"/>
          <c:showCatName val="0"/>
          <c:showSerName val="0"/>
          <c:showPercent val="0"/>
          <c:showBubbleSize val="0"/>
        </c:dLbls>
        <c:gapWidth val="182"/>
        <c:axId val="1386956655"/>
        <c:axId val="1386953775"/>
      </c:barChart>
      <c:catAx>
        <c:axId val="13869566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386953775"/>
        <c:crosses val="autoZero"/>
        <c:auto val="1"/>
        <c:lblAlgn val="ctr"/>
        <c:lblOffset val="100"/>
        <c:noMultiLvlLbl val="0"/>
      </c:catAx>
      <c:valAx>
        <c:axId val="1386953775"/>
        <c:scaling>
          <c:orientation val="minMax"/>
        </c:scaling>
        <c:delete val="1"/>
        <c:axPos val="b"/>
        <c:numFmt formatCode="#,##0" sourceLinked="1"/>
        <c:majorTickMark val="none"/>
        <c:minorTickMark val="none"/>
        <c:tickLblPos val="nextTo"/>
        <c:crossAx val="138695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slicer.xlsx]Sheet2!PivotTable4</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B21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9B21AF"/>
            </a:solidFill>
            <a:round/>
          </a:ln>
          <a:effectLst/>
        </c:spPr>
        <c:marker>
          <c:symbol val="none"/>
        </c:marker>
        <c:dLbl>
          <c:idx val="0"/>
          <c:layout>
            <c:manualLayout>
              <c:x val="-1.3200172895055998E-3"/>
              <c:y val="-0.16894685039370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9B21AF"/>
            </a:solidFill>
            <a:round/>
          </a:ln>
          <a:effectLst/>
        </c:spPr>
        <c:marker>
          <c:symbol val="none"/>
        </c:marker>
        <c:dLbl>
          <c:idx val="0"/>
          <c:layout>
            <c:manualLayout>
              <c:x val="-3.3044046577511144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9B21AF"/>
            </a:solidFill>
            <a:round/>
          </a:ln>
          <a:effectLst/>
        </c:spPr>
        <c:marker>
          <c:symbol val="none"/>
        </c:marker>
        <c:dLbl>
          <c:idx val="0"/>
          <c:layout>
            <c:manualLayout>
              <c:x val="-4.7924998958463527E-2"/>
              <c:y val="-0.155057961504811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9B21AF"/>
            </a:solidFill>
            <a:round/>
          </a:ln>
          <a:effectLst/>
        </c:spPr>
        <c:marker>
          <c:symbol val="none"/>
        </c:marker>
        <c:dLbl>
          <c:idx val="0"/>
          <c:layout>
            <c:manualLayout>
              <c:x val="-3.8004364037828607E-2"/>
              <c:y val="-0.15968759113444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9B21AF"/>
            </a:solidFill>
            <a:round/>
          </a:ln>
          <a:effectLst/>
        </c:spPr>
        <c:marker>
          <c:symbol val="none"/>
        </c:marker>
        <c:dLbl>
          <c:idx val="0"/>
          <c:layout>
            <c:manualLayout>
              <c:x val="-3.8004364037828725E-2"/>
              <c:y val="-0.13653944298629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9B21AF"/>
            </a:solidFill>
            <a:round/>
          </a:ln>
          <a:effectLst/>
        </c:spPr>
        <c:marker>
          <c:symbol val="none"/>
        </c:marker>
        <c:dLbl>
          <c:idx val="0"/>
          <c:layout>
            <c:manualLayout>
              <c:x val="-5.1231877265341834E-2"/>
              <c:y val="-0.164317220764071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9B21AF"/>
            </a:solidFill>
            <a:round/>
          </a:ln>
          <a:effectLst/>
        </c:spPr>
        <c:marker>
          <c:symbol val="none"/>
        </c:marker>
        <c:dLbl>
          <c:idx val="0"/>
          <c:layout>
            <c:manualLayout>
              <c:x val="-4.627155980502437E-2"/>
              <c:y val="-0.15042833187518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9B21AF"/>
            </a:solidFill>
            <a:round/>
          </a:ln>
          <a:effectLst/>
        </c:spPr>
        <c:marker>
          <c:symbol val="none"/>
        </c:marker>
        <c:dLbl>
          <c:idx val="0"/>
          <c:layout>
            <c:manualLayout>
              <c:x val="-4.2964681498146064E-2"/>
              <c:y val="-0.17820610965296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9B21AF"/>
            </a:solidFill>
            <a:round/>
          </a:ln>
          <a:effectLst/>
        </c:spPr>
        <c:marker>
          <c:symbol val="none"/>
        </c:marker>
        <c:dLbl>
          <c:idx val="0"/>
          <c:layout>
            <c:manualLayout>
              <c:x val="-4.7924998958463541E-2"/>
              <c:y val="-0.113391294838145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Sheet2!$C$66</c:f>
              <c:strCache>
                <c:ptCount val="1"/>
                <c:pt idx="0">
                  <c:v>Total</c:v>
                </c:pt>
              </c:strCache>
            </c:strRef>
          </c:tx>
          <c:spPr>
            <a:ln w="28575" cap="rnd">
              <a:solidFill>
                <a:srgbClr val="9B21AF"/>
              </a:solidFill>
              <a:round/>
            </a:ln>
            <a:effectLst/>
          </c:spPr>
          <c:marker>
            <c:symbol val="none"/>
          </c:marker>
          <c:dPt>
            <c:idx val="1"/>
            <c:marker>
              <c:symbol val="none"/>
            </c:marker>
            <c:bubble3D val="0"/>
            <c:spPr>
              <a:ln w="28575" cap="rnd">
                <a:solidFill>
                  <a:srgbClr val="9B21AF"/>
                </a:solidFill>
                <a:round/>
              </a:ln>
              <a:effectLst/>
            </c:spPr>
            <c:extLst>
              <c:ext xmlns:c16="http://schemas.microsoft.com/office/drawing/2014/chart" uri="{C3380CC4-5D6E-409C-BE32-E72D297353CC}">
                <c16:uniqueId val="{0000000A-04A3-47E3-8AA0-4E5C214BE8F3}"/>
              </c:ext>
            </c:extLst>
          </c:dPt>
          <c:dPt>
            <c:idx val="2"/>
            <c:marker>
              <c:symbol val="none"/>
            </c:marker>
            <c:bubble3D val="0"/>
            <c:spPr>
              <a:ln w="28575" cap="rnd">
                <a:solidFill>
                  <a:srgbClr val="9B21AF"/>
                </a:solidFill>
                <a:round/>
              </a:ln>
              <a:effectLst/>
            </c:spPr>
            <c:extLst>
              <c:ext xmlns:c16="http://schemas.microsoft.com/office/drawing/2014/chart" uri="{C3380CC4-5D6E-409C-BE32-E72D297353CC}">
                <c16:uniqueId val="{00000009-04A3-47E3-8AA0-4E5C214BE8F3}"/>
              </c:ext>
            </c:extLst>
          </c:dPt>
          <c:dPt>
            <c:idx val="4"/>
            <c:marker>
              <c:symbol val="none"/>
            </c:marker>
            <c:bubble3D val="0"/>
            <c:spPr>
              <a:ln w="28575" cap="rnd">
                <a:solidFill>
                  <a:srgbClr val="9B21AF"/>
                </a:solidFill>
                <a:round/>
              </a:ln>
              <a:effectLst/>
            </c:spPr>
            <c:extLst>
              <c:ext xmlns:c16="http://schemas.microsoft.com/office/drawing/2014/chart" uri="{C3380CC4-5D6E-409C-BE32-E72D297353CC}">
                <c16:uniqueId val="{00000008-04A3-47E3-8AA0-4E5C214BE8F3}"/>
              </c:ext>
            </c:extLst>
          </c:dPt>
          <c:dPt>
            <c:idx val="5"/>
            <c:marker>
              <c:symbol val="none"/>
            </c:marker>
            <c:bubble3D val="0"/>
            <c:spPr>
              <a:ln w="28575" cap="rnd">
                <a:solidFill>
                  <a:srgbClr val="9B21AF"/>
                </a:solidFill>
                <a:round/>
              </a:ln>
              <a:effectLst/>
            </c:spPr>
            <c:extLst>
              <c:ext xmlns:c16="http://schemas.microsoft.com/office/drawing/2014/chart" uri="{C3380CC4-5D6E-409C-BE32-E72D297353CC}">
                <c16:uniqueId val="{00000007-04A3-47E3-8AA0-4E5C214BE8F3}"/>
              </c:ext>
            </c:extLst>
          </c:dPt>
          <c:dPt>
            <c:idx val="7"/>
            <c:marker>
              <c:symbol val="none"/>
            </c:marker>
            <c:bubble3D val="0"/>
            <c:spPr>
              <a:ln w="28575" cap="rnd">
                <a:solidFill>
                  <a:srgbClr val="9B21AF"/>
                </a:solidFill>
                <a:round/>
              </a:ln>
              <a:effectLst/>
            </c:spPr>
            <c:extLst>
              <c:ext xmlns:c16="http://schemas.microsoft.com/office/drawing/2014/chart" uri="{C3380CC4-5D6E-409C-BE32-E72D297353CC}">
                <c16:uniqueId val="{00000006-04A3-47E3-8AA0-4E5C214BE8F3}"/>
              </c:ext>
            </c:extLst>
          </c:dPt>
          <c:dPt>
            <c:idx val="8"/>
            <c:marker>
              <c:symbol val="none"/>
            </c:marker>
            <c:bubble3D val="0"/>
            <c:spPr>
              <a:ln w="28575" cap="rnd">
                <a:solidFill>
                  <a:srgbClr val="9B21AF"/>
                </a:solidFill>
                <a:round/>
              </a:ln>
              <a:effectLst/>
            </c:spPr>
            <c:extLst>
              <c:ext xmlns:c16="http://schemas.microsoft.com/office/drawing/2014/chart" uri="{C3380CC4-5D6E-409C-BE32-E72D297353CC}">
                <c16:uniqueId val="{00000005-04A3-47E3-8AA0-4E5C214BE8F3}"/>
              </c:ext>
            </c:extLst>
          </c:dPt>
          <c:dPt>
            <c:idx val="9"/>
            <c:marker>
              <c:symbol val="none"/>
            </c:marker>
            <c:bubble3D val="0"/>
            <c:spPr>
              <a:ln w="28575" cap="rnd">
                <a:solidFill>
                  <a:srgbClr val="9B21AF"/>
                </a:solidFill>
                <a:round/>
              </a:ln>
              <a:effectLst/>
            </c:spPr>
            <c:extLst>
              <c:ext xmlns:c16="http://schemas.microsoft.com/office/drawing/2014/chart" uri="{C3380CC4-5D6E-409C-BE32-E72D297353CC}">
                <c16:uniqueId val="{00000004-04A3-47E3-8AA0-4E5C214BE8F3}"/>
              </c:ext>
            </c:extLst>
          </c:dPt>
          <c:dPt>
            <c:idx val="10"/>
            <c:marker>
              <c:symbol val="none"/>
            </c:marker>
            <c:bubble3D val="0"/>
            <c:spPr>
              <a:ln w="28575" cap="rnd">
                <a:solidFill>
                  <a:srgbClr val="9B21AF"/>
                </a:solidFill>
                <a:round/>
              </a:ln>
              <a:effectLst/>
            </c:spPr>
            <c:extLst>
              <c:ext xmlns:c16="http://schemas.microsoft.com/office/drawing/2014/chart" uri="{C3380CC4-5D6E-409C-BE32-E72D297353CC}">
                <c16:uniqueId val="{00000003-04A3-47E3-8AA0-4E5C214BE8F3}"/>
              </c:ext>
            </c:extLst>
          </c:dPt>
          <c:dPt>
            <c:idx val="11"/>
            <c:marker>
              <c:symbol val="none"/>
            </c:marker>
            <c:bubble3D val="0"/>
            <c:spPr>
              <a:ln w="28575" cap="rnd">
                <a:solidFill>
                  <a:srgbClr val="9B21AF"/>
                </a:solidFill>
                <a:round/>
              </a:ln>
              <a:effectLst/>
            </c:spPr>
            <c:extLst>
              <c:ext xmlns:c16="http://schemas.microsoft.com/office/drawing/2014/chart" uri="{C3380CC4-5D6E-409C-BE32-E72D297353CC}">
                <c16:uniqueId val="{00000002-04A3-47E3-8AA0-4E5C214BE8F3}"/>
              </c:ext>
            </c:extLst>
          </c:dPt>
          <c:dLbls>
            <c:dLbl>
              <c:idx val="1"/>
              <c:layout>
                <c:manualLayout>
                  <c:x val="-4.7924998958463541E-2"/>
                  <c:y val="-0.1133912948381452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A3-47E3-8AA0-4E5C214BE8F3}"/>
                </c:ext>
              </c:extLst>
            </c:dLbl>
            <c:dLbl>
              <c:idx val="2"/>
              <c:layout>
                <c:manualLayout>
                  <c:x val="-4.2964681498146064E-2"/>
                  <c:y val="-0.1782061096529600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4A3-47E3-8AA0-4E5C214BE8F3}"/>
                </c:ext>
              </c:extLst>
            </c:dLbl>
            <c:dLbl>
              <c:idx val="4"/>
              <c:layout>
                <c:manualLayout>
                  <c:x val="-4.627155980502437E-2"/>
                  <c:y val="-0.1504283318751822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A3-47E3-8AA0-4E5C214BE8F3}"/>
                </c:ext>
              </c:extLst>
            </c:dLbl>
            <c:dLbl>
              <c:idx val="5"/>
              <c:layout>
                <c:manualLayout>
                  <c:x val="-5.1231877265341834E-2"/>
                  <c:y val="-0.164317220764071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A3-47E3-8AA0-4E5C214BE8F3}"/>
                </c:ext>
              </c:extLst>
            </c:dLbl>
            <c:dLbl>
              <c:idx val="7"/>
              <c:layout>
                <c:manualLayout>
                  <c:x val="-3.8004364037828725E-2"/>
                  <c:y val="-0.13653944298629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4A3-47E3-8AA0-4E5C214BE8F3}"/>
                </c:ext>
              </c:extLst>
            </c:dLbl>
            <c:dLbl>
              <c:idx val="8"/>
              <c:layout>
                <c:manualLayout>
                  <c:x val="-3.8004364037828607E-2"/>
                  <c:y val="-0.1596875911344415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A3-47E3-8AA0-4E5C214BE8F3}"/>
                </c:ext>
              </c:extLst>
            </c:dLbl>
            <c:dLbl>
              <c:idx val="9"/>
              <c:layout>
                <c:manualLayout>
                  <c:x val="-4.7924998958463527E-2"/>
                  <c:y val="-0.155057961504811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A3-47E3-8AA0-4E5C214BE8F3}"/>
                </c:ext>
              </c:extLst>
            </c:dLbl>
            <c:dLbl>
              <c:idx val="10"/>
              <c:layout>
                <c:manualLayout>
                  <c:x val="-3.3044046577511144E-2"/>
                  <c:y val="-8.09838874307378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A3-47E3-8AA0-4E5C214BE8F3}"/>
                </c:ext>
              </c:extLst>
            </c:dLbl>
            <c:dLbl>
              <c:idx val="11"/>
              <c:layout>
                <c:manualLayout>
                  <c:x val="-1.3200172895055998E-3"/>
                  <c:y val="-0.1689468503937007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A3-47E3-8AA0-4E5C214BE8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5875" cap="flat" cmpd="sng" algn="ctr">
                      <a:solidFill>
                        <a:srgbClr val="9B21AF"/>
                      </a:solidFill>
                      <a:round/>
                    </a:ln>
                    <a:effectLst/>
                  </c:spPr>
                </c15:leaderLines>
              </c:ext>
            </c:extLst>
          </c:dLbls>
          <c:cat>
            <c:strRef>
              <c:f>Sheet2!$B$67:$B$79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Sheet2!$C$67:$C$79</c:f>
              <c:numCache>
                <c:formatCode>#,##0</c:formatCode>
                <c:ptCount val="12"/>
                <c:pt idx="0">
                  <c:v>44684000</c:v>
                </c:pt>
                <c:pt idx="1">
                  <c:v>35307000</c:v>
                </c:pt>
                <c:pt idx="2">
                  <c:v>31090000</c:v>
                </c:pt>
                <c:pt idx="3">
                  <c:v>53182000</c:v>
                </c:pt>
                <c:pt idx="4">
                  <c:v>33082000</c:v>
                </c:pt>
                <c:pt idx="5">
                  <c:v>28400000</c:v>
                </c:pt>
                <c:pt idx="6">
                  <c:v>54162000</c:v>
                </c:pt>
                <c:pt idx="7">
                  <c:v>29851500</c:v>
                </c:pt>
                <c:pt idx="8">
                  <c:v>35100000</c:v>
                </c:pt>
                <c:pt idx="9">
                  <c:v>44746500</c:v>
                </c:pt>
                <c:pt idx="10">
                  <c:v>51606500</c:v>
                </c:pt>
                <c:pt idx="11">
                  <c:v>17215000</c:v>
                </c:pt>
              </c:numCache>
            </c:numRef>
          </c:val>
          <c:smooth val="1"/>
          <c:extLst>
            <c:ext xmlns:c16="http://schemas.microsoft.com/office/drawing/2014/chart" uri="{C3380CC4-5D6E-409C-BE32-E72D297353CC}">
              <c16:uniqueId val="{00000000-04A3-47E3-8AA0-4E5C214BE8F3}"/>
            </c:ext>
          </c:extLst>
        </c:ser>
        <c:dLbls>
          <c:dLblPos val="t"/>
          <c:showLegendKey val="0"/>
          <c:showVal val="1"/>
          <c:showCatName val="0"/>
          <c:showSerName val="0"/>
          <c:showPercent val="0"/>
          <c:showBubbleSize val="0"/>
        </c:dLbls>
        <c:smooth val="0"/>
        <c:axId val="1008644560"/>
        <c:axId val="1008639760"/>
      </c:lineChart>
      <c:catAx>
        <c:axId val="100864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39760"/>
        <c:crosses val="autoZero"/>
        <c:auto val="1"/>
        <c:lblAlgn val="ctr"/>
        <c:lblOffset val="100"/>
        <c:noMultiLvlLbl val="0"/>
      </c:catAx>
      <c:valAx>
        <c:axId val="1008639760"/>
        <c:scaling>
          <c:orientation val="minMax"/>
        </c:scaling>
        <c:delete val="1"/>
        <c:axPos val="l"/>
        <c:numFmt formatCode="#,##0" sourceLinked="1"/>
        <c:majorTickMark val="none"/>
        <c:minorTickMark val="none"/>
        <c:tickLblPos val="nextTo"/>
        <c:crossAx val="100864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slicer.xlsx]Sheet2!PivotTable5</c:name>
    <c:fmtId val="2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wdDnDiag">
            <a:fgClr>
              <a:schemeClr val="bg1"/>
            </a:fgClr>
            <a:bgClr>
              <a:srgbClr val="9B21AF"/>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1523E-3"/>
              <c:y val="-0.21759259259259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wdDnDiag">
            <a:fgClr>
              <a:schemeClr val="bg1"/>
            </a:fgClr>
            <a:bgClr>
              <a:srgbClr val="9B21AF"/>
            </a:bgClr>
          </a:pattFill>
          <a:ln>
            <a:solidFill>
              <a:schemeClr val="accent1"/>
            </a:solidFill>
          </a:ln>
          <a:effectLst/>
          <a:sp3d>
            <a:contourClr>
              <a:schemeClr val="accent1"/>
            </a:contourClr>
          </a:sp3d>
        </c:spPr>
        <c:dLbl>
          <c:idx val="0"/>
          <c:layout>
            <c:manualLayout>
              <c:x val="-1.8048716411664139E-1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148E-3"/>
              <c:y val="-0.21296296296296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wdDnDiag">
            <a:fgClr>
              <a:schemeClr val="bg1"/>
            </a:fgClr>
            <a:bgClr>
              <a:srgbClr val="9B21AF"/>
            </a:bgClr>
          </a:pattFill>
          <a:ln>
            <a:solidFill>
              <a:schemeClr val="accent1"/>
            </a:solidFill>
          </a:ln>
          <a:effectLst/>
          <a:sp3d>
            <a:contourClr>
              <a:schemeClr val="accent1"/>
            </a:contourClr>
          </a:sp3d>
        </c:spPr>
        <c:dLbl>
          <c:idx val="0"/>
          <c:layout>
            <c:manualLayout>
              <c:x val="-2.9534604401415809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0751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wdDnDiag">
            <a:fgClr>
              <a:schemeClr val="bg1"/>
            </a:fgClr>
            <a:bgClr>
              <a:srgbClr val="9B21AF"/>
            </a:bgClr>
          </a:pattFill>
          <a:ln>
            <a:solidFill>
              <a:schemeClr val="accent1"/>
            </a:solidFill>
          </a:ln>
          <a:effectLst/>
          <a:sp3d>
            <a:contourClr>
              <a:schemeClr val="accent1"/>
            </a:contourClr>
          </a:sp3d>
        </c:spPr>
        <c:dLbl>
          <c:idx val="0"/>
          <c:layout>
            <c:manualLayout>
              <c:x val="3.15035780281767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wdDnDiag">
            <a:fgClr>
              <a:schemeClr val="bg1"/>
            </a:fgClr>
            <a:bgClr>
              <a:srgbClr val="9B21AF"/>
            </a:bgClr>
          </a:pattFill>
          <a:ln>
            <a:solidFill>
              <a:schemeClr val="accent1"/>
            </a:solidFill>
          </a:ln>
          <a:effectLst/>
          <a:sp3d>
            <a:contourClr>
              <a:schemeClr val="accent1"/>
            </a:contourClr>
          </a:sp3d>
        </c:spPr>
        <c:dLbl>
          <c:idx val="0"/>
          <c:layout>
            <c:manualLayout>
              <c:x val="0"/>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wdDnDiag">
            <a:fgClr>
              <a:schemeClr val="bg1"/>
            </a:fgClr>
            <a:bgClr>
              <a:srgbClr val="9B21AF"/>
            </a:bgClr>
          </a:pattFill>
          <a:ln>
            <a:solidFill>
              <a:schemeClr val="accent1"/>
            </a:solidFill>
          </a:ln>
          <a:effectLst/>
          <a:sp3d>
            <a:contourClr>
              <a:schemeClr val="accent1"/>
            </a:contourClr>
          </a:sp3d>
        </c:spPr>
        <c:dLbl>
          <c:idx val="0"/>
          <c:layout>
            <c:manualLayout>
              <c:x val="-1.968973626761193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wdDnDiag">
            <a:fgClr>
              <a:schemeClr val="bg1"/>
            </a:fgClr>
            <a:bgClr>
              <a:srgbClr val="9B21AF"/>
            </a:bgClr>
          </a:pattFill>
          <a:ln>
            <a:solidFill>
              <a:schemeClr val="accent1"/>
            </a:solidFill>
          </a:ln>
          <a:effectLst/>
          <a:sp3d>
            <a:contourClr>
              <a:schemeClr val="accent1"/>
            </a:contourClr>
          </a:sp3d>
        </c:spPr>
        <c:dLbl>
          <c:idx val="0"/>
          <c:layout>
            <c:manualLayout>
              <c:x val="1.1813841760566296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14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wdDnDiag">
            <a:fgClr>
              <a:schemeClr val="bg1"/>
            </a:fgClr>
            <a:bgClr>
              <a:srgbClr val="9B21AF"/>
            </a:bgClr>
          </a:pattFill>
          <a:ln>
            <a:solidFill>
              <a:schemeClr val="accent1"/>
            </a:solidFill>
          </a:ln>
          <a:effectLst/>
          <a:sp3d>
            <a:contourClr>
              <a:schemeClr val="accent1"/>
            </a:contourClr>
          </a:sp3d>
        </c:spPr>
        <c:dLbl>
          <c:idx val="0"/>
          <c:layout>
            <c:manualLayout>
              <c:x val="-1.9689736267610492E-2"/>
              <c:y val="-0.18055555555555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pattFill prst="wdDnDiag">
            <a:fgClr>
              <a:schemeClr val="bg1"/>
            </a:fgClr>
            <a:bgClr>
              <a:srgbClr val="9B21AF"/>
            </a:bgClr>
          </a:pattFill>
          <a:ln>
            <a:solidFill>
              <a:schemeClr val="accent1"/>
            </a:solidFill>
          </a:ln>
          <a:effectLst/>
          <a:sp3d>
            <a:contourClr>
              <a:schemeClr val="accent1"/>
            </a:contourClr>
          </a:sp3d>
        </c:spPr>
        <c:dLbl>
          <c:idx val="0"/>
          <c:layout>
            <c:manualLayout>
              <c:x val="-7.8758945070441962E-3"/>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pattFill prst="wdDnDiag">
            <a:fgClr>
              <a:schemeClr val="bg1"/>
            </a:fgClr>
            <a:bgClr>
              <a:srgbClr val="9B21AF"/>
            </a:bgClr>
          </a:pattFill>
          <a:ln>
            <a:solidFill>
              <a:schemeClr val="accent1"/>
            </a:solidFill>
          </a:ln>
          <a:effectLst/>
          <a:sp3d>
            <a:contourClr>
              <a:schemeClr val="accent1"/>
            </a:contourClr>
          </a:sp3d>
        </c:spPr>
        <c:dLbl>
          <c:idx val="0"/>
          <c:layout>
            <c:manualLayout>
              <c:x val="-1.968973626761049E-3"/>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180104033124648E-2"/>
          <c:y val="0.19432888597258677"/>
          <c:w val="0.95668258021125696"/>
          <c:h val="0.64741506270049576"/>
        </c:manualLayout>
      </c:layout>
      <c:bar3DChart>
        <c:barDir val="col"/>
        <c:grouping val="clustered"/>
        <c:varyColors val="0"/>
        <c:ser>
          <c:idx val="0"/>
          <c:order val="0"/>
          <c:tx>
            <c:strRef>
              <c:f>Sheet2!$B$88</c:f>
              <c:strCache>
                <c:ptCount val="1"/>
                <c:pt idx="0">
                  <c:v>Total</c:v>
                </c:pt>
              </c:strCache>
            </c:strRef>
          </c:tx>
          <c:spPr>
            <a:pattFill prst="wdDnDiag">
              <a:fgClr>
                <a:schemeClr val="bg1"/>
              </a:fgClr>
              <a:bgClr>
                <a:srgbClr val="9B21AF"/>
              </a:bgClr>
            </a:pattFill>
            <a:ln>
              <a:solidFill>
                <a:schemeClr val="accent1"/>
              </a:solidFill>
            </a:ln>
            <a:effectLst/>
            <a:sp3d>
              <a:contourClr>
                <a:schemeClr val="accent1"/>
              </a:contourClr>
            </a:sp3d>
          </c:spPr>
          <c:invertIfNegative val="0"/>
          <c:dPt>
            <c:idx val="0"/>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2-D63E-4A22-A0F1-D89D6FBB9E8C}"/>
              </c:ext>
            </c:extLst>
          </c:dPt>
          <c:dPt>
            <c:idx val="1"/>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3-D63E-4A22-A0F1-D89D6FBB9E8C}"/>
              </c:ext>
            </c:extLst>
          </c:dPt>
          <c:dPt>
            <c:idx val="2"/>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4-D63E-4A22-A0F1-D89D6FBB9E8C}"/>
              </c:ext>
            </c:extLst>
          </c:dPt>
          <c:dPt>
            <c:idx val="3"/>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D-D63E-4A22-A0F1-D89D6FBB9E8C}"/>
              </c:ext>
            </c:extLst>
          </c:dPt>
          <c:dPt>
            <c:idx val="5"/>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E-D63E-4A22-A0F1-D89D6FBB9E8C}"/>
              </c:ext>
            </c:extLst>
          </c:dPt>
          <c:dPt>
            <c:idx val="7"/>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C-D63E-4A22-A0F1-D89D6FBB9E8C}"/>
              </c:ext>
            </c:extLst>
          </c:dPt>
          <c:dPt>
            <c:idx val="8"/>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B-D63E-4A22-A0F1-D89D6FBB9E8C}"/>
              </c:ext>
            </c:extLst>
          </c:dPt>
          <c:dPt>
            <c:idx val="9"/>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5-D63E-4A22-A0F1-D89D6FBB9E8C}"/>
              </c:ext>
            </c:extLst>
          </c:dPt>
          <c:dPt>
            <c:idx val="10"/>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6-D63E-4A22-A0F1-D89D6FBB9E8C}"/>
              </c:ext>
            </c:extLst>
          </c:dPt>
          <c:dPt>
            <c:idx val="11"/>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7-D63E-4A22-A0F1-D89D6FBB9E8C}"/>
              </c:ext>
            </c:extLst>
          </c:dPt>
          <c:dPt>
            <c:idx val="12"/>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8-D63E-4A22-A0F1-D89D6FBB9E8C}"/>
              </c:ext>
            </c:extLst>
          </c:dPt>
          <c:dPt>
            <c:idx val="13"/>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9-D63E-4A22-A0F1-D89D6FBB9E8C}"/>
              </c:ext>
            </c:extLst>
          </c:dPt>
          <c:dPt>
            <c:idx val="14"/>
            <c:invertIfNegative val="0"/>
            <c:bubble3D val="0"/>
            <c:spPr>
              <a:pattFill prst="wdDnDiag">
                <a:fgClr>
                  <a:schemeClr val="bg1"/>
                </a:fgClr>
                <a:bgClr>
                  <a:srgbClr val="9B21AF"/>
                </a:bgClr>
              </a:pattFill>
              <a:ln>
                <a:solidFill>
                  <a:schemeClr val="accent1"/>
                </a:solidFill>
              </a:ln>
              <a:effectLst/>
              <a:sp3d>
                <a:contourClr>
                  <a:schemeClr val="accent1"/>
                </a:contourClr>
              </a:sp3d>
            </c:spPr>
            <c:extLst>
              <c:ext xmlns:c16="http://schemas.microsoft.com/office/drawing/2014/chart" uri="{C3380CC4-5D6E-409C-BE32-E72D297353CC}">
                <c16:uniqueId val="{0000000A-D63E-4A22-A0F1-D89D6FBB9E8C}"/>
              </c:ext>
            </c:extLst>
          </c:dPt>
          <c:dLbls>
            <c:dLbl>
              <c:idx val="0"/>
              <c:layout>
                <c:manualLayout>
                  <c:x val="-5.9069208802831523E-3"/>
                  <c:y val="-0.21759259259259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3E-4A22-A0F1-D89D6FBB9E8C}"/>
                </c:ext>
              </c:extLst>
            </c:dLbl>
            <c:dLbl>
              <c:idx val="1"/>
              <c:layout>
                <c:manualLayout>
                  <c:x val="-1.8048716411664139E-17"/>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3E-4A22-A0F1-D89D6FBB9E8C}"/>
                </c:ext>
              </c:extLst>
            </c:dLbl>
            <c:dLbl>
              <c:idx val="2"/>
              <c:layout>
                <c:manualLayout>
                  <c:x val="-5.906920880283148E-3"/>
                  <c:y val="-0.212962962962963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3E-4A22-A0F1-D89D6FBB9E8C}"/>
                </c:ext>
              </c:extLst>
            </c:dLbl>
            <c:dLbl>
              <c:idx val="3"/>
              <c:layout>
                <c:manualLayout>
                  <c:x val="-7.8758945070441962E-3"/>
                  <c:y val="-0.1296296296296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63E-4A22-A0F1-D89D6FBB9E8C}"/>
                </c:ext>
              </c:extLst>
            </c:dLbl>
            <c:dLbl>
              <c:idx val="5"/>
              <c:layout>
                <c:manualLayout>
                  <c:x val="-1.968973626761049E-3"/>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63E-4A22-A0F1-D89D6FBB9E8C}"/>
                </c:ext>
              </c:extLst>
            </c:dLbl>
            <c:dLbl>
              <c:idx val="7"/>
              <c:layout>
                <c:manualLayout>
                  <c:x val="-1.9689736267610492E-2"/>
                  <c:y val="-0.18055555555555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63E-4A22-A0F1-D89D6FBB9E8C}"/>
                </c:ext>
              </c:extLst>
            </c:dLbl>
            <c:dLbl>
              <c:idx val="8"/>
              <c:layout>
                <c:manualLayout>
                  <c:x val="-5.906920880283148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63E-4A22-A0F1-D89D6FBB9E8C}"/>
                </c:ext>
              </c:extLst>
            </c:dLbl>
            <c:dLbl>
              <c:idx val="9"/>
              <c:layout>
                <c:manualLayout>
                  <c:x val="-2.9534604401415809E-2"/>
                  <c:y val="-2.121889068003332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3E-4A22-A0F1-D89D6FBB9E8C}"/>
                </c:ext>
              </c:extLst>
            </c:dLbl>
            <c:dLbl>
              <c:idx val="10"/>
              <c:layout>
                <c:manualLayout>
                  <c:x val="5.9069208802830751E-3"/>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3E-4A22-A0F1-D89D6FBB9E8C}"/>
                </c:ext>
              </c:extLst>
            </c:dLbl>
            <c:dLbl>
              <c:idx val="11"/>
              <c:layout>
                <c:manualLayout>
                  <c:x val="3.150357802817678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3E-4A22-A0F1-D89D6FBB9E8C}"/>
                </c:ext>
              </c:extLst>
            </c:dLbl>
            <c:dLbl>
              <c:idx val="12"/>
              <c:layout>
                <c:manualLayout>
                  <c:x val="0"/>
                  <c:y val="-9.2592592592592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3E-4A22-A0F1-D89D6FBB9E8C}"/>
                </c:ext>
              </c:extLst>
            </c:dLbl>
            <c:dLbl>
              <c:idx val="13"/>
              <c:layout>
                <c:manualLayout>
                  <c:x val="-1.9689736267611935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3E-4A22-A0F1-D89D6FBB9E8C}"/>
                </c:ext>
              </c:extLst>
            </c:dLbl>
            <c:dLbl>
              <c:idx val="14"/>
              <c:layout>
                <c:manualLayout>
                  <c:x val="1.1813841760566296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63E-4A22-A0F1-D89D6FBB9E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Sheet2!$A$89:$A$104</c:f>
              <c:strCache>
                <c:ptCount val="15"/>
                <c:pt idx="0">
                  <c:v>Branch A</c:v>
                </c:pt>
                <c:pt idx="1">
                  <c:v>Branch B</c:v>
                </c:pt>
                <c:pt idx="2">
                  <c:v>Branch C</c:v>
                </c:pt>
                <c:pt idx="3">
                  <c:v>Branch D</c:v>
                </c:pt>
                <c:pt idx="4">
                  <c:v>Branch E</c:v>
                </c:pt>
                <c:pt idx="5">
                  <c:v>Branch F</c:v>
                </c:pt>
                <c:pt idx="6">
                  <c:v>Branch G</c:v>
                </c:pt>
                <c:pt idx="7">
                  <c:v>Branch H</c:v>
                </c:pt>
                <c:pt idx="8">
                  <c:v>Branch I</c:v>
                </c:pt>
                <c:pt idx="9">
                  <c:v>Branch J</c:v>
                </c:pt>
                <c:pt idx="10">
                  <c:v>Branch K</c:v>
                </c:pt>
                <c:pt idx="11">
                  <c:v>Branch L</c:v>
                </c:pt>
                <c:pt idx="12">
                  <c:v>Branch M</c:v>
                </c:pt>
                <c:pt idx="13">
                  <c:v>Branch N</c:v>
                </c:pt>
                <c:pt idx="14">
                  <c:v>Branch O</c:v>
                </c:pt>
              </c:strCache>
            </c:strRef>
          </c:cat>
          <c:val>
            <c:numRef>
              <c:f>Sheet2!$B$89:$B$104</c:f>
              <c:numCache>
                <c:formatCode>#,##0</c:formatCode>
                <c:ptCount val="15"/>
                <c:pt idx="0">
                  <c:v>18857000</c:v>
                </c:pt>
                <c:pt idx="1">
                  <c:v>12481500</c:v>
                </c:pt>
                <c:pt idx="2">
                  <c:v>15935000</c:v>
                </c:pt>
                <c:pt idx="3">
                  <c:v>297000</c:v>
                </c:pt>
                <c:pt idx="4">
                  <c:v>3350000</c:v>
                </c:pt>
                <c:pt idx="5">
                  <c:v>5695000</c:v>
                </c:pt>
                <c:pt idx="6">
                  <c:v>540000</c:v>
                </c:pt>
                <c:pt idx="7">
                  <c:v>2800000</c:v>
                </c:pt>
                <c:pt idx="8">
                  <c:v>6210000</c:v>
                </c:pt>
                <c:pt idx="9">
                  <c:v>116984000</c:v>
                </c:pt>
                <c:pt idx="10">
                  <c:v>119020500</c:v>
                </c:pt>
                <c:pt idx="11">
                  <c:v>107341500</c:v>
                </c:pt>
                <c:pt idx="12">
                  <c:v>19940000</c:v>
                </c:pt>
                <c:pt idx="13">
                  <c:v>15125000</c:v>
                </c:pt>
                <c:pt idx="14">
                  <c:v>13850000</c:v>
                </c:pt>
              </c:numCache>
            </c:numRef>
          </c:val>
          <c:extLst>
            <c:ext xmlns:c16="http://schemas.microsoft.com/office/drawing/2014/chart" uri="{C3380CC4-5D6E-409C-BE32-E72D297353CC}">
              <c16:uniqueId val="{00000000-D63E-4A22-A0F1-D89D6FBB9E8C}"/>
            </c:ext>
          </c:extLst>
        </c:ser>
        <c:dLbls>
          <c:showLegendKey val="0"/>
          <c:showVal val="1"/>
          <c:showCatName val="0"/>
          <c:showSerName val="0"/>
          <c:showPercent val="0"/>
          <c:showBubbleSize val="0"/>
        </c:dLbls>
        <c:gapWidth val="160"/>
        <c:gapDepth val="0"/>
        <c:shape val="box"/>
        <c:axId val="1136734624"/>
        <c:axId val="1136735584"/>
        <c:axId val="0"/>
      </c:bar3DChart>
      <c:catAx>
        <c:axId val="1136734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735584"/>
        <c:crosses val="autoZero"/>
        <c:auto val="1"/>
        <c:lblAlgn val="ctr"/>
        <c:lblOffset val="100"/>
        <c:noMultiLvlLbl val="0"/>
      </c:catAx>
      <c:valAx>
        <c:axId val="1136735584"/>
        <c:scaling>
          <c:orientation val="minMax"/>
        </c:scaling>
        <c:delete val="1"/>
        <c:axPos val="l"/>
        <c:numFmt formatCode="#,##0" sourceLinked="1"/>
        <c:majorTickMark val="none"/>
        <c:minorTickMark val="none"/>
        <c:tickLblPos val="nextTo"/>
        <c:crossAx val="11367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4252671438666143E-2"/>
          <c:y val="0"/>
          <c:w val="0.96411624896901638"/>
          <c:h val="0.92126405847989468"/>
        </c:manualLayout>
      </c:layout>
      <c:scatterChart>
        <c:scatterStyle val="lineMarker"/>
        <c:varyColors val="0"/>
        <c:ser>
          <c:idx val="4"/>
          <c:order val="0"/>
          <c:tx>
            <c:v>australia</c:v>
          </c:tx>
          <c:spPr>
            <a:ln w="25400" cap="rnd">
              <a:noFill/>
              <a:round/>
            </a:ln>
            <a:effectLst/>
          </c:spPr>
          <c:marker>
            <c:symbol val="circle"/>
            <c:size val="5"/>
            <c:spPr>
              <a:solidFill>
                <a:schemeClr val="bg1"/>
              </a:solidFill>
              <a:ln w="9525">
                <a:solidFill>
                  <a:schemeClr val="accent5"/>
                </a:solidFill>
              </a:ln>
              <a:effectLst/>
            </c:spPr>
          </c:marker>
          <c:dLbls>
            <c:dLbl>
              <c:idx val="0"/>
              <c:layout>
                <c:manualLayout>
                  <c:x val="-0.1764747207065169"/>
                  <c:y val="-2.681502689815897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53B-4755-8B3A-804F50E32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Sheet2!$B$56:$B$60</c:f>
              <c:numCache>
                <c:formatCode>General</c:formatCode>
                <c:ptCount val="5"/>
              </c:numCache>
            </c:numRef>
          </c:xVal>
          <c:yVal>
            <c:numRef>
              <c:f>Sheet2!$C$56:$C$60</c:f>
              <c:numCache>
                <c:formatCode>General</c:formatCode>
                <c:ptCount val="5"/>
              </c:numCache>
            </c:numRef>
          </c:yVal>
          <c:smooth val="0"/>
          <c:extLst>
            <c:ext xmlns:c16="http://schemas.microsoft.com/office/drawing/2014/chart" uri="{C3380CC4-5D6E-409C-BE32-E72D297353CC}">
              <c16:uniqueId val="{00000008-153B-4755-8B3A-804F50E3286F}"/>
            </c:ext>
          </c:extLst>
        </c:ser>
        <c:dLbls>
          <c:dLblPos val="t"/>
          <c:showLegendKey val="0"/>
          <c:showVal val="1"/>
          <c:showCatName val="0"/>
          <c:showSerName val="0"/>
          <c:showPercent val="0"/>
          <c:showBubbleSize val="0"/>
        </c:dLbls>
        <c:axId val="291921999"/>
        <c:axId val="291922479"/>
      </c:scatterChart>
      <c:valAx>
        <c:axId val="291921999"/>
        <c:scaling>
          <c:orientation val="minMax"/>
          <c:max val="10"/>
        </c:scaling>
        <c:delete val="1"/>
        <c:axPos val="b"/>
        <c:numFmt formatCode="General" sourceLinked="1"/>
        <c:majorTickMark val="none"/>
        <c:minorTickMark val="none"/>
        <c:tickLblPos val="nextTo"/>
        <c:crossAx val="291922479"/>
        <c:crosses val="autoZero"/>
        <c:crossBetween val="midCat"/>
      </c:valAx>
      <c:valAx>
        <c:axId val="291922479"/>
        <c:scaling>
          <c:orientation val="minMax"/>
          <c:max val="10"/>
        </c:scaling>
        <c:delete val="1"/>
        <c:axPos val="l"/>
        <c:numFmt formatCode="General" sourceLinked="1"/>
        <c:majorTickMark val="none"/>
        <c:minorTickMark val="none"/>
        <c:tickLblPos val="nextTo"/>
        <c:crossAx val="291921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slicer.xlsx]Sheet2!PivotTable2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quarter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bg1"/>
              </a:gs>
              <a:gs pos="0">
                <a:srgbClr val="9B21AF"/>
              </a:gs>
              <a:gs pos="76000">
                <a:srgbClr val="B31DA8"/>
              </a:gs>
            </a:gsLst>
            <a:lin ang="0" scaled="1"/>
            <a:tileRect/>
          </a:gradFill>
          <a:ln>
            <a:solidFill>
              <a:srgbClr val="9B21A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62777777777777777"/>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3666666666666666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42777777777777781"/>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bg1"/>
              </a:gs>
              <a:gs pos="0">
                <a:srgbClr val="9B21AF"/>
              </a:gs>
              <a:gs pos="76000">
                <a:srgbClr val="B31DA8"/>
              </a:gs>
            </a:gsLst>
            <a:lin ang="0" scaled="1"/>
            <a:tileRect/>
          </a:gradFill>
          <a:ln>
            <a:solidFill>
              <a:srgbClr val="9B21AF"/>
            </a:solidFill>
          </a:ln>
          <a:effectLst/>
        </c:spPr>
        <c:dLbl>
          <c:idx val="0"/>
          <c:layout>
            <c:manualLayout>
              <c:x val="-0.23333333333333334"/>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852143482064738E-2"/>
          <c:y val="0.17634259259259263"/>
          <c:w val="0.88659230096237973"/>
          <c:h val="0.77736111111111106"/>
        </c:manualLayout>
      </c:layout>
      <c:barChart>
        <c:barDir val="bar"/>
        <c:grouping val="clustered"/>
        <c:varyColors val="0"/>
        <c:ser>
          <c:idx val="0"/>
          <c:order val="0"/>
          <c:tx>
            <c:strRef>
              <c:f>Sheet2!$B$22</c:f>
              <c:strCache>
                <c:ptCount val="1"/>
                <c:pt idx="0">
                  <c:v>Total</c:v>
                </c:pt>
              </c:strCache>
            </c:strRef>
          </c:tx>
          <c:spPr>
            <a:gradFill flip="none" rotWithShape="1">
              <a:gsLst>
                <a:gs pos="100000">
                  <a:schemeClr val="bg1"/>
                </a:gs>
                <a:gs pos="0">
                  <a:srgbClr val="9B21AF"/>
                </a:gs>
                <a:gs pos="76000">
                  <a:srgbClr val="B31DA8"/>
                </a:gs>
              </a:gsLst>
              <a:lin ang="0" scaled="1"/>
              <a:tileRect/>
            </a:gradFill>
            <a:ln>
              <a:solidFill>
                <a:srgbClr val="9B21AF"/>
              </a:solidFill>
            </a:ln>
            <a:effectLst/>
          </c:spPr>
          <c:invertIfNegative val="0"/>
          <c:dLbls>
            <c:dLbl>
              <c:idx val="0"/>
              <c:layout>
                <c:manualLayout>
                  <c:x val="-0.23333333333333334"/>
                  <c:y val="4.629629629629460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BB-4F0A-A08F-AB222A9B0B82}"/>
                </c:ext>
              </c:extLst>
            </c:dLbl>
            <c:dLbl>
              <c:idx val="1"/>
              <c:layout>
                <c:manualLayout>
                  <c:x val="-0.42777777777777781"/>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BB-4F0A-A08F-AB222A9B0B82}"/>
                </c:ext>
              </c:extLst>
            </c:dLbl>
            <c:dLbl>
              <c:idx val="2"/>
              <c:layout>
                <c:manualLayout>
                  <c:x val="-0.62777777777777777"/>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BB-4F0A-A08F-AB222A9B0B82}"/>
                </c:ext>
              </c:extLst>
            </c:dLbl>
            <c:dLbl>
              <c:idx val="3"/>
              <c:layout>
                <c:manualLayout>
                  <c:x val="-0.3666666666666666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BB-4F0A-A08F-AB222A9B0B8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Sheet2!$A$23:$A$27</c:f>
              <c:strCache>
                <c:ptCount val="4"/>
                <c:pt idx="0">
                  <c:v>Q1</c:v>
                </c:pt>
                <c:pt idx="1">
                  <c:v>Q2</c:v>
                </c:pt>
                <c:pt idx="2">
                  <c:v>Q3</c:v>
                </c:pt>
                <c:pt idx="3">
                  <c:v>Q4</c:v>
                </c:pt>
              </c:strCache>
            </c:strRef>
          </c:cat>
          <c:val>
            <c:numRef>
              <c:f>Sheet2!$B$23:$B$27</c:f>
              <c:numCache>
                <c:formatCode>#,##0</c:formatCode>
                <c:ptCount val="4"/>
                <c:pt idx="0">
                  <c:v>111081000</c:v>
                </c:pt>
                <c:pt idx="1">
                  <c:v>114664000</c:v>
                </c:pt>
                <c:pt idx="2">
                  <c:v>119113500</c:v>
                </c:pt>
                <c:pt idx="3">
                  <c:v>113568000</c:v>
                </c:pt>
              </c:numCache>
            </c:numRef>
          </c:val>
          <c:extLst>
            <c:ext xmlns:c16="http://schemas.microsoft.com/office/drawing/2014/chart" uri="{C3380CC4-5D6E-409C-BE32-E72D297353CC}">
              <c16:uniqueId val="{00000000-E6BB-4F0A-A08F-AB222A9B0B82}"/>
            </c:ext>
          </c:extLst>
        </c:ser>
        <c:dLbls>
          <c:dLblPos val="outEnd"/>
          <c:showLegendKey val="0"/>
          <c:showVal val="1"/>
          <c:showCatName val="0"/>
          <c:showSerName val="0"/>
          <c:showPercent val="0"/>
          <c:showBubbleSize val="0"/>
        </c:dLbls>
        <c:gapWidth val="182"/>
        <c:axId val="1386956655"/>
        <c:axId val="1386953775"/>
      </c:barChart>
      <c:catAx>
        <c:axId val="1386956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386953775"/>
        <c:crosses val="autoZero"/>
        <c:auto val="1"/>
        <c:lblAlgn val="ctr"/>
        <c:lblOffset val="100"/>
        <c:noMultiLvlLbl val="0"/>
      </c:catAx>
      <c:valAx>
        <c:axId val="1386953775"/>
        <c:scaling>
          <c:orientation val="minMax"/>
        </c:scaling>
        <c:delete val="1"/>
        <c:axPos val="b"/>
        <c:numFmt formatCode="#,##0" sourceLinked="1"/>
        <c:majorTickMark val="none"/>
        <c:minorTickMark val="none"/>
        <c:tickLblPos val="nextTo"/>
        <c:crossAx val="138695665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slicer.xlsx]Sheet2!PivotTable1</c:name>
    <c:fmtId val="21"/>
  </c:pivotSource>
  <c:chart>
    <c:title>
      <c:tx>
        <c:rich>
          <a:bodyPr rot="0" spcFirstLastPara="1" vertOverflow="ellipsis" vert="horz" wrap="square" anchor="ctr" anchorCtr="1"/>
          <a:lstStyle/>
          <a:p>
            <a:pPr>
              <a:defRPr sz="3200" b="1" i="0" u="none" strike="noStrike" kern="1200" spc="0" baseline="0">
                <a:solidFill>
                  <a:schemeClr val="bg1"/>
                </a:solidFill>
                <a:latin typeface="+mn-lt"/>
                <a:ea typeface="+mn-ea"/>
                <a:cs typeface="+mn-cs"/>
              </a:defRPr>
            </a:pPr>
            <a:r>
              <a:rPr lang="en-US" sz="3200" b="1">
                <a:solidFill>
                  <a:schemeClr val="bg1"/>
                </a:solidFill>
              </a:rPr>
              <a:t>Sales</a:t>
            </a:r>
            <a:r>
              <a:rPr lang="en-US" sz="3200" b="1" baseline="0">
                <a:solidFill>
                  <a:schemeClr val="bg1"/>
                </a:solidFill>
              </a:rPr>
              <a:t> per category</a:t>
            </a:r>
            <a:endParaRPr lang="en-US" sz="3200" b="1">
              <a:solidFill>
                <a:schemeClr val="bg1"/>
              </a:solidFill>
            </a:endParaRPr>
          </a:p>
        </c:rich>
      </c:tx>
      <c:layout>
        <c:manualLayout>
          <c:xMode val="edge"/>
          <c:yMode val="edge"/>
          <c:x val="0.31057817162917606"/>
          <c:y val="1.3518599890318382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1FA5"/>
          </a:solidFill>
          <a:ln w="25400">
            <a:solidFill>
              <a:schemeClr val="lt1"/>
            </a:solidFill>
          </a:ln>
          <a:effectLst/>
          <a:sp3d contourW="25400">
            <a:contourClr>
              <a:schemeClr val="lt1"/>
            </a:contourClr>
          </a:sp3d>
        </c:spPr>
        <c:dLbl>
          <c:idx val="0"/>
          <c:layout>
            <c:manualLayout>
              <c:x val="-0.10931900699912511"/>
              <c:y val="7.17279090113736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25400">
            <a:solidFill>
              <a:schemeClr val="lt1"/>
            </a:solidFill>
          </a:ln>
          <a:effectLst/>
          <a:sp3d contourW="25400">
            <a:contourClr>
              <a:schemeClr val="lt1"/>
            </a:contourClr>
          </a:sp3d>
        </c:spPr>
      </c:pivotFmt>
      <c:pivotFmt>
        <c:idx val="5"/>
        <c:spPr>
          <a:solidFill>
            <a:srgbClr val="921FA5"/>
          </a:solidFill>
          <a:ln w="25400">
            <a:solidFill>
              <a:schemeClr val="lt1"/>
            </a:solidFill>
          </a:ln>
          <a:effectLst/>
          <a:sp3d contourW="25400">
            <a:contourClr>
              <a:schemeClr val="lt1"/>
            </a:contourClr>
          </a:sp3d>
        </c:spPr>
        <c:dLbl>
          <c:idx val="0"/>
          <c:layout>
            <c:manualLayout>
              <c:x val="-0.10931900699912511"/>
              <c:y val="7.17279090113736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w="25400">
            <a:solidFill>
              <a:schemeClr val="lt1"/>
            </a:solidFill>
          </a:ln>
          <a:effectLst/>
          <a:sp3d contourW="25400">
            <a:contourClr>
              <a:schemeClr val="lt1"/>
            </a:contourClr>
          </a:sp3d>
        </c:spPr>
      </c:pivotFmt>
      <c:pivotFmt>
        <c:idx val="8"/>
        <c:spPr>
          <a:solidFill>
            <a:srgbClr val="921FA5"/>
          </a:solidFill>
          <a:ln w="25400">
            <a:noFill/>
          </a:ln>
          <a:effectLst/>
          <a:sp3d/>
        </c:spPr>
        <c:dLbl>
          <c:idx val="0"/>
          <c:layout>
            <c:manualLayout>
              <c:x val="-0.11709407789370183"/>
              <c:y val="9.2972421190968907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23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explosion val="5"/>
          <c:dPt>
            <c:idx val="0"/>
            <c:bubble3D val="0"/>
            <c:spPr>
              <a:solidFill>
                <a:schemeClr val="bg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C0-4475-ABBA-1199281DF9E6}"/>
              </c:ext>
            </c:extLst>
          </c:dPt>
          <c:dPt>
            <c:idx val="1"/>
            <c:bubble3D val="0"/>
            <c:explosion val="40"/>
            <c:spPr>
              <a:solidFill>
                <a:srgbClr val="921FA5"/>
              </a:solidFill>
              <a:ln w="25400">
                <a:noFill/>
              </a:ln>
              <a:effectLst/>
              <a:sp3d/>
            </c:spPr>
            <c:extLst>
              <c:ext xmlns:c16="http://schemas.microsoft.com/office/drawing/2014/chart" uri="{C3380CC4-5D6E-409C-BE32-E72D297353CC}">
                <c16:uniqueId val="{00000003-2AC0-4475-ABBA-1199281DF9E6}"/>
              </c:ext>
            </c:extLst>
          </c:dPt>
          <c:dLbls>
            <c:dLbl>
              <c:idx val="1"/>
              <c:layout>
                <c:manualLayout>
                  <c:x val="-0.11709407789370183"/>
                  <c:y val="9.29724211909689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C0-4475-ABBA-1199281DF9E6}"/>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ln>
                      <a:solidFill>
                        <a:schemeClr val="lt1"/>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Accessories</c:v>
                </c:pt>
                <c:pt idx="1">
                  <c:v>Electronic</c:v>
                </c:pt>
              </c:strCache>
            </c:strRef>
          </c:cat>
          <c:val>
            <c:numRef>
              <c:f>Sheet2!$B$4:$B$6</c:f>
              <c:numCache>
                <c:formatCode>0.00%</c:formatCode>
                <c:ptCount val="2"/>
                <c:pt idx="0">
                  <c:v>4.4602569877613969E-2</c:v>
                </c:pt>
                <c:pt idx="1">
                  <c:v>0.95539743012238598</c:v>
                </c:pt>
              </c:numCache>
            </c:numRef>
          </c:val>
          <c:extLst>
            <c:ext xmlns:c16="http://schemas.microsoft.com/office/drawing/2014/chart" uri="{C3380CC4-5D6E-409C-BE32-E72D297353CC}">
              <c16:uniqueId val="{00000004-2AC0-4475-ABBA-1199281DF9E6}"/>
            </c:ext>
          </c:extLst>
        </c:ser>
        <c:dLbls>
          <c:dLblPos val="bestFit"/>
          <c:showLegendKey val="0"/>
          <c:showVal val="1"/>
          <c:showCatName val="0"/>
          <c:showSerName val="0"/>
          <c:showPercent val="0"/>
          <c:showBubbleSize val="0"/>
          <c:showLeaderLines val="1"/>
        </c:dLbls>
      </c:pie3DChart>
      <c:spPr>
        <a:noFill/>
        <a:ln>
          <a:noFill/>
        </a:ln>
        <a:effectLst/>
      </c:spPr>
    </c:plotArea>
    <c:legend>
      <c:legendPos val="b"/>
      <c:legendEntry>
        <c:idx val="0"/>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2400" b="1" i="0" u="none" strike="noStrike" kern="1200" baseline="0">
                <a:solidFill>
                  <a:srgbClr val="921FA5"/>
                </a:solidFill>
                <a:latin typeface="+mn-lt"/>
                <a:ea typeface="+mn-ea"/>
                <a:cs typeface="+mn-cs"/>
              </a:defRPr>
            </a:pPr>
            <a:endParaRPr lang="en-US"/>
          </a:p>
        </c:txPr>
      </c:legendEntry>
      <c:layout>
        <c:manualLayout>
          <c:xMode val="edge"/>
          <c:yMode val="edge"/>
          <c:x val="0.22833661417322831"/>
          <c:y val="0.89031605424321958"/>
          <c:w val="0.56277099737532799"/>
          <c:h val="8.6535797608632253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slicer.xlsx]Sheet2!PivotTable4</c:name>
    <c:fmtId val="21"/>
  </c:pivotSource>
  <c:chart>
    <c:title>
      <c:tx>
        <c:rich>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r>
              <a:rPr lang="en-US" sz="2800" b="1">
                <a:solidFill>
                  <a:schemeClr val="bg1"/>
                </a:solidFill>
              </a:rPr>
              <a:t>Sales</a:t>
            </a:r>
            <a:r>
              <a:rPr lang="en-US" sz="2800" b="1" baseline="0">
                <a:solidFill>
                  <a:schemeClr val="bg1"/>
                </a:solidFill>
              </a:rPr>
              <a:t> per month</a:t>
            </a:r>
            <a:endParaRPr lang="en-US" sz="2800" b="1">
              <a:solidFill>
                <a:schemeClr val="bg1"/>
              </a:solidFill>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9B21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B21AF"/>
            </a:solidFill>
            <a:round/>
          </a:ln>
          <a:effectLst/>
        </c:spPr>
        <c:marker>
          <c:symbol val="none"/>
        </c:marker>
        <c:dLbl>
          <c:idx val="0"/>
          <c:layout>
            <c:manualLayout>
              <c:x val="-1.3200172895055998E-3"/>
              <c:y val="-0.16894685039370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B21AF"/>
            </a:solidFill>
            <a:round/>
          </a:ln>
          <a:effectLst/>
        </c:spPr>
        <c:marker>
          <c:symbol val="none"/>
        </c:marker>
        <c:dLbl>
          <c:idx val="0"/>
          <c:layout>
            <c:manualLayout>
              <c:x val="-3.3044046577511144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B21AF"/>
            </a:solidFill>
            <a:round/>
          </a:ln>
          <a:effectLst/>
        </c:spPr>
        <c:marker>
          <c:symbol val="none"/>
        </c:marker>
        <c:dLbl>
          <c:idx val="0"/>
          <c:layout>
            <c:manualLayout>
              <c:x val="-4.7924998958463527E-2"/>
              <c:y val="-0.155057961504811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B21AF"/>
            </a:solidFill>
            <a:round/>
          </a:ln>
          <a:effectLst/>
        </c:spPr>
        <c:marker>
          <c:symbol val="none"/>
        </c:marker>
        <c:dLbl>
          <c:idx val="0"/>
          <c:layout>
            <c:manualLayout>
              <c:x val="-3.8004364037828607E-2"/>
              <c:y val="-0.15968759113444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B21AF"/>
            </a:solidFill>
            <a:round/>
          </a:ln>
          <a:effectLst/>
        </c:spPr>
        <c:marker>
          <c:symbol val="none"/>
        </c:marker>
        <c:dLbl>
          <c:idx val="0"/>
          <c:layout>
            <c:manualLayout>
              <c:x val="-3.8004364037828725E-2"/>
              <c:y val="-0.13653944298629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B21AF"/>
            </a:solidFill>
            <a:round/>
          </a:ln>
          <a:effectLst/>
        </c:spPr>
        <c:marker>
          <c:symbol val="none"/>
        </c:marker>
        <c:dLbl>
          <c:idx val="0"/>
          <c:layout>
            <c:manualLayout>
              <c:x val="-5.1231877265341834E-2"/>
              <c:y val="-0.164317220764071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B21AF"/>
            </a:solidFill>
            <a:round/>
          </a:ln>
          <a:effectLst/>
        </c:spPr>
        <c:marker>
          <c:symbol val="none"/>
        </c:marker>
        <c:dLbl>
          <c:idx val="0"/>
          <c:layout>
            <c:manualLayout>
              <c:x val="-4.627155980502437E-2"/>
              <c:y val="-0.15042833187518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B21AF"/>
            </a:solidFill>
            <a:round/>
          </a:ln>
          <a:effectLst/>
        </c:spPr>
        <c:marker>
          <c:symbol val="none"/>
        </c:marker>
        <c:dLbl>
          <c:idx val="0"/>
          <c:layout>
            <c:manualLayout>
              <c:x val="-4.2964681498146064E-2"/>
              <c:y val="-0.17820610965296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B21AF"/>
            </a:solidFill>
            <a:round/>
          </a:ln>
          <a:effectLst/>
        </c:spPr>
        <c:marker>
          <c:symbol val="none"/>
        </c:marker>
        <c:dLbl>
          <c:idx val="0"/>
          <c:layout>
            <c:manualLayout>
              <c:x val="-4.7924998958463541E-2"/>
              <c:y val="-0.113391294838145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B21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9B21AF"/>
            </a:solidFill>
            <a:round/>
          </a:ln>
          <a:effectLst/>
        </c:spPr>
        <c:marker>
          <c:symbol val="none"/>
        </c:marker>
        <c:dLbl>
          <c:idx val="0"/>
          <c:layout>
            <c:manualLayout>
              <c:x val="-4.7924998958463541E-2"/>
              <c:y val="-0.113391294838145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9B21AF"/>
            </a:solidFill>
            <a:round/>
          </a:ln>
          <a:effectLst/>
        </c:spPr>
        <c:marker>
          <c:symbol val="none"/>
        </c:marker>
        <c:dLbl>
          <c:idx val="0"/>
          <c:layout>
            <c:manualLayout>
              <c:x val="-4.2964681498146064E-2"/>
              <c:y val="-0.17820610965296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B21AF"/>
            </a:solidFill>
            <a:round/>
          </a:ln>
          <a:effectLst/>
        </c:spPr>
        <c:marker>
          <c:symbol val="none"/>
        </c:marker>
        <c:dLbl>
          <c:idx val="0"/>
          <c:layout>
            <c:manualLayout>
              <c:x val="-4.627155980502437E-2"/>
              <c:y val="-0.150428331875182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9B21AF"/>
            </a:solidFill>
            <a:round/>
          </a:ln>
          <a:effectLst/>
        </c:spPr>
        <c:marker>
          <c:symbol val="none"/>
        </c:marker>
        <c:dLbl>
          <c:idx val="0"/>
          <c:layout>
            <c:manualLayout>
              <c:x val="-5.1231877265341834E-2"/>
              <c:y val="-0.164317220764071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9B21AF"/>
            </a:solidFill>
            <a:round/>
          </a:ln>
          <a:effectLst/>
        </c:spPr>
        <c:marker>
          <c:symbol val="none"/>
        </c:marker>
        <c:dLbl>
          <c:idx val="0"/>
          <c:layout>
            <c:manualLayout>
              <c:x val="-3.8004364037828725E-2"/>
              <c:y val="-0.13653944298629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9B21AF"/>
            </a:solidFill>
            <a:round/>
          </a:ln>
          <a:effectLst/>
        </c:spPr>
        <c:marker>
          <c:symbol val="none"/>
        </c:marker>
        <c:dLbl>
          <c:idx val="0"/>
          <c:layout>
            <c:manualLayout>
              <c:x val="-3.8004364037828607E-2"/>
              <c:y val="-0.159687591134441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9B21AF"/>
            </a:solidFill>
            <a:round/>
          </a:ln>
          <a:effectLst/>
        </c:spPr>
        <c:marker>
          <c:symbol val="none"/>
        </c:marker>
        <c:dLbl>
          <c:idx val="0"/>
          <c:layout>
            <c:manualLayout>
              <c:x val="-4.7924998958463527E-2"/>
              <c:y val="-0.155057961504811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9B21AF"/>
            </a:solidFill>
            <a:round/>
          </a:ln>
          <a:effectLst/>
        </c:spPr>
        <c:marker>
          <c:symbol val="none"/>
        </c:marker>
        <c:dLbl>
          <c:idx val="0"/>
          <c:layout>
            <c:manualLayout>
              <c:x val="-3.3044046577511144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9B21AF"/>
            </a:solidFill>
            <a:round/>
          </a:ln>
          <a:effectLst/>
        </c:spPr>
        <c:marker>
          <c:symbol val="none"/>
        </c:marker>
        <c:dLbl>
          <c:idx val="0"/>
          <c:layout>
            <c:manualLayout>
              <c:x val="-1.3200172895055998E-3"/>
              <c:y val="-0.16894685039370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9B21A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ln>
                    <a:solidFill>
                      <a:schemeClr val="bg1">
                        <a:lumMod val="95000"/>
                      </a:schemeClr>
                    </a:solid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9B21AF"/>
            </a:solidFill>
            <a:round/>
          </a:ln>
          <a:effectLst/>
        </c:spPr>
        <c:marker>
          <c:symbol val="none"/>
        </c:marker>
        <c:dLbl>
          <c:idx val="0"/>
          <c:layout>
            <c:manualLayout>
              <c:x val="-7.380574839053021E-2"/>
              <c:y val="-0.14066407555811877"/>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9B21AF"/>
            </a:solidFill>
            <a:round/>
          </a:ln>
          <a:effectLst/>
        </c:spPr>
        <c:marker>
          <c:symbol val="none"/>
        </c:marker>
        <c:dLbl>
          <c:idx val="0"/>
          <c:layout>
            <c:manualLayout>
              <c:x val="-6.7886842406571432E-2"/>
              <c:y val="-0.31153956371738578"/>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9B21AF"/>
            </a:solidFill>
            <a:round/>
          </a:ln>
          <a:effectLst/>
        </c:spPr>
        <c:marker>
          <c:symbol val="none"/>
        </c:marker>
        <c:dLbl>
          <c:idx val="0"/>
          <c:layout>
            <c:manualLayout>
              <c:x val="-3.0934833313822779E-2"/>
              <c:y val="-0.23830714347581566"/>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9B21AF"/>
            </a:solidFill>
            <a:round/>
          </a:ln>
          <a:effectLst/>
        </c:spPr>
        <c:marker>
          <c:symbol val="none"/>
        </c:marker>
        <c:dLbl>
          <c:idx val="0"/>
          <c:layout>
            <c:manualLayout>
              <c:x val="-6.8485669252400086E-2"/>
              <c:y val="-0.1612868435425539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rgbClr val="9B21AF"/>
            </a:solidFill>
            <a:round/>
          </a:ln>
          <a:effectLst/>
        </c:spPr>
        <c:marker>
          <c:symbol val="none"/>
        </c:marker>
        <c:dLbl>
          <c:idx val="0"/>
          <c:layout>
            <c:manualLayout>
              <c:x val="-3.800437142087934E-2"/>
              <c:y val="-0.1456304332212916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rgbClr val="9B21AF"/>
            </a:solidFill>
            <a:round/>
          </a:ln>
          <a:effectLst/>
        </c:spPr>
        <c:marker>
          <c:symbol val="none"/>
        </c:marker>
        <c:dLbl>
          <c:idx val="0"/>
          <c:layout>
            <c:manualLayout>
              <c:x val="-5.0465464469317822E-2"/>
              <c:y val="-0.1869604359247043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9B21AF"/>
            </a:solidFill>
            <a:round/>
          </a:ln>
          <a:effectLst/>
        </c:spPr>
        <c:marker>
          <c:symbol val="none"/>
        </c:marker>
        <c:dLbl>
          <c:idx val="0"/>
          <c:layout>
            <c:manualLayout>
              <c:x val="-4.7924998958463527E-2"/>
              <c:y val="-0.15505796150481191"/>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9B21AF"/>
            </a:solidFill>
            <a:round/>
          </a:ln>
          <a:effectLst/>
        </c:spPr>
        <c:marker>
          <c:symbol val="none"/>
        </c:marker>
        <c:dLbl>
          <c:idx val="0"/>
          <c:layout>
            <c:manualLayout>
              <c:x val="-2.0582918007592738E-2"/>
              <c:y val="-0.1355292616390507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9B21AF"/>
            </a:solidFill>
            <a:round/>
          </a:ln>
          <a:effectLst/>
        </c:spPr>
        <c:marker>
          <c:symbol val="none"/>
        </c:marker>
        <c:dLbl>
          <c:idx val="0"/>
          <c:layout>
            <c:manualLayout>
              <c:x val="-3.6145472204115743E-4"/>
              <c:y val="-0.34470444874837719"/>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9B21AF"/>
            </a:solidFill>
            <a:round/>
          </a:ln>
          <a:effectLst/>
        </c:spPr>
        <c:marker>
          <c:symbol val="none"/>
        </c:marker>
        <c:dLbl>
          <c:idx val="0"/>
          <c:layout>
            <c:manualLayout>
              <c:x val="-5.1790219800548543E-2"/>
              <c:y val="-0.1551742197981913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rgbClr val="9B21AF"/>
            </a:solidFill>
            <a:round/>
          </a:ln>
          <a:effectLst/>
        </c:spPr>
        <c:marker>
          <c:symbol val="none"/>
        </c:marker>
      </c:pivotFmt>
      <c:pivotFmt>
        <c:idx val="32"/>
        <c:spPr>
          <a:ln w="28575" cap="rnd">
            <a:solidFill>
              <a:srgbClr val="9B21AF"/>
            </a:solidFill>
            <a:round/>
          </a:ln>
          <a:effectLst/>
        </c:spPr>
        <c:marker>
          <c:symbol val="none"/>
        </c:marker>
      </c:pivotFmt>
    </c:pivotFmts>
    <c:plotArea>
      <c:layout>
        <c:manualLayout>
          <c:layoutTarget val="inner"/>
          <c:xMode val="edge"/>
          <c:yMode val="edge"/>
          <c:x val="1.0544001810217175E-2"/>
          <c:y val="0.14574739795038683"/>
          <c:w val="0.97795345076045503"/>
          <c:h val="0.70480693110162218"/>
        </c:manualLayout>
      </c:layout>
      <c:lineChart>
        <c:grouping val="standard"/>
        <c:varyColors val="0"/>
        <c:ser>
          <c:idx val="0"/>
          <c:order val="0"/>
          <c:tx>
            <c:strRef>
              <c:f>Sheet2!$C$66</c:f>
              <c:strCache>
                <c:ptCount val="1"/>
                <c:pt idx="0">
                  <c:v>Total</c:v>
                </c:pt>
              </c:strCache>
            </c:strRef>
          </c:tx>
          <c:spPr>
            <a:ln w="28575" cap="rnd">
              <a:solidFill>
                <a:srgbClr val="9B21AF"/>
              </a:solidFill>
              <a:round/>
            </a:ln>
            <a:effectLst/>
          </c:spPr>
          <c:marker>
            <c:symbol val="none"/>
          </c:marker>
          <c:dPt>
            <c:idx val="0"/>
            <c:marker>
              <c:symbol val="none"/>
            </c:marker>
            <c:bubble3D val="0"/>
            <c:spPr>
              <a:ln w="28575" cap="rnd">
                <a:solidFill>
                  <a:srgbClr val="9B21AF"/>
                </a:solidFill>
                <a:round/>
              </a:ln>
              <a:effectLst/>
            </c:spPr>
            <c:extLst>
              <c:ext xmlns:c16="http://schemas.microsoft.com/office/drawing/2014/chart" uri="{C3380CC4-5D6E-409C-BE32-E72D297353CC}">
                <c16:uniqueId val="{00000012-F3E5-4B61-B61B-A2729FEEA01E}"/>
              </c:ext>
            </c:extLst>
          </c:dPt>
          <c:dPt>
            <c:idx val="1"/>
            <c:marker>
              <c:symbol val="none"/>
            </c:marker>
            <c:bubble3D val="0"/>
            <c:spPr>
              <a:ln w="28575" cap="rnd">
                <a:solidFill>
                  <a:srgbClr val="9B21AF"/>
                </a:solidFill>
                <a:round/>
              </a:ln>
              <a:effectLst/>
            </c:spPr>
            <c:extLst>
              <c:ext xmlns:c16="http://schemas.microsoft.com/office/drawing/2014/chart" uri="{C3380CC4-5D6E-409C-BE32-E72D297353CC}">
                <c16:uniqueId val="{00000000-C8B3-4269-BD93-2CD785CED4C8}"/>
              </c:ext>
            </c:extLst>
          </c:dPt>
          <c:dPt>
            <c:idx val="2"/>
            <c:marker>
              <c:symbol val="none"/>
            </c:marker>
            <c:bubble3D val="0"/>
            <c:spPr>
              <a:ln w="28575" cap="rnd">
                <a:solidFill>
                  <a:srgbClr val="9B21AF"/>
                </a:solidFill>
                <a:round/>
              </a:ln>
              <a:effectLst/>
            </c:spPr>
            <c:extLst>
              <c:ext xmlns:c16="http://schemas.microsoft.com/office/drawing/2014/chart" uri="{C3380CC4-5D6E-409C-BE32-E72D297353CC}">
                <c16:uniqueId val="{00000001-C8B3-4269-BD93-2CD785CED4C8}"/>
              </c:ext>
            </c:extLst>
          </c:dPt>
          <c:dPt>
            <c:idx val="4"/>
            <c:marker>
              <c:symbol val="none"/>
            </c:marker>
            <c:bubble3D val="0"/>
            <c:spPr>
              <a:ln w="28575" cap="rnd">
                <a:solidFill>
                  <a:srgbClr val="9B21AF"/>
                </a:solidFill>
                <a:round/>
              </a:ln>
              <a:effectLst/>
            </c:spPr>
            <c:extLst>
              <c:ext xmlns:c16="http://schemas.microsoft.com/office/drawing/2014/chart" uri="{C3380CC4-5D6E-409C-BE32-E72D297353CC}">
                <c16:uniqueId val="{00000002-C8B3-4269-BD93-2CD785CED4C8}"/>
              </c:ext>
            </c:extLst>
          </c:dPt>
          <c:dPt>
            <c:idx val="5"/>
            <c:marker>
              <c:symbol val="none"/>
            </c:marker>
            <c:bubble3D val="0"/>
            <c:spPr>
              <a:ln w="28575" cap="rnd">
                <a:solidFill>
                  <a:srgbClr val="9B21AF"/>
                </a:solidFill>
                <a:round/>
              </a:ln>
              <a:effectLst/>
            </c:spPr>
            <c:extLst>
              <c:ext xmlns:c16="http://schemas.microsoft.com/office/drawing/2014/chart" uri="{C3380CC4-5D6E-409C-BE32-E72D297353CC}">
                <c16:uniqueId val="{00000003-C8B3-4269-BD93-2CD785CED4C8}"/>
              </c:ext>
            </c:extLst>
          </c:dPt>
          <c:dPt>
            <c:idx val="7"/>
            <c:marker>
              <c:symbol val="none"/>
            </c:marker>
            <c:bubble3D val="0"/>
            <c:spPr>
              <a:ln w="28575" cap="rnd">
                <a:solidFill>
                  <a:srgbClr val="9B21AF"/>
                </a:solidFill>
                <a:round/>
              </a:ln>
              <a:effectLst/>
            </c:spPr>
            <c:extLst>
              <c:ext xmlns:c16="http://schemas.microsoft.com/office/drawing/2014/chart" uri="{C3380CC4-5D6E-409C-BE32-E72D297353CC}">
                <c16:uniqueId val="{00000004-C8B3-4269-BD93-2CD785CED4C8}"/>
              </c:ext>
            </c:extLst>
          </c:dPt>
          <c:dPt>
            <c:idx val="8"/>
            <c:marker>
              <c:symbol val="none"/>
            </c:marker>
            <c:bubble3D val="0"/>
            <c:spPr>
              <a:ln w="28575" cap="rnd">
                <a:solidFill>
                  <a:srgbClr val="9B21AF"/>
                </a:solidFill>
                <a:round/>
              </a:ln>
              <a:effectLst/>
            </c:spPr>
            <c:extLst>
              <c:ext xmlns:c16="http://schemas.microsoft.com/office/drawing/2014/chart" uri="{C3380CC4-5D6E-409C-BE32-E72D297353CC}">
                <c16:uniqueId val="{00000005-C8B3-4269-BD93-2CD785CED4C8}"/>
              </c:ext>
            </c:extLst>
          </c:dPt>
          <c:dPt>
            <c:idx val="9"/>
            <c:marker>
              <c:symbol val="none"/>
            </c:marker>
            <c:bubble3D val="0"/>
            <c:spPr>
              <a:ln w="28575" cap="rnd">
                <a:solidFill>
                  <a:srgbClr val="9B21AF"/>
                </a:solidFill>
                <a:round/>
              </a:ln>
              <a:effectLst/>
            </c:spPr>
            <c:extLst>
              <c:ext xmlns:c16="http://schemas.microsoft.com/office/drawing/2014/chart" uri="{C3380CC4-5D6E-409C-BE32-E72D297353CC}">
                <c16:uniqueId val="{00000006-C8B3-4269-BD93-2CD785CED4C8}"/>
              </c:ext>
            </c:extLst>
          </c:dPt>
          <c:dPt>
            <c:idx val="10"/>
            <c:marker>
              <c:symbol val="none"/>
            </c:marker>
            <c:bubble3D val="0"/>
            <c:spPr>
              <a:ln w="28575" cap="rnd">
                <a:solidFill>
                  <a:srgbClr val="9B21AF"/>
                </a:solidFill>
                <a:round/>
              </a:ln>
              <a:effectLst/>
            </c:spPr>
            <c:extLst>
              <c:ext xmlns:c16="http://schemas.microsoft.com/office/drawing/2014/chart" uri="{C3380CC4-5D6E-409C-BE32-E72D297353CC}">
                <c16:uniqueId val="{00000007-C8B3-4269-BD93-2CD785CED4C8}"/>
              </c:ext>
            </c:extLst>
          </c:dPt>
          <c:dPt>
            <c:idx val="11"/>
            <c:marker>
              <c:symbol val="none"/>
            </c:marker>
            <c:bubble3D val="0"/>
            <c:spPr>
              <a:ln w="28575" cap="rnd">
                <a:solidFill>
                  <a:srgbClr val="9B21AF"/>
                </a:solidFill>
                <a:round/>
              </a:ln>
              <a:effectLst/>
            </c:spPr>
            <c:extLst>
              <c:ext xmlns:c16="http://schemas.microsoft.com/office/drawing/2014/chart" uri="{C3380CC4-5D6E-409C-BE32-E72D297353CC}">
                <c16:uniqueId val="{00000008-C8B3-4269-BD93-2CD785CED4C8}"/>
              </c:ext>
            </c:extLst>
          </c:dPt>
          <c:dLbls>
            <c:dLbl>
              <c:idx val="0"/>
              <c:layout>
                <c:manualLayout>
                  <c:x val="-5.1790219800548543E-2"/>
                  <c:y val="-0.1551742197981913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3E5-4B61-B61B-A2729FEEA01E}"/>
                </c:ext>
              </c:extLst>
            </c:dLbl>
            <c:dLbl>
              <c:idx val="1"/>
              <c:layout>
                <c:manualLayout>
                  <c:x val="-7.380574839053021E-2"/>
                  <c:y val="-0.14066407555811877"/>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B3-4269-BD93-2CD785CED4C8}"/>
                </c:ext>
              </c:extLst>
            </c:dLbl>
            <c:dLbl>
              <c:idx val="2"/>
              <c:layout>
                <c:manualLayout>
                  <c:x val="-6.7886842406571432E-2"/>
                  <c:y val="-0.31153956371738578"/>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B3-4269-BD93-2CD785CED4C8}"/>
                </c:ext>
              </c:extLst>
            </c:dLbl>
            <c:dLbl>
              <c:idx val="4"/>
              <c:layout>
                <c:manualLayout>
                  <c:x val="-3.0934833313822779E-2"/>
                  <c:y val="-0.23830714347581566"/>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B3-4269-BD93-2CD785CED4C8}"/>
                </c:ext>
              </c:extLst>
            </c:dLbl>
            <c:dLbl>
              <c:idx val="5"/>
              <c:layout>
                <c:manualLayout>
                  <c:x val="-6.8485669252400086E-2"/>
                  <c:y val="-0.1612868435425539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B3-4269-BD93-2CD785CED4C8}"/>
                </c:ext>
              </c:extLst>
            </c:dLbl>
            <c:dLbl>
              <c:idx val="7"/>
              <c:layout>
                <c:manualLayout>
                  <c:x val="-3.800437142087934E-2"/>
                  <c:y val="-0.1456304332212916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B3-4269-BD93-2CD785CED4C8}"/>
                </c:ext>
              </c:extLst>
            </c:dLbl>
            <c:dLbl>
              <c:idx val="8"/>
              <c:layout>
                <c:manualLayout>
                  <c:x val="-5.0465464469317822E-2"/>
                  <c:y val="-0.1869604359247043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B3-4269-BD93-2CD785CED4C8}"/>
                </c:ext>
              </c:extLst>
            </c:dLbl>
            <c:dLbl>
              <c:idx val="9"/>
              <c:layout>
                <c:manualLayout>
                  <c:x val="-4.7924998958463527E-2"/>
                  <c:y val="-0.15505796150481191"/>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B3-4269-BD93-2CD785CED4C8}"/>
                </c:ext>
              </c:extLst>
            </c:dLbl>
            <c:dLbl>
              <c:idx val="10"/>
              <c:layout>
                <c:manualLayout>
                  <c:x val="-2.0582918007592738E-2"/>
                  <c:y val="-0.1355292616390507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B3-4269-BD93-2CD785CED4C8}"/>
                </c:ext>
              </c:extLst>
            </c:dLbl>
            <c:dLbl>
              <c:idx val="11"/>
              <c:layout>
                <c:manualLayout>
                  <c:x val="-3.6145472204115743E-4"/>
                  <c:y val="-0.34470444874837719"/>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lumMod val="95000"/>
                          </a:schemeClr>
                        </a:solidFill>
                      </a:ln>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B3-4269-BD93-2CD785CED4C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ln>
                      <a:solidFill>
                        <a:schemeClr val="bg1">
                          <a:lumMod val="95000"/>
                        </a:schemeClr>
                      </a:solid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5875" cap="flat" cmpd="sng" algn="ctr">
                      <a:solidFill>
                        <a:srgbClr val="9B21AF"/>
                      </a:solidFill>
                      <a:round/>
                    </a:ln>
                    <a:effectLst/>
                  </c:spPr>
                </c15:leaderLines>
              </c:ext>
            </c:extLst>
          </c:dLbls>
          <c:cat>
            <c:strRef>
              <c:f>Sheet2!$B$67:$B$79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Sheet2!$C$67:$C$79</c:f>
              <c:numCache>
                <c:formatCode>#,##0</c:formatCode>
                <c:ptCount val="12"/>
                <c:pt idx="0">
                  <c:v>44684000</c:v>
                </c:pt>
                <c:pt idx="1">
                  <c:v>35307000</c:v>
                </c:pt>
                <c:pt idx="2">
                  <c:v>31090000</c:v>
                </c:pt>
                <c:pt idx="3">
                  <c:v>53182000</c:v>
                </c:pt>
                <c:pt idx="4">
                  <c:v>33082000</c:v>
                </c:pt>
                <c:pt idx="5">
                  <c:v>28400000</c:v>
                </c:pt>
                <c:pt idx="6">
                  <c:v>54162000</c:v>
                </c:pt>
                <c:pt idx="7">
                  <c:v>29851500</c:v>
                </c:pt>
                <c:pt idx="8">
                  <c:v>35100000</c:v>
                </c:pt>
                <c:pt idx="9">
                  <c:v>44746500</c:v>
                </c:pt>
                <c:pt idx="10">
                  <c:v>51606500</c:v>
                </c:pt>
                <c:pt idx="11">
                  <c:v>17215000</c:v>
                </c:pt>
              </c:numCache>
            </c:numRef>
          </c:val>
          <c:smooth val="1"/>
          <c:extLst>
            <c:ext xmlns:c16="http://schemas.microsoft.com/office/drawing/2014/chart" uri="{C3380CC4-5D6E-409C-BE32-E72D297353CC}">
              <c16:uniqueId val="{00000009-C8B3-4269-BD93-2CD785CED4C8}"/>
            </c:ext>
          </c:extLst>
        </c:ser>
        <c:dLbls>
          <c:dLblPos val="t"/>
          <c:showLegendKey val="0"/>
          <c:showVal val="1"/>
          <c:showCatName val="0"/>
          <c:showSerName val="0"/>
          <c:showPercent val="0"/>
          <c:showBubbleSize val="0"/>
        </c:dLbls>
        <c:smooth val="0"/>
        <c:axId val="1008644560"/>
        <c:axId val="1008639760"/>
      </c:lineChart>
      <c:catAx>
        <c:axId val="100864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ln>
                  <a:solidFill>
                    <a:schemeClr val="bg1">
                      <a:lumMod val="95000"/>
                    </a:schemeClr>
                  </a:solidFill>
                </a:ln>
                <a:solidFill>
                  <a:schemeClr val="bg1"/>
                </a:solidFill>
                <a:latin typeface="+mn-lt"/>
                <a:ea typeface="+mn-ea"/>
                <a:cs typeface="+mn-cs"/>
              </a:defRPr>
            </a:pPr>
            <a:endParaRPr lang="en-US"/>
          </a:p>
        </c:txPr>
        <c:crossAx val="1008639760"/>
        <c:crosses val="autoZero"/>
        <c:auto val="1"/>
        <c:lblAlgn val="ctr"/>
        <c:lblOffset val="100"/>
        <c:noMultiLvlLbl val="0"/>
      </c:catAx>
      <c:valAx>
        <c:axId val="1008639760"/>
        <c:scaling>
          <c:orientation val="minMax"/>
        </c:scaling>
        <c:delete val="1"/>
        <c:axPos val="l"/>
        <c:numFmt formatCode="#,##0" sourceLinked="1"/>
        <c:majorTickMark val="none"/>
        <c:minorTickMark val="none"/>
        <c:tickLblPos val="nextTo"/>
        <c:crossAx val="100864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slicer.xlsx]Sheet2!PivotTable5</c:name>
    <c:fmtId val="24"/>
  </c:pivotSource>
  <c:chart>
    <c:title>
      <c:tx>
        <c:rich>
          <a:bodyPr rot="0" spcFirstLastPara="1" vertOverflow="ellipsis" vert="horz" wrap="square" anchor="ctr" anchorCtr="1"/>
          <a:lstStyle/>
          <a:p>
            <a:pPr>
              <a:defRPr sz="2800" b="1" i="0" u="none" strike="noStrike" kern="1200" cap="all" spc="150" baseline="0">
                <a:solidFill>
                  <a:schemeClr val="bg1"/>
                </a:solidFill>
                <a:latin typeface="+mn-lt"/>
                <a:ea typeface="+mn-ea"/>
                <a:cs typeface="+mn-cs"/>
              </a:defRPr>
            </a:pPr>
            <a:r>
              <a:rPr lang="en-US" sz="2800">
                <a:solidFill>
                  <a:schemeClr val="bg1"/>
                </a:solidFill>
              </a:rPr>
              <a:t>Sales per month</a:t>
            </a:r>
          </a:p>
        </c:rich>
      </c:tx>
      <c:layout>
        <c:manualLayout>
          <c:xMode val="edge"/>
          <c:yMode val="edge"/>
          <c:x val="0.37447595567828235"/>
          <c:y val="0"/>
        </c:manualLayout>
      </c:layout>
      <c:overlay val="0"/>
      <c:spPr>
        <a:noFill/>
        <a:ln>
          <a:noFill/>
        </a:ln>
        <a:effectLst/>
      </c:spPr>
      <c:txPr>
        <a:bodyPr rot="0" spcFirstLastPara="1" vertOverflow="ellipsis" vert="horz" wrap="square" anchor="ctr" anchorCtr="1"/>
        <a:lstStyle/>
        <a:p>
          <a:pPr>
            <a:defRPr sz="2800" b="1" i="0" u="none" strike="noStrike" kern="1200" cap="all" spc="150" baseline="0">
              <a:solidFill>
                <a:schemeClr val="bg1"/>
              </a:solidFill>
              <a:latin typeface="+mn-lt"/>
              <a:ea typeface="+mn-ea"/>
              <a:cs typeface="+mn-cs"/>
            </a:defRPr>
          </a:pPr>
          <a:endParaRPr lang="en-US"/>
        </a:p>
      </c:txPr>
    </c:title>
    <c:autoTitleDeleted val="0"/>
    <c:pivotFmts>
      <c:pivotFmt>
        <c:idx val="0"/>
        <c:spPr>
          <a:pattFill prst="wdDnDiag">
            <a:fgClr>
              <a:schemeClr val="bg1"/>
            </a:fgClr>
            <a:bgClr>
              <a:srgbClr val="9B21AF"/>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1523E-3"/>
              <c:y val="-0.21759259259259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wdDnDiag">
            <a:fgClr>
              <a:schemeClr val="bg1"/>
            </a:fgClr>
            <a:bgClr>
              <a:srgbClr val="9B21AF"/>
            </a:bgClr>
          </a:pattFill>
          <a:ln>
            <a:solidFill>
              <a:schemeClr val="accent1"/>
            </a:solidFill>
          </a:ln>
          <a:effectLst/>
          <a:sp3d>
            <a:contourClr>
              <a:schemeClr val="accent1"/>
            </a:contourClr>
          </a:sp3d>
        </c:spPr>
        <c:dLbl>
          <c:idx val="0"/>
          <c:layout>
            <c:manualLayout>
              <c:x val="-1.8048716411664139E-1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148E-3"/>
              <c:y val="-0.21296296296296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wdDnDiag">
            <a:fgClr>
              <a:schemeClr val="bg1"/>
            </a:fgClr>
            <a:bgClr>
              <a:srgbClr val="9B21AF"/>
            </a:bgClr>
          </a:pattFill>
          <a:ln>
            <a:solidFill>
              <a:schemeClr val="accent1"/>
            </a:solidFill>
          </a:ln>
          <a:effectLst/>
          <a:sp3d>
            <a:contourClr>
              <a:schemeClr val="accent1"/>
            </a:contourClr>
          </a:sp3d>
        </c:spPr>
        <c:dLbl>
          <c:idx val="0"/>
          <c:layout>
            <c:manualLayout>
              <c:x val="-2.9534604401415809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0751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wdDnDiag">
            <a:fgClr>
              <a:schemeClr val="bg1"/>
            </a:fgClr>
            <a:bgClr>
              <a:srgbClr val="9B21AF"/>
            </a:bgClr>
          </a:pattFill>
          <a:ln>
            <a:solidFill>
              <a:schemeClr val="accent1"/>
            </a:solidFill>
          </a:ln>
          <a:effectLst/>
          <a:sp3d>
            <a:contourClr>
              <a:schemeClr val="accent1"/>
            </a:contourClr>
          </a:sp3d>
        </c:spPr>
        <c:dLbl>
          <c:idx val="0"/>
          <c:layout>
            <c:manualLayout>
              <c:x val="3.15035780281767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wdDnDiag">
            <a:fgClr>
              <a:schemeClr val="bg1"/>
            </a:fgClr>
            <a:bgClr>
              <a:srgbClr val="9B21AF"/>
            </a:bgClr>
          </a:pattFill>
          <a:ln>
            <a:solidFill>
              <a:schemeClr val="accent1"/>
            </a:solidFill>
          </a:ln>
          <a:effectLst/>
          <a:sp3d>
            <a:contourClr>
              <a:schemeClr val="accent1"/>
            </a:contourClr>
          </a:sp3d>
        </c:spPr>
        <c:dLbl>
          <c:idx val="0"/>
          <c:layout>
            <c:manualLayout>
              <c:x val="0"/>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wdDnDiag">
            <a:fgClr>
              <a:schemeClr val="bg1"/>
            </a:fgClr>
            <a:bgClr>
              <a:srgbClr val="9B21AF"/>
            </a:bgClr>
          </a:pattFill>
          <a:ln>
            <a:solidFill>
              <a:schemeClr val="accent1"/>
            </a:solidFill>
          </a:ln>
          <a:effectLst/>
          <a:sp3d>
            <a:contourClr>
              <a:schemeClr val="accent1"/>
            </a:contourClr>
          </a:sp3d>
        </c:spPr>
        <c:dLbl>
          <c:idx val="0"/>
          <c:layout>
            <c:manualLayout>
              <c:x val="-1.968973626761193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wdDnDiag">
            <a:fgClr>
              <a:schemeClr val="bg1"/>
            </a:fgClr>
            <a:bgClr>
              <a:srgbClr val="9B21AF"/>
            </a:bgClr>
          </a:pattFill>
          <a:ln>
            <a:solidFill>
              <a:schemeClr val="accent1"/>
            </a:solidFill>
          </a:ln>
          <a:effectLst/>
          <a:sp3d>
            <a:contourClr>
              <a:schemeClr val="accent1"/>
            </a:contourClr>
          </a:sp3d>
        </c:spPr>
        <c:dLbl>
          <c:idx val="0"/>
          <c:layout>
            <c:manualLayout>
              <c:x val="1.1813841760566296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14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wdDnDiag">
            <a:fgClr>
              <a:schemeClr val="bg1"/>
            </a:fgClr>
            <a:bgClr>
              <a:srgbClr val="9B21AF"/>
            </a:bgClr>
          </a:pattFill>
          <a:ln>
            <a:solidFill>
              <a:schemeClr val="accent1"/>
            </a:solidFill>
          </a:ln>
          <a:effectLst/>
          <a:sp3d>
            <a:contourClr>
              <a:schemeClr val="accent1"/>
            </a:contourClr>
          </a:sp3d>
        </c:spPr>
        <c:dLbl>
          <c:idx val="0"/>
          <c:layout>
            <c:manualLayout>
              <c:x val="-1.9689736267610492E-2"/>
              <c:y val="-0.18055555555555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pattFill prst="wdDnDiag">
            <a:fgClr>
              <a:schemeClr val="bg1"/>
            </a:fgClr>
            <a:bgClr>
              <a:srgbClr val="9B21AF"/>
            </a:bgClr>
          </a:pattFill>
          <a:ln>
            <a:solidFill>
              <a:schemeClr val="accent1"/>
            </a:solidFill>
          </a:ln>
          <a:effectLst/>
          <a:sp3d>
            <a:contourClr>
              <a:schemeClr val="accent1"/>
            </a:contourClr>
          </a:sp3d>
        </c:spPr>
        <c:dLbl>
          <c:idx val="0"/>
          <c:layout>
            <c:manualLayout>
              <c:x val="-7.8758945070441962E-3"/>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pattFill prst="wdDnDiag">
            <a:fgClr>
              <a:schemeClr val="bg1"/>
            </a:fgClr>
            <a:bgClr>
              <a:srgbClr val="9B21AF"/>
            </a:bgClr>
          </a:pattFill>
          <a:ln>
            <a:solidFill>
              <a:schemeClr val="accent1"/>
            </a:solidFill>
          </a:ln>
          <a:effectLst/>
          <a:sp3d>
            <a:contourClr>
              <a:schemeClr val="accent1"/>
            </a:contourClr>
          </a:sp3d>
        </c:spPr>
        <c:dLbl>
          <c:idx val="0"/>
          <c:layout>
            <c:manualLayout>
              <c:x val="-1.968973626761049E-3"/>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pattFill prst="wdDnDiag">
            <a:fgClr>
              <a:schemeClr val="bg1"/>
            </a:fgClr>
            <a:bgClr>
              <a:srgbClr val="9B21AF"/>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1523E-3"/>
              <c:y val="-0.21759259259259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pattFill prst="wdDnDiag">
            <a:fgClr>
              <a:schemeClr val="bg1"/>
            </a:fgClr>
            <a:bgClr>
              <a:srgbClr val="9B21AF"/>
            </a:bgClr>
          </a:pattFill>
          <a:ln>
            <a:solidFill>
              <a:schemeClr val="accent1"/>
            </a:solidFill>
          </a:ln>
          <a:effectLst/>
          <a:sp3d>
            <a:contourClr>
              <a:schemeClr val="accent1"/>
            </a:contourClr>
          </a:sp3d>
        </c:spPr>
        <c:dLbl>
          <c:idx val="0"/>
          <c:layout>
            <c:manualLayout>
              <c:x val="-1.8048716411664139E-1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148E-3"/>
              <c:y val="-0.21296296296296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pattFill prst="wdDnDiag">
            <a:fgClr>
              <a:schemeClr val="bg1"/>
            </a:fgClr>
            <a:bgClr>
              <a:srgbClr val="9B21AF"/>
            </a:bgClr>
          </a:pattFill>
          <a:ln>
            <a:solidFill>
              <a:schemeClr val="accent1"/>
            </a:solidFill>
          </a:ln>
          <a:effectLst/>
          <a:sp3d>
            <a:contourClr>
              <a:schemeClr val="accent1"/>
            </a:contourClr>
          </a:sp3d>
        </c:spPr>
        <c:dLbl>
          <c:idx val="0"/>
          <c:layout>
            <c:manualLayout>
              <c:x val="-7.8758945070441962E-3"/>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pattFill prst="wdDnDiag">
            <a:fgClr>
              <a:schemeClr val="bg1"/>
            </a:fgClr>
            <a:bgClr>
              <a:srgbClr val="9B21AF"/>
            </a:bgClr>
          </a:pattFill>
          <a:ln>
            <a:solidFill>
              <a:schemeClr val="accent1"/>
            </a:solidFill>
          </a:ln>
          <a:effectLst/>
          <a:sp3d>
            <a:contourClr>
              <a:schemeClr val="accent1"/>
            </a:contourClr>
          </a:sp3d>
        </c:spPr>
        <c:dLbl>
          <c:idx val="0"/>
          <c:layout>
            <c:manualLayout>
              <c:x val="-1.968973626761049E-3"/>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pattFill prst="wdDnDiag">
            <a:fgClr>
              <a:schemeClr val="bg1"/>
            </a:fgClr>
            <a:bgClr>
              <a:srgbClr val="9B21AF"/>
            </a:bgClr>
          </a:pattFill>
          <a:ln>
            <a:solidFill>
              <a:schemeClr val="accent1"/>
            </a:solidFill>
          </a:ln>
          <a:effectLst/>
          <a:sp3d>
            <a:contourClr>
              <a:schemeClr val="accent1"/>
            </a:contourClr>
          </a:sp3d>
        </c:spPr>
        <c:dLbl>
          <c:idx val="0"/>
          <c:layout>
            <c:manualLayout>
              <c:x val="-1.9689736267610492E-2"/>
              <c:y val="-0.180555555555555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14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pattFill prst="wdDnDiag">
            <a:fgClr>
              <a:schemeClr val="bg1"/>
            </a:fgClr>
            <a:bgClr>
              <a:srgbClr val="9B21AF"/>
            </a:bgClr>
          </a:pattFill>
          <a:ln>
            <a:solidFill>
              <a:schemeClr val="accent1"/>
            </a:solidFill>
          </a:ln>
          <a:effectLst/>
          <a:sp3d>
            <a:contourClr>
              <a:schemeClr val="accent1"/>
            </a:contourClr>
          </a:sp3d>
        </c:spPr>
        <c:dLbl>
          <c:idx val="0"/>
          <c:layout>
            <c:manualLayout>
              <c:x val="-2.9534604401415809E-2"/>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pattFill prst="wdDnDiag">
            <a:fgClr>
              <a:schemeClr val="bg1"/>
            </a:fgClr>
            <a:bgClr>
              <a:srgbClr val="9B21AF"/>
            </a:bgClr>
          </a:pattFill>
          <a:ln>
            <a:solidFill>
              <a:schemeClr val="accent1"/>
            </a:solidFill>
          </a:ln>
          <a:effectLst/>
          <a:sp3d>
            <a:contourClr>
              <a:schemeClr val="accent1"/>
            </a:contourClr>
          </a:sp3d>
        </c:spPr>
        <c:dLbl>
          <c:idx val="0"/>
          <c:layout>
            <c:manualLayout>
              <c:x val="5.9069208802830751E-3"/>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pattFill prst="wdDnDiag">
            <a:fgClr>
              <a:schemeClr val="bg1"/>
            </a:fgClr>
            <a:bgClr>
              <a:srgbClr val="9B21AF"/>
            </a:bgClr>
          </a:pattFill>
          <a:ln>
            <a:solidFill>
              <a:schemeClr val="accent1"/>
            </a:solidFill>
          </a:ln>
          <a:effectLst/>
          <a:sp3d>
            <a:contourClr>
              <a:schemeClr val="accent1"/>
            </a:contourClr>
          </a:sp3d>
        </c:spPr>
        <c:dLbl>
          <c:idx val="0"/>
          <c:layout>
            <c:manualLayout>
              <c:x val="3.15035780281767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pattFill prst="wdDnDiag">
            <a:fgClr>
              <a:schemeClr val="bg1"/>
            </a:fgClr>
            <a:bgClr>
              <a:srgbClr val="9B21AF"/>
            </a:bgClr>
          </a:pattFill>
          <a:ln>
            <a:solidFill>
              <a:schemeClr val="accent1"/>
            </a:solidFill>
          </a:ln>
          <a:effectLst/>
          <a:sp3d>
            <a:contourClr>
              <a:schemeClr val="accent1"/>
            </a:contourClr>
          </a:sp3d>
        </c:spPr>
        <c:dLbl>
          <c:idx val="0"/>
          <c:layout>
            <c:manualLayout>
              <c:x val="0"/>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pattFill prst="wdDnDiag">
            <a:fgClr>
              <a:schemeClr val="bg1"/>
            </a:fgClr>
            <a:bgClr>
              <a:srgbClr val="9B21AF"/>
            </a:bgClr>
          </a:pattFill>
          <a:ln>
            <a:solidFill>
              <a:schemeClr val="accent1"/>
            </a:solidFill>
          </a:ln>
          <a:effectLst/>
          <a:sp3d>
            <a:contourClr>
              <a:schemeClr val="accent1"/>
            </a:contourClr>
          </a:sp3d>
        </c:spPr>
        <c:dLbl>
          <c:idx val="0"/>
          <c:layout>
            <c:manualLayout>
              <c:x val="-1.968973626761193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pattFill prst="wdDnDiag">
            <a:fgClr>
              <a:schemeClr val="bg1"/>
            </a:fgClr>
            <a:bgClr>
              <a:srgbClr val="9B21AF"/>
            </a:bgClr>
          </a:pattFill>
          <a:ln>
            <a:solidFill>
              <a:schemeClr val="accent1"/>
            </a:solidFill>
          </a:ln>
          <a:effectLst/>
          <a:sp3d>
            <a:contourClr>
              <a:schemeClr val="accent1"/>
            </a:contourClr>
          </a:sp3d>
        </c:spPr>
        <c:dLbl>
          <c:idx val="0"/>
          <c:layout>
            <c:manualLayout>
              <c:x val="1.1813841760566296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5.9069208802831523E-3"/>
              <c:y val="-0.21759259259259259"/>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1.8048716411664139E-1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6.9118317909129144E-3"/>
              <c:y val="-0.21035479743243213"/>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7.8758945070441962E-3"/>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1.968973626761049E-3"/>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1.9689736267610492E-2"/>
              <c:y val="-0.18055555555555564"/>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5.906920880283148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7.7771618910386975E-2"/>
              <c:y val="1.07432351983913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1.0931580786074429E-2"/>
              <c:y val="-5.0748251527897414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5.8636901533162339E-2"/>
              <c:y val="-2.1486470396782805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0"/>
              <c:y val="-0.1033357533809997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6.3003843735824731E-3"/>
              <c:y val="-2.8593629643263514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1.1813841760566296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1.4438167694201883E-3"/>
              <c:y val="-3.2167833348671585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dLbl>
          <c:idx val="0"/>
          <c:layout>
            <c:manualLayout>
              <c:x val="-5.2939336652339066E-17"/>
              <c:y val="-2.8593629643263514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rgbClr val="000099">
            <a:alpha val="3000"/>
          </a:srgbClr>
        </a:solidFill>
        <a:ln w="101600">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408988210111439E-3"/>
          <c:y val="0.22170339342295284"/>
          <c:w val="0.95668258021125696"/>
          <c:h val="0.64741506270049576"/>
        </c:manualLayout>
      </c:layout>
      <c:bar3DChart>
        <c:barDir val="col"/>
        <c:grouping val="clustered"/>
        <c:varyColors val="0"/>
        <c:ser>
          <c:idx val="0"/>
          <c:order val="0"/>
          <c:tx>
            <c:strRef>
              <c:f>Sheet2!$B$88</c:f>
              <c:strCache>
                <c:ptCount val="1"/>
                <c:pt idx="0">
                  <c:v>Total</c:v>
                </c:pt>
              </c:strCache>
            </c:strRef>
          </c:tx>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invertIfNegative val="0"/>
          <c:dPt>
            <c:idx val="0"/>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0-D2B7-4B20-931E-1F4C8C2CE32F}"/>
              </c:ext>
            </c:extLst>
          </c:dPt>
          <c:dPt>
            <c:idx val="1"/>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1-D2B7-4B20-931E-1F4C8C2CE32F}"/>
              </c:ext>
            </c:extLst>
          </c:dPt>
          <c:dPt>
            <c:idx val="2"/>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2-D2B7-4B20-931E-1F4C8C2CE32F}"/>
              </c:ext>
            </c:extLst>
          </c:dPt>
          <c:dPt>
            <c:idx val="3"/>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3-D2B7-4B20-931E-1F4C8C2CE32F}"/>
              </c:ext>
            </c:extLst>
          </c:dPt>
          <c:dPt>
            <c:idx val="4"/>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F-D2B7-4B20-931E-1F4C8C2CE32F}"/>
              </c:ext>
            </c:extLst>
          </c:dPt>
          <c:dPt>
            <c:idx val="5"/>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4-D2B7-4B20-931E-1F4C8C2CE32F}"/>
              </c:ext>
            </c:extLst>
          </c:dPt>
          <c:dPt>
            <c:idx val="6"/>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E-D2B7-4B20-931E-1F4C8C2CE32F}"/>
              </c:ext>
            </c:extLst>
          </c:dPt>
          <c:dPt>
            <c:idx val="7"/>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5-D2B7-4B20-931E-1F4C8C2CE32F}"/>
              </c:ext>
            </c:extLst>
          </c:dPt>
          <c:dPt>
            <c:idx val="8"/>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6-D2B7-4B20-931E-1F4C8C2CE32F}"/>
              </c:ext>
            </c:extLst>
          </c:dPt>
          <c:dPt>
            <c:idx val="9"/>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7-D2B7-4B20-931E-1F4C8C2CE32F}"/>
              </c:ext>
            </c:extLst>
          </c:dPt>
          <c:dPt>
            <c:idx val="10"/>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8-D2B7-4B20-931E-1F4C8C2CE32F}"/>
              </c:ext>
            </c:extLst>
          </c:dPt>
          <c:dPt>
            <c:idx val="11"/>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9-D2B7-4B20-931E-1F4C8C2CE32F}"/>
              </c:ext>
            </c:extLst>
          </c:dPt>
          <c:dPt>
            <c:idx val="12"/>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A-D2B7-4B20-931E-1F4C8C2CE32F}"/>
              </c:ext>
            </c:extLst>
          </c:dPt>
          <c:dPt>
            <c:idx val="13"/>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B-D2B7-4B20-931E-1F4C8C2CE32F}"/>
              </c:ext>
            </c:extLst>
          </c:dPt>
          <c:dPt>
            <c:idx val="14"/>
            <c:invertIfNegative val="0"/>
            <c:bubble3D val="0"/>
            <c:spPr>
              <a:gradFill flip="none" rotWithShape="1">
                <a:gsLst>
                  <a:gs pos="42000">
                    <a:srgbClr val="873BA1"/>
                  </a:gs>
                  <a:gs pos="4000">
                    <a:srgbClr val="9B21AF"/>
                  </a:gs>
                  <a:gs pos="66000">
                    <a:schemeClr val="bg1"/>
                  </a:gs>
                  <a:gs pos="69000">
                    <a:schemeClr val="accent4">
                      <a:lumMod val="75000"/>
                    </a:schemeClr>
                  </a:gs>
                  <a:gs pos="94000">
                    <a:srgbClr val="9B21AF"/>
                  </a:gs>
                </a:gsLst>
                <a:lin ang="2700000" scaled="1"/>
                <a:tileRect/>
              </a:gradFill>
              <a:ln>
                <a:solidFill>
                  <a:schemeClr val="accent1"/>
                </a:solidFill>
              </a:ln>
              <a:effectLst/>
              <a:sp3d>
                <a:contourClr>
                  <a:schemeClr val="accent1"/>
                </a:contourClr>
              </a:sp3d>
            </c:spPr>
            <c:extLst>
              <c:ext xmlns:c16="http://schemas.microsoft.com/office/drawing/2014/chart" uri="{C3380CC4-5D6E-409C-BE32-E72D297353CC}">
                <c16:uniqueId val="{0000000C-D2B7-4B20-931E-1F4C8C2CE32F}"/>
              </c:ext>
            </c:extLst>
          </c:dPt>
          <c:dLbls>
            <c:dLbl>
              <c:idx val="0"/>
              <c:layout>
                <c:manualLayout>
                  <c:x val="-5.9069208802831523E-3"/>
                  <c:y val="-0.21759259259259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B7-4B20-931E-1F4C8C2CE32F}"/>
                </c:ext>
              </c:extLst>
            </c:dLbl>
            <c:dLbl>
              <c:idx val="1"/>
              <c:layout>
                <c:manualLayout>
                  <c:x val="-1.8048716411664139E-17"/>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B7-4B20-931E-1F4C8C2CE32F}"/>
                </c:ext>
              </c:extLst>
            </c:dLbl>
            <c:dLbl>
              <c:idx val="2"/>
              <c:layout>
                <c:manualLayout>
                  <c:x val="-6.9118317909129144E-3"/>
                  <c:y val="-0.210354797432432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B7-4B20-931E-1F4C8C2CE32F}"/>
                </c:ext>
              </c:extLst>
            </c:dLbl>
            <c:dLbl>
              <c:idx val="3"/>
              <c:layout>
                <c:manualLayout>
                  <c:x val="-7.8758945070441962E-3"/>
                  <c:y val="-0.1296296296296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B7-4B20-931E-1F4C8C2CE32F}"/>
                </c:ext>
              </c:extLst>
            </c:dLbl>
            <c:dLbl>
              <c:idx val="4"/>
              <c:layout>
                <c:manualLayout>
                  <c:x val="-5.2939336652339066E-17"/>
                  <c:y val="-2.8593629643263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2B7-4B20-931E-1F4C8C2CE32F}"/>
                </c:ext>
              </c:extLst>
            </c:dLbl>
            <c:dLbl>
              <c:idx val="5"/>
              <c:layout>
                <c:manualLayout>
                  <c:x val="-1.968973626761049E-3"/>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B7-4B20-931E-1F4C8C2CE32F}"/>
                </c:ext>
              </c:extLst>
            </c:dLbl>
            <c:dLbl>
              <c:idx val="6"/>
              <c:layout>
                <c:manualLayout>
                  <c:x val="-1.4438167694201883E-3"/>
                  <c:y val="-3.21678333486715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2B7-4B20-931E-1F4C8C2CE32F}"/>
                </c:ext>
              </c:extLst>
            </c:dLbl>
            <c:dLbl>
              <c:idx val="7"/>
              <c:layout>
                <c:manualLayout>
                  <c:x val="-1.9689736267610492E-2"/>
                  <c:y val="-0.18055555555555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B7-4B20-931E-1F4C8C2CE32F}"/>
                </c:ext>
              </c:extLst>
            </c:dLbl>
            <c:dLbl>
              <c:idx val="8"/>
              <c:layout>
                <c:manualLayout>
                  <c:x val="-5.906920880283148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2B7-4B20-931E-1F4C8C2CE32F}"/>
                </c:ext>
              </c:extLst>
            </c:dLbl>
            <c:dLbl>
              <c:idx val="9"/>
              <c:layout>
                <c:manualLayout>
                  <c:x val="-7.7771618910386975E-2"/>
                  <c:y val="1.0743235198391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B7-4B20-931E-1F4C8C2CE32F}"/>
                </c:ext>
              </c:extLst>
            </c:dLbl>
            <c:dLbl>
              <c:idx val="10"/>
              <c:layout>
                <c:manualLayout>
                  <c:x val="1.0931580786074429E-2"/>
                  <c:y val="-5.07482515278974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2B7-4B20-931E-1F4C8C2CE32F}"/>
                </c:ext>
              </c:extLst>
            </c:dLbl>
            <c:dLbl>
              <c:idx val="11"/>
              <c:layout>
                <c:manualLayout>
                  <c:x val="5.8636901533162339E-2"/>
                  <c:y val="-2.1486470396782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B7-4B20-931E-1F4C8C2CE32F}"/>
                </c:ext>
              </c:extLst>
            </c:dLbl>
            <c:dLbl>
              <c:idx val="12"/>
              <c:layout>
                <c:manualLayout>
                  <c:x val="0"/>
                  <c:y val="-0.103335753380999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2B7-4B20-931E-1F4C8C2CE32F}"/>
                </c:ext>
              </c:extLst>
            </c:dLbl>
            <c:dLbl>
              <c:idx val="13"/>
              <c:layout>
                <c:manualLayout>
                  <c:x val="-6.3003843735824731E-3"/>
                  <c:y val="-2.8593629643263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2B7-4B20-931E-1F4C8C2CE32F}"/>
                </c:ext>
              </c:extLst>
            </c:dLbl>
            <c:dLbl>
              <c:idx val="14"/>
              <c:layout>
                <c:manualLayout>
                  <c:x val="1.1813841760566296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2B7-4B20-931E-1F4C8C2CE32F}"/>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Sheet2!$A$89:$A$104</c:f>
              <c:strCache>
                <c:ptCount val="15"/>
                <c:pt idx="0">
                  <c:v>Branch A</c:v>
                </c:pt>
                <c:pt idx="1">
                  <c:v>Branch B</c:v>
                </c:pt>
                <c:pt idx="2">
                  <c:v>Branch C</c:v>
                </c:pt>
                <c:pt idx="3">
                  <c:v>Branch D</c:v>
                </c:pt>
                <c:pt idx="4">
                  <c:v>Branch E</c:v>
                </c:pt>
                <c:pt idx="5">
                  <c:v>Branch F</c:v>
                </c:pt>
                <c:pt idx="6">
                  <c:v>Branch G</c:v>
                </c:pt>
                <c:pt idx="7">
                  <c:v>Branch H</c:v>
                </c:pt>
                <c:pt idx="8">
                  <c:v>Branch I</c:v>
                </c:pt>
                <c:pt idx="9">
                  <c:v>Branch J</c:v>
                </c:pt>
                <c:pt idx="10">
                  <c:v>Branch K</c:v>
                </c:pt>
                <c:pt idx="11">
                  <c:v>Branch L</c:v>
                </c:pt>
                <c:pt idx="12">
                  <c:v>Branch M</c:v>
                </c:pt>
                <c:pt idx="13">
                  <c:v>Branch N</c:v>
                </c:pt>
                <c:pt idx="14">
                  <c:v>Branch O</c:v>
                </c:pt>
              </c:strCache>
            </c:strRef>
          </c:cat>
          <c:val>
            <c:numRef>
              <c:f>Sheet2!$B$89:$B$104</c:f>
              <c:numCache>
                <c:formatCode>#,##0</c:formatCode>
                <c:ptCount val="15"/>
                <c:pt idx="0">
                  <c:v>18857000</c:v>
                </c:pt>
                <c:pt idx="1">
                  <c:v>12481500</c:v>
                </c:pt>
                <c:pt idx="2">
                  <c:v>15935000</c:v>
                </c:pt>
                <c:pt idx="3">
                  <c:v>297000</c:v>
                </c:pt>
                <c:pt idx="4">
                  <c:v>3350000</c:v>
                </c:pt>
                <c:pt idx="5">
                  <c:v>5695000</c:v>
                </c:pt>
                <c:pt idx="6">
                  <c:v>540000</c:v>
                </c:pt>
                <c:pt idx="7">
                  <c:v>2800000</c:v>
                </c:pt>
                <c:pt idx="8">
                  <c:v>6210000</c:v>
                </c:pt>
                <c:pt idx="9">
                  <c:v>116984000</c:v>
                </c:pt>
                <c:pt idx="10">
                  <c:v>119020500</c:v>
                </c:pt>
                <c:pt idx="11">
                  <c:v>107341500</c:v>
                </c:pt>
                <c:pt idx="12">
                  <c:v>19940000</c:v>
                </c:pt>
                <c:pt idx="13">
                  <c:v>15125000</c:v>
                </c:pt>
                <c:pt idx="14">
                  <c:v>13850000</c:v>
                </c:pt>
              </c:numCache>
            </c:numRef>
          </c:val>
          <c:extLst>
            <c:ext xmlns:c16="http://schemas.microsoft.com/office/drawing/2014/chart" uri="{C3380CC4-5D6E-409C-BE32-E72D297353CC}">
              <c16:uniqueId val="{0000000D-D2B7-4B20-931E-1F4C8C2CE32F}"/>
            </c:ext>
          </c:extLst>
        </c:ser>
        <c:dLbls>
          <c:showLegendKey val="0"/>
          <c:showVal val="1"/>
          <c:showCatName val="0"/>
          <c:showSerName val="0"/>
          <c:showPercent val="0"/>
          <c:showBubbleSize val="0"/>
        </c:dLbls>
        <c:gapWidth val="160"/>
        <c:gapDepth val="0"/>
        <c:shape val="box"/>
        <c:axId val="1136734624"/>
        <c:axId val="1136735584"/>
        <c:axId val="0"/>
      </c:bar3DChart>
      <c:catAx>
        <c:axId val="1136734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136735584"/>
        <c:crosses val="autoZero"/>
        <c:auto val="1"/>
        <c:lblAlgn val="ctr"/>
        <c:lblOffset val="100"/>
        <c:noMultiLvlLbl val="0"/>
      </c:catAx>
      <c:valAx>
        <c:axId val="1136735584"/>
        <c:scaling>
          <c:orientation val="minMax"/>
        </c:scaling>
        <c:delete val="1"/>
        <c:axPos val="l"/>
        <c:numFmt formatCode="#,##0" sourceLinked="1"/>
        <c:majorTickMark val="none"/>
        <c:minorTickMark val="none"/>
        <c:tickLblPos val="nextTo"/>
        <c:crossAx val="11367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448061822630841E-2"/>
          <c:y val="2.3925052630635792E-3"/>
          <c:w val="0.96411624896901638"/>
          <c:h val="0.92126405847989468"/>
        </c:manualLayout>
      </c:layout>
      <c:scatterChart>
        <c:scatterStyle val="lineMarker"/>
        <c:varyColors val="0"/>
        <c:ser>
          <c:idx val="0"/>
          <c:order val="0"/>
          <c:tx>
            <c:strRef>
              <c:f>Sheet3!$R$101:$R$105</c:f>
              <c:strCache>
                <c:ptCount val="5"/>
              </c:strCache>
            </c:strRef>
          </c:tx>
          <c:spPr>
            <a:ln w="25400" cap="rnd">
              <a:noFill/>
              <a:round/>
            </a:ln>
            <a:effectLst/>
          </c:spPr>
          <c:marker>
            <c:symbol val="circle"/>
            <c:size val="5"/>
            <c:spPr>
              <a:solidFill>
                <a:srgbClr val="00172E"/>
              </a:solidFill>
              <a:ln w="53975">
                <a:solidFill>
                  <a:srgbClr val="00172E"/>
                </a:solidFill>
              </a:ln>
              <a:effectLst/>
            </c:spPr>
          </c:marker>
          <c:dLbls>
            <c:dLbl>
              <c:idx val="0"/>
              <c:layout>
                <c:manualLayout>
                  <c:x val="-0.17256959324621765"/>
                  <c:y val="-1.4335775784837853E-2"/>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r>
                      <a:rPr lang="en-US" sz="1800" b="1">
                        <a:solidFill>
                          <a:schemeClr val="bg1"/>
                        </a:solidFill>
                      </a:rPr>
                      <a:t>Australia</a:t>
                    </a:r>
                    <a:br>
                      <a:rPr lang="en-US" sz="1800" b="1">
                        <a:solidFill>
                          <a:schemeClr val="bg1"/>
                        </a:solidFill>
                      </a:rPr>
                    </a:br>
                    <a:r>
                      <a:rPr lang="en-US" sz="1800" b="1" i="0" u="none" strike="noStrike" baseline="0">
                        <a:solidFill>
                          <a:schemeClr val="bg1"/>
                        </a:solidFill>
                        <a:effectLst/>
                      </a:rPr>
                      <a:t>9,882,000</a:t>
                    </a:r>
                    <a:r>
                      <a:rPr lang="en-US" sz="1800" b="1" i="0" u="none" strike="noStrike" baseline="0">
                        <a:solidFill>
                          <a:schemeClr val="bg1"/>
                        </a:solidFill>
                      </a:rPr>
                      <a:t> </a:t>
                    </a:r>
                    <a:endParaRPr lang="en-US" sz="1800" b="1">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D90D-4CA3-B66B-F8EAD4C0D960}"/>
                </c:ext>
              </c:extLst>
            </c:dLbl>
            <c:dLbl>
              <c:idx val="1"/>
              <c:layout>
                <c:manualLayout>
                  <c:x val="5.9169259896587369E-2"/>
                  <c:y val="7.2573046945973635E-2"/>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r>
                      <a:rPr lang="en-US" sz="1800" b="1">
                        <a:solidFill>
                          <a:schemeClr val="bg1"/>
                        </a:solidFill>
                      </a:rPr>
                      <a:t>Brazil</a:t>
                    </a:r>
                  </a:p>
                  <a:p>
                    <a:pPr>
                      <a:defRPr sz="1800" b="1">
                        <a:solidFill>
                          <a:schemeClr val="bg1"/>
                        </a:solidFill>
                      </a:defRPr>
                    </a:pPr>
                    <a:r>
                      <a:rPr lang="en-US" sz="1800" b="1" i="0" u="none" strike="noStrike" baseline="0">
                        <a:solidFill>
                          <a:schemeClr val="bg1"/>
                        </a:solidFill>
                        <a:effectLst/>
                      </a:rPr>
                      <a:t>53,933,500</a:t>
                    </a:r>
                    <a:r>
                      <a:rPr lang="en-US" sz="1800" b="1" i="0" u="none" strike="noStrike" baseline="0">
                        <a:solidFill>
                          <a:schemeClr val="bg1"/>
                        </a:solidFill>
                      </a:rPr>
                      <a:t> </a:t>
                    </a:r>
                    <a:endParaRPr lang="en-US" sz="1800" b="1">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D90D-4CA3-B66B-F8EAD4C0D960}"/>
                </c:ext>
              </c:extLst>
            </c:dLbl>
            <c:dLbl>
              <c:idx val="2"/>
              <c:layout>
                <c:manualLayout>
                  <c:x val="0.13593345215335656"/>
                  <c:y val="6.9265681281363026E-2"/>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r>
                      <a:rPr lang="en-US" sz="1800" b="1">
                        <a:solidFill>
                          <a:schemeClr val="bg1"/>
                        </a:solidFill>
                      </a:rPr>
                      <a:t>Canda</a:t>
                    </a:r>
                  </a:p>
                  <a:p>
                    <a:pPr>
                      <a:defRPr sz="1800" b="1">
                        <a:solidFill>
                          <a:schemeClr val="bg1"/>
                        </a:solidFill>
                      </a:defRPr>
                    </a:pPr>
                    <a:r>
                      <a:rPr lang="en-US" sz="1800" b="1" i="0" u="none" strike="noStrike" baseline="0">
                        <a:solidFill>
                          <a:schemeClr val="bg1"/>
                        </a:solidFill>
                        <a:effectLst/>
                      </a:rPr>
                      <a:t>17,315,000</a:t>
                    </a:r>
                    <a:r>
                      <a:rPr lang="en-US" sz="1800" b="1" i="0" u="none" strike="noStrike" baseline="0">
                        <a:solidFill>
                          <a:schemeClr val="bg1"/>
                        </a:solidFill>
                      </a:rPr>
                      <a:t> </a:t>
                    </a:r>
                    <a:endParaRPr lang="en-US" sz="1800" b="1">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90D-4CA3-B66B-F8EAD4C0D960}"/>
                </c:ext>
              </c:extLst>
            </c:dLbl>
            <c:dLbl>
              <c:idx val="3"/>
              <c:layout>
                <c:manualLayout>
                  <c:x val="0.21939974092299541"/>
                  <c:y val="2.261691232636432E-2"/>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r>
                      <a:rPr lang="en-US" sz="1800" b="1">
                        <a:solidFill>
                          <a:schemeClr val="bg1"/>
                        </a:solidFill>
                      </a:rPr>
                      <a:t>Russia</a:t>
                    </a:r>
                    <a:br>
                      <a:rPr lang="en-US" sz="1800" b="1">
                        <a:solidFill>
                          <a:schemeClr val="bg1"/>
                        </a:solidFill>
                      </a:rPr>
                    </a:br>
                    <a:r>
                      <a:rPr lang="en-US" sz="1800" b="1" i="0" u="none" strike="noStrike" baseline="0">
                        <a:solidFill>
                          <a:schemeClr val="bg1"/>
                        </a:solidFill>
                        <a:effectLst/>
                      </a:rPr>
                      <a:t>342,356,000</a:t>
                    </a:r>
                    <a:r>
                      <a:rPr lang="en-US" sz="1800" b="1" i="0" u="none" strike="noStrike" baseline="0">
                        <a:solidFill>
                          <a:schemeClr val="bg1"/>
                        </a:solidFill>
                      </a:rPr>
                      <a:t> </a:t>
                    </a:r>
                    <a:endParaRPr lang="en-US" sz="1800" b="1">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D90D-4CA3-B66B-F8EAD4C0D960}"/>
                </c:ext>
              </c:extLst>
            </c:dLbl>
            <c:dLbl>
              <c:idx val="4"/>
              <c:layout>
                <c:manualLayout>
                  <c:x val="9.7100205066164874E-2"/>
                  <c:y val="0.10470564876402268"/>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r>
                      <a:rPr lang="en-US" sz="1800" b="1">
                        <a:solidFill>
                          <a:schemeClr val="bg1"/>
                        </a:solidFill>
                      </a:rPr>
                      <a:t>Usa</a:t>
                    </a:r>
                    <a:br>
                      <a:rPr lang="en-US" sz="1800" b="1">
                        <a:solidFill>
                          <a:schemeClr val="bg1"/>
                        </a:solidFill>
                      </a:rPr>
                    </a:br>
                    <a:r>
                      <a:rPr lang="en-US" sz="1800" b="1" i="0" u="none" strike="noStrike" baseline="0">
                        <a:solidFill>
                          <a:schemeClr val="bg1"/>
                        </a:solidFill>
                        <a:effectLst/>
                      </a:rPr>
                      <a:t>34,940,000</a:t>
                    </a:r>
                    <a:r>
                      <a:rPr lang="en-US" sz="1800" b="1" i="0" u="none" strike="noStrike" baseline="0">
                        <a:solidFill>
                          <a:schemeClr val="bg1"/>
                        </a:solidFill>
                      </a:rPr>
                      <a:t> </a:t>
                    </a:r>
                    <a:endParaRPr lang="en-US" sz="1800" b="1">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D90D-4CA3-B66B-F8EAD4C0D9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2"/>
                      </a:solidFill>
                      <a:round/>
                    </a:ln>
                    <a:effectLst/>
                  </c:spPr>
                </c15:leaderLines>
              </c:ext>
            </c:extLst>
          </c:dLbls>
          <c:xVal>
            <c:numRef>
              <c:f>Sheet3!$S$101:$S$105</c:f>
              <c:numCache>
                <c:formatCode>General</c:formatCode>
                <c:ptCount val="5"/>
              </c:numCache>
            </c:numRef>
          </c:xVal>
          <c:yVal>
            <c:numRef>
              <c:f>Sheet3!$T$101:$T$105</c:f>
              <c:numCache>
                <c:formatCode>General</c:formatCode>
                <c:ptCount val="5"/>
              </c:numCache>
            </c:numRef>
          </c:yVal>
          <c:smooth val="0"/>
          <c:extLst>
            <c:ext xmlns:c16="http://schemas.microsoft.com/office/drawing/2014/chart" uri="{C3380CC4-5D6E-409C-BE32-E72D297353CC}">
              <c16:uniqueId val="{00000000-D90D-4CA3-B66B-F8EAD4C0D960}"/>
            </c:ext>
          </c:extLst>
        </c:ser>
        <c:dLbls>
          <c:dLblPos val="t"/>
          <c:showLegendKey val="0"/>
          <c:showVal val="1"/>
          <c:showCatName val="0"/>
          <c:showSerName val="0"/>
          <c:showPercent val="0"/>
          <c:showBubbleSize val="0"/>
        </c:dLbls>
        <c:axId val="291921999"/>
        <c:axId val="291922479"/>
      </c:scatterChart>
      <c:valAx>
        <c:axId val="291921999"/>
        <c:scaling>
          <c:orientation val="minMax"/>
          <c:max val="10"/>
        </c:scaling>
        <c:delete val="1"/>
        <c:axPos val="b"/>
        <c:numFmt formatCode="General" sourceLinked="1"/>
        <c:majorTickMark val="none"/>
        <c:minorTickMark val="none"/>
        <c:tickLblPos val="nextTo"/>
        <c:crossAx val="291922479"/>
        <c:crosses val="autoZero"/>
        <c:crossBetween val="midCat"/>
      </c:valAx>
      <c:valAx>
        <c:axId val="291922479"/>
        <c:scaling>
          <c:orientation val="minMax"/>
          <c:max val="10"/>
        </c:scaling>
        <c:delete val="1"/>
        <c:axPos val="l"/>
        <c:numFmt formatCode="General" sourceLinked="1"/>
        <c:majorTickMark val="none"/>
        <c:minorTickMark val="none"/>
        <c:tickLblPos val="nextTo"/>
        <c:crossAx val="291921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541020</xdr:colOff>
      <xdr:row>0</xdr:row>
      <xdr:rowOff>26670</xdr:rowOff>
    </xdr:from>
    <xdr:to>
      <xdr:col>16</xdr:col>
      <xdr:colOff>594360</xdr:colOff>
      <xdr:row>11</xdr:row>
      <xdr:rowOff>60960</xdr:rowOff>
    </xdr:to>
    <xdr:graphicFrame macro="">
      <xdr:nvGraphicFramePr>
        <xdr:cNvPr id="3" name="Chart 2">
          <a:extLst>
            <a:ext uri="{FF2B5EF4-FFF2-40B4-BE49-F238E27FC236}">
              <a16:creationId xmlns:a16="http://schemas.microsoft.com/office/drawing/2014/main" id="{B22BACC3-1E55-9231-4839-B1E25F896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449580</xdr:colOff>
      <xdr:row>61</xdr:row>
      <xdr:rowOff>41910</xdr:rowOff>
    </xdr:from>
    <xdr:to>
      <xdr:col>20</xdr:col>
      <xdr:colOff>342900</xdr:colOff>
      <xdr:row>76</xdr:row>
      <xdr:rowOff>41910</xdr:rowOff>
    </xdr:to>
    <xdr:graphicFrame macro="">
      <xdr:nvGraphicFramePr>
        <xdr:cNvPr id="2" name="Chart 1">
          <a:extLst>
            <a:ext uri="{FF2B5EF4-FFF2-40B4-BE49-F238E27FC236}">
              <a16:creationId xmlns:a16="http://schemas.microsoft.com/office/drawing/2014/main" id="{A028EE4D-8ADE-F901-37DC-DB2A227CC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138544</xdr:colOff>
      <xdr:row>86</xdr:row>
      <xdr:rowOff>56188</xdr:rowOff>
    </xdr:from>
    <xdr:to>
      <xdr:col>13</xdr:col>
      <xdr:colOff>446423</xdr:colOff>
      <xdr:row>101</xdr:row>
      <xdr:rowOff>28478</xdr:rowOff>
    </xdr:to>
    <xdr:graphicFrame macro="">
      <xdr:nvGraphicFramePr>
        <xdr:cNvPr id="5" name="Chart 4">
          <a:extLst>
            <a:ext uri="{FF2B5EF4-FFF2-40B4-BE49-F238E27FC236}">
              <a16:creationId xmlns:a16="http://schemas.microsoft.com/office/drawing/2014/main" id="{9E876E43-59FE-BF0E-A7F6-5C9E7620E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330970</xdr:colOff>
      <xdr:row>35</xdr:row>
      <xdr:rowOff>30788</xdr:rowOff>
    </xdr:from>
    <xdr:to>
      <xdr:col>23</xdr:col>
      <xdr:colOff>52044</xdr:colOff>
      <xdr:row>54</xdr:row>
      <xdr:rowOff>117924</xdr:rowOff>
    </xdr:to>
    <xdr:pic>
      <xdr:nvPicPr>
        <xdr:cNvPr id="9" name="Picture 8">
          <a:extLst>
            <a:ext uri="{FF2B5EF4-FFF2-40B4-BE49-F238E27FC236}">
              <a16:creationId xmlns:a16="http://schemas.microsoft.com/office/drawing/2014/main" id="{2FDEA601-4FC8-3DA5-7064-B9780B3F803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34970" y="6496243"/>
          <a:ext cx="7772400" cy="3596954"/>
        </a:xfrm>
        <a:prstGeom prst="rect">
          <a:avLst/>
        </a:prstGeom>
      </xdr:spPr>
    </xdr:pic>
    <xdr:clientData/>
  </xdr:twoCellAnchor>
  <xdr:twoCellAnchor>
    <xdr:from>
      <xdr:col>10</xdr:col>
      <xdr:colOff>338667</xdr:colOff>
      <xdr:row>35</xdr:row>
      <xdr:rowOff>53877</xdr:rowOff>
    </xdr:from>
    <xdr:to>
      <xdr:col>24</xdr:col>
      <xdr:colOff>200121</xdr:colOff>
      <xdr:row>54</xdr:row>
      <xdr:rowOff>107757</xdr:rowOff>
    </xdr:to>
    <xdr:graphicFrame macro="">
      <xdr:nvGraphicFramePr>
        <xdr:cNvPr id="10" name="Chart 9">
          <a:extLst>
            <a:ext uri="{FF2B5EF4-FFF2-40B4-BE49-F238E27FC236}">
              <a16:creationId xmlns:a16="http://schemas.microsoft.com/office/drawing/2014/main" id="{CEB0C3C1-B74F-D987-8221-8A543BFAB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38100</xdr:colOff>
      <xdr:row>13</xdr:row>
      <xdr:rowOff>175846</xdr:rowOff>
    </xdr:from>
    <xdr:to>
      <xdr:col>10</xdr:col>
      <xdr:colOff>155331</xdr:colOff>
      <xdr:row>29</xdr:row>
      <xdr:rowOff>11723</xdr:rowOff>
    </xdr:to>
    <xdr:graphicFrame macro="">
      <xdr:nvGraphicFramePr>
        <xdr:cNvPr id="11" name="Chart 10">
          <a:extLst>
            <a:ext uri="{FF2B5EF4-FFF2-40B4-BE49-F238E27FC236}">
              <a16:creationId xmlns:a16="http://schemas.microsoft.com/office/drawing/2014/main" id="{8A8415E3-2C8A-9A9D-E803-9A0547CE6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48155</xdr:colOff>
      <xdr:row>3</xdr:row>
      <xdr:rowOff>92428</xdr:rowOff>
    </xdr:from>
    <xdr:to>
      <xdr:col>18</xdr:col>
      <xdr:colOff>272364</xdr:colOff>
      <xdr:row>29</xdr:row>
      <xdr:rowOff>52007</xdr:rowOff>
    </xdr:to>
    <xdr:graphicFrame macro="">
      <xdr:nvGraphicFramePr>
        <xdr:cNvPr id="5" name="Chart 4">
          <a:extLst>
            <a:ext uri="{FF2B5EF4-FFF2-40B4-BE49-F238E27FC236}">
              <a16:creationId xmlns:a16="http://schemas.microsoft.com/office/drawing/2014/main" id="{6E48EE2F-190C-4936-8990-E3DA8FA95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347870</xdr:colOff>
      <xdr:row>43</xdr:row>
      <xdr:rowOff>49697</xdr:rowOff>
    </xdr:from>
    <xdr:to>
      <xdr:col>50</xdr:col>
      <xdr:colOff>113022</xdr:colOff>
      <xdr:row>72</xdr:row>
      <xdr:rowOff>1</xdr:rowOff>
    </xdr:to>
    <xdr:graphicFrame macro="">
      <xdr:nvGraphicFramePr>
        <xdr:cNvPr id="2" name="Chart 1">
          <a:extLst>
            <a:ext uri="{FF2B5EF4-FFF2-40B4-BE49-F238E27FC236}">
              <a16:creationId xmlns:a16="http://schemas.microsoft.com/office/drawing/2014/main" id="{B4F0F259-6E88-4396-8AB5-3A1BA8A3E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157948</xdr:colOff>
      <xdr:row>1</xdr:row>
      <xdr:rowOff>165482</xdr:rowOff>
    </xdr:from>
    <xdr:to>
      <xdr:col>35</xdr:col>
      <xdr:colOff>540490</xdr:colOff>
      <xdr:row>32</xdr:row>
      <xdr:rowOff>83982</xdr:rowOff>
    </xdr:to>
    <xdr:graphicFrame macro="">
      <xdr:nvGraphicFramePr>
        <xdr:cNvPr id="3" name="Chart 2">
          <a:extLst>
            <a:ext uri="{FF2B5EF4-FFF2-40B4-BE49-F238E27FC236}">
              <a16:creationId xmlns:a16="http://schemas.microsoft.com/office/drawing/2014/main" id="{E9133168-94B0-455A-8ED6-7A9311010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277022</xdr:colOff>
      <xdr:row>39</xdr:row>
      <xdr:rowOff>96334</xdr:rowOff>
    </xdr:from>
    <xdr:to>
      <xdr:col>23</xdr:col>
      <xdr:colOff>400445</xdr:colOff>
      <xdr:row>68</xdr:row>
      <xdr:rowOff>34130</xdr:rowOff>
    </xdr:to>
    <xdr:pic>
      <xdr:nvPicPr>
        <xdr:cNvPr id="12" name="Picture 11">
          <a:extLst>
            <a:ext uri="{FF2B5EF4-FFF2-40B4-BE49-F238E27FC236}">
              <a16:creationId xmlns:a16="http://schemas.microsoft.com/office/drawing/2014/main" id="{E5107771-DF60-1418-9DED-3058BDB18D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63422" y="7182934"/>
          <a:ext cx="11698357" cy="5207319"/>
        </a:xfrm>
        <a:prstGeom prst="rect">
          <a:avLst/>
        </a:prstGeom>
      </xdr:spPr>
    </xdr:pic>
    <xdr:clientData/>
  </xdr:twoCellAnchor>
  <xdr:twoCellAnchor>
    <xdr:from>
      <xdr:col>8</xdr:col>
      <xdr:colOff>529587</xdr:colOff>
      <xdr:row>38</xdr:row>
      <xdr:rowOff>86842</xdr:rowOff>
    </xdr:from>
    <xdr:to>
      <xdr:col>27</xdr:col>
      <xdr:colOff>64027</xdr:colOff>
      <xdr:row>67</xdr:row>
      <xdr:rowOff>129279</xdr:rowOff>
    </xdr:to>
    <xdr:graphicFrame macro="">
      <xdr:nvGraphicFramePr>
        <xdr:cNvPr id="15" name="Chart 14">
          <a:extLst>
            <a:ext uri="{FF2B5EF4-FFF2-40B4-BE49-F238E27FC236}">
              <a16:creationId xmlns:a16="http://schemas.microsoft.com/office/drawing/2014/main" id="{EB261EAF-41AA-4A75-9F96-47ECAF77C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496957</xdr:colOff>
      <xdr:row>0</xdr:row>
      <xdr:rowOff>0</xdr:rowOff>
    </xdr:from>
    <xdr:to>
      <xdr:col>48</xdr:col>
      <xdr:colOff>546652</xdr:colOff>
      <xdr:row>3</xdr:row>
      <xdr:rowOff>99391</xdr:rowOff>
    </xdr:to>
    <xdr:sp macro="" textlink="">
      <xdr:nvSpPr>
        <xdr:cNvPr id="4" name="Rectangle 3">
          <a:extLst>
            <a:ext uri="{FF2B5EF4-FFF2-40B4-BE49-F238E27FC236}">
              <a16:creationId xmlns:a16="http://schemas.microsoft.com/office/drawing/2014/main" id="{BF4C0C48-5913-245D-0598-0AE058890AA7}"/>
            </a:ext>
          </a:extLst>
        </xdr:cNvPr>
        <xdr:cNvSpPr/>
      </xdr:nvSpPr>
      <xdr:spPr>
        <a:xfrm>
          <a:off x="25626392" y="0"/>
          <a:ext cx="4340086" cy="646043"/>
        </a:xfrm>
        <a:prstGeom prst="rect">
          <a:avLst/>
        </a:prstGeom>
        <a:solidFill>
          <a:srgbClr val="0017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Sales</a:t>
          </a:r>
          <a:r>
            <a:rPr lang="en-US" sz="3600" b="1" baseline="0"/>
            <a:t> per quarter</a:t>
          </a:r>
          <a:endParaRPr lang="en-US" sz="3600" b="1"/>
        </a:p>
      </xdr:txBody>
    </xdr:sp>
    <xdr:clientData/>
  </xdr:twoCellAnchor>
  <xdr:twoCellAnchor>
    <xdr:from>
      <xdr:col>8</xdr:col>
      <xdr:colOff>113475</xdr:colOff>
      <xdr:row>34</xdr:row>
      <xdr:rowOff>176775</xdr:rowOff>
    </xdr:from>
    <xdr:to>
      <xdr:col>28</xdr:col>
      <xdr:colOff>454887</xdr:colOff>
      <xdr:row>73</xdr:row>
      <xdr:rowOff>136871</xdr:rowOff>
    </xdr:to>
    <xdr:graphicFrame macro="">
      <xdr:nvGraphicFramePr>
        <xdr:cNvPr id="6" name="Chart 5">
          <a:extLst>
            <a:ext uri="{FF2B5EF4-FFF2-40B4-BE49-F238E27FC236}">
              <a16:creationId xmlns:a16="http://schemas.microsoft.com/office/drawing/2014/main" id="{BCB26690-008A-1C43-C7C4-A20A0E005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260430</xdr:colOff>
      <xdr:row>43</xdr:row>
      <xdr:rowOff>38583</xdr:rowOff>
    </xdr:from>
    <xdr:to>
      <xdr:col>23</xdr:col>
      <xdr:colOff>318976</xdr:colOff>
      <xdr:row>45</xdr:row>
      <xdr:rowOff>0</xdr:rowOff>
    </xdr:to>
    <xdr:cxnSp macro="">
      <xdr:nvCxnSpPr>
        <xdr:cNvPr id="18" name="Straight Arrow Connector 17">
          <a:extLst>
            <a:ext uri="{FF2B5EF4-FFF2-40B4-BE49-F238E27FC236}">
              <a16:creationId xmlns:a16="http://schemas.microsoft.com/office/drawing/2014/main" id="{FF795860-3E26-B247-7ADF-5DE7BECA1EA9}"/>
            </a:ext>
          </a:extLst>
        </xdr:cNvPr>
        <xdr:cNvCxnSpPr/>
      </xdr:nvCxnSpPr>
      <xdr:spPr>
        <a:xfrm>
          <a:off x="14809314" y="7658583"/>
          <a:ext cx="1866081" cy="315836"/>
        </a:xfrm>
        <a:prstGeom prst="straightConnector1">
          <a:avLst/>
        </a:prstGeom>
        <a:ln w="22225">
          <a:solidFill>
            <a:srgbClr val="E56D09"/>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27</xdr:row>
      <xdr:rowOff>44205</xdr:rowOff>
    </xdr:from>
    <xdr:to>
      <xdr:col>5</xdr:col>
      <xdr:colOff>307014</xdr:colOff>
      <xdr:row>36</xdr:row>
      <xdr:rowOff>106326</xdr:rowOff>
    </xdr:to>
    <mc:AlternateContent xmlns:mc="http://schemas.openxmlformats.org/markup-compatibility/2006">
      <mc:Choice xmlns:a14="http://schemas.microsoft.com/office/drawing/2010/main" Requires="a14">
        <xdr:graphicFrame macro="">
          <xdr:nvGraphicFramePr>
            <xdr:cNvPr id="22" name="city">
              <a:extLst>
                <a:ext uri="{FF2B5EF4-FFF2-40B4-BE49-F238E27FC236}">
                  <a16:creationId xmlns:a16="http://schemas.microsoft.com/office/drawing/2014/main" id="{68F31FF1-0337-FFE8-D4CB-4DDE019F554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5187705"/>
              <a:ext cx="3355014" cy="1776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62555</xdr:rowOff>
    </xdr:from>
    <xdr:to>
      <xdr:col>5</xdr:col>
      <xdr:colOff>318976</xdr:colOff>
      <xdr:row>15</xdr:row>
      <xdr:rowOff>35441</xdr:rowOff>
    </xdr:to>
    <mc:AlternateContent xmlns:mc="http://schemas.openxmlformats.org/markup-compatibility/2006">
      <mc:Choice xmlns:a14="http://schemas.microsoft.com/office/drawing/2010/main" Requires="a14">
        <xdr:graphicFrame macro="">
          <xdr:nvGraphicFramePr>
            <xdr:cNvPr id="10" name="Qarter 2">
              <a:extLst>
                <a:ext uri="{FF2B5EF4-FFF2-40B4-BE49-F238E27FC236}">
                  <a16:creationId xmlns:a16="http://schemas.microsoft.com/office/drawing/2014/main" id="{07A2E622-A55B-0B46-10A4-6DA4C6C386D4}"/>
                </a:ext>
              </a:extLst>
            </xdr:cNvPr>
            <xdr:cNvGraphicFramePr/>
          </xdr:nvGraphicFramePr>
          <xdr:xfrm>
            <a:off x="0" y="0"/>
            <a:ext cx="0" cy="0"/>
          </xdr:xfrm>
          <a:graphic>
            <a:graphicData uri="http://schemas.microsoft.com/office/drawing/2010/slicer">
              <sle:slicer xmlns:sle="http://schemas.microsoft.com/office/drawing/2010/slicer" name="Qarter 2"/>
            </a:graphicData>
          </a:graphic>
        </xdr:graphicFrame>
      </mc:Choice>
      <mc:Fallback>
        <xdr:sp macro="" textlink="">
          <xdr:nvSpPr>
            <xdr:cNvPr id="0" name=""/>
            <xdr:cNvSpPr>
              <a:spLocks noTextEdit="1"/>
            </xdr:cNvSpPr>
          </xdr:nvSpPr>
          <xdr:spPr>
            <a:xfrm>
              <a:off x="0" y="1967555"/>
              <a:ext cx="3366976" cy="925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101185</xdr:rowOff>
    </xdr:from>
    <xdr:to>
      <xdr:col>5</xdr:col>
      <xdr:colOff>336698</xdr:colOff>
      <xdr:row>10</xdr:row>
      <xdr:rowOff>53162</xdr:rowOff>
    </xdr:to>
    <mc:AlternateContent xmlns:mc="http://schemas.openxmlformats.org/markup-compatibility/2006">
      <mc:Choice xmlns:a14="http://schemas.microsoft.com/office/drawing/2010/main" Requires="a14">
        <xdr:graphicFrame macro="">
          <xdr:nvGraphicFramePr>
            <xdr:cNvPr id="16" name="Branch">
              <a:extLst>
                <a:ext uri="{FF2B5EF4-FFF2-40B4-BE49-F238E27FC236}">
                  <a16:creationId xmlns:a16="http://schemas.microsoft.com/office/drawing/2014/main" id="{72CAB2CB-2744-A81C-59B0-33242A14144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0" y="101185"/>
              <a:ext cx="3384698" cy="1856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77617</xdr:rowOff>
    </xdr:from>
    <xdr:to>
      <xdr:col>5</xdr:col>
      <xdr:colOff>354418</xdr:colOff>
      <xdr:row>26</xdr:row>
      <xdr:rowOff>141767</xdr:rowOff>
    </xdr:to>
    <mc:AlternateContent xmlns:mc="http://schemas.openxmlformats.org/markup-compatibility/2006">
      <mc:Choice xmlns:a14="http://schemas.microsoft.com/office/drawing/2010/main" Requires="a14">
        <xdr:graphicFrame macro="">
          <xdr:nvGraphicFramePr>
            <xdr:cNvPr id="19" name="Month">
              <a:extLst>
                <a:ext uri="{FF2B5EF4-FFF2-40B4-BE49-F238E27FC236}">
                  <a16:creationId xmlns:a16="http://schemas.microsoft.com/office/drawing/2014/main" id="{541EDF54-C6F7-E6FE-7086-102A74E7E12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2935117"/>
              <a:ext cx="3402418" cy="215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36</xdr:col>
      <xdr:colOff>57150</xdr:colOff>
      <xdr:row>4</xdr:row>
      <xdr:rowOff>171450</xdr:rowOff>
    </xdr:from>
    <xdr:to>
      <xdr:col>49</xdr:col>
      <xdr:colOff>419100</xdr:colOff>
      <xdr:row>36</xdr:row>
      <xdr:rowOff>0</xdr:rowOff>
    </xdr:to>
    <xdr:graphicFrame macro="">
      <xdr:nvGraphicFramePr>
        <xdr:cNvPr id="23" name="Chart 22">
          <a:extLst>
            <a:ext uri="{FF2B5EF4-FFF2-40B4-BE49-F238E27FC236}">
              <a16:creationId xmlns:a16="http://schemas.microsoft.com/office/drawing/2014/main" id="{C1A11262-5A73-42DB-A34B-347418B5A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152400</xdr:colOff>
      <xdr:row>34</xdr:row>
      <xdr:rowOff>114300</xdr:rowOff>
    </xdr:from>
    <xdr:to>
      <xdr:col>20</xdr:col>
      <xdr:colOff>438150</xdr:colOff>
      <xdr:row>38</xdr:row>
      <xdr:rowOff>133350</xdr:rowOff>
    </xdr:to>
    <xdr:sp macro="" textlink="">
      <xdr:nvSpPr>
        <xdr:cNvPr id="25" name="Rectangle 24">
          <a:extLst>
            <a:ext uri="{FF2B5EF4-FFF2-40B4-BE49-F238E27FC236}">
              <a16:creationId xmlns:a16="http://schemas.microsoft.com/office/drawing/2014/main" id="{52A27026-5B14-F5AF-BC48-A55D9AD205DA}"/>
            </a:ext>
          </a:extLst>
        </xdr:cNvPr>
        <xdr:cNvSpPr/>
      </xdr:nvSpPr>
      <xdr:spPr>
        <a:xfrm>
          <a:off x="7086600" y="6591300"/>
          <a:ext cx="8572500" cy="7810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4400" b="1">
              <a:solidFill>
                <a:schemeClr val="bg1"/>
              </a:solidFill>
            </a:rPr>
            <a:t>Sales</a:t>
          </a:r>
          <a:r>
            <a:rPr lang="en-US" sz="4400" b="1" baseline="0">
              <a:solidFill>
                <a:schemeClr val="bg1"/>
              </a:solidFill>
            </a:rPr>
            <a:t> per city</a:t>
          </a:r>
          <a:endParaRPr lang="en-US" sz="4400" b="1">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0.07734</cdr:x>
      <cdr:y>0.12542</cdr:y>
    </cdr:from>
    <cdr:to>
      <cdr:x>0.18979</cdr:x>
      <cdr:y>0.23267</cdr:y>
    </cdr:to>
    <cdr:sp macro="" textlink="">
      <cdr:nvSpPr>
        <cdr:cNvPr id="2" name="Rectangle 1">
          <a:extLst xmlns:a="http://schemas.openxmlformats.org/drawingml/2006/main">
            <a:ext uri="{FF2B5EF4-FFF2-40B4-BE49-F238E27FC236}">
              <a16:creationId xmlns:a16="http://schemas.microsoft.com/office/drawing/2014/main" id="{621BCC48-CACC-C201-3D3B-78408B8AE783}"/>
            </a:ext>
          </a:extLst>
        </cdr:cNvPr>
        <cdr:cNvSpPr/>
      </cdr:nvSpPr>
      <cdr:spPr>
        <a:xfrm xmlns:a="http://schemas.openxmlformats.org/drawingml/2006/main">
          <a:off x="1094030" y="698183"/>
          <a:ext cx="1590694" cy="59705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t"/>
        <a:lstStyle xmlns:a="http://schemas.openxmlformats.org/drawingml/2006/main"/>
        <a:p xmlns:a="http://schemas.openxmlformats.org/drawingml/2006/main">
          <a:pPr algn="ctr"/>
          <a:r>
            <a:rPr lang="en-US" sz="2400"/>
            <a:t>Canada</a:t>
          </a:r>
        </a:p>
      </cdr:txBody>
    </cdr:sp>
  </cdr:relSizeAnchor>
  <cdr:relSizeAnchor xmlns:cdr="http://schemas.openxmlformats.org/drawingml/2006/chartDrawing">
    <cdr:from>
      <cdr:x>0.09334</cdr:x>
      <cdr:y>0.25008</cdr:y>
    </cdr:from>
    <cdr:to>
      <cdr:x>0.15861</cdr:x>
      <cdr:y>0.35962</cdr:y>
    </cdr:to>
    <cdr:sp macro="" textlink="">
      <cdr:nvSpPr>
        <cdr:cNvPr id="3" name="Rectangle 2">
          <a:extLst xmlns:a="http://schemas.openxmlformats.org/drawingml/2006/main">
            <a:ext uri="{FF2B5EF4-FFF2-40B4-BE49-F238E27FC236}">
              <a16:creationId xmlns:a16="http://schemas.microsoft.com/office/drawing/2014/main" id="{EFBDAD36-2BB4-ACBA-22DA-499FAFF41339}"/>
            </a:ext>
          </a:extLst>
        </cdr:cNvPr>
        <cdr:cNvSpPr/>
      </cdr:nvSpPr>
      <cdr:spPr>
        <a:xfrm xmlns:a="http://schemas.openxmlformats.org/drawingml/2006/main">
          <a:off x="1320365" y="1392202"/>
          <a:ext cx="923296" cy="60980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3200"/>
            <a:t>Usa</a:t>
          </a:r>
        </a:p>
      </cdr:txBody>
    </cdr:sp>
  </cdr:relSizeAnchor>
  <cdr:relSizeAnchor xmlns:cdr="http://schemas.openxmlformats.org/drawingml/2006/chartDrawing">
    <cdr:from>
      <cdr:x>0.16774</cdr:x>
      <cdr:y>0.60382</cdr:y>
    </cdr:from>
    <cdr:to>
      <cdr:x>0.28924</cdr:x>
      <cdr:y>0.70195</cdr:y>
    </cdr:to>
    <cdr:sp macro="" textlink="">
      <cdr:nvSpPr>
        <cdr:cNvPr id="4" name="Rectangle 3">
          <a:extLst xmlns:a="http://schemas.openxmlformats.org/drawingml/2006/main">
            <a:ext uri="{FF2B5EF4-FFF2-40B4-BE49-F238E27FC236}">
              <a16:creationId xmlns:a16="http://schemas.microsoft.com/office/drawing/2014/main" id="{A71E51FF-E696-C15A-41D4-F114C7E24B9D}"/>
            </a:ext>
          </a:extLst>
        </cdr:cNvPr>
        <cdr:cNvSpPr/>
      </cdr:nvSpPr>
      <cdr:spPr>
        <a:xfrm xmlns:a="http://schemas.openxmlformats.org/drawingml/2006/main">
          <a:off x="2372866" y="3361418"/>
          <a:ext cx="1718714" cy="54628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2800"/>
            <a:t>BraziL</a:t>
          </a:r>
          <a:endParaRPr lang="en-US" sz="2400"/>
        </a:p>
      </cdr:txBody>
    </cdr:sp>
  </cdr:relSizeAnchor>
  <cdr:relSizeAnchor xmlns:cdr="http://schemas.openxmlformats.org/drawingml/2006/chartDrawing">
    <cdr:from>
      <cdr:x>0.49027</cdr:x>
      <cdr:y>0.10511</cdr:y>
    </cdr:from>
    <cdr:to>
      <cdr:x>0.67201</cdr:x>
      <cdr:y>0.18726</cdr:y>
    </cdr:to>
    <cdr:sp macro="" textlink="">
      <cdr:nvSpPr>
        <cdr:cNvPr id="5" name="Rectangle 4">
          <a:extLst xmlns:a="http://schemas.openxmlformats.org/drawingml/2006/main">
            <a:ext uri="{FF2B5EF4-FFF2-40B4-BE49-F238E27FC236}">
              <a16:creationId xmlns:a16="http://schemas.microsoft.com/office/drawing/2014/main" id="{DA543CFE-8258-762D-A656-C9FB31C3E1A0}"/>
            </a:ext>
          </a:extLst>
        </cdr:cNvPr>
        <cdr:cNvSpPr/>
      </cdr:nvSpPr>
      <cdr:spPr>
        <a:xfrm xmlns:a="http://schemas.openxmlformats.org/drawingml/2006/main">
          <a:off x="6935292" y="585119"/>
          <a:ext cx="2570856" cy="45732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2800"/>
            <a:t>Russia</a:t>
          </a:r>
          <a:endParaRPr lang="en-US"/>
        </a:p>
      </cdr:txBody>
    </cdr:sp>
  </cdr:relSizeAnchor>
  <cdr:relSizeAnchor xmlns:cdr="http://schemas.openxmlformats.org/drawingml/2006/chartDrawing">
    <cdr:from>
      <cdr:x>0.61764</cdr:x>
      <cdr:y>0.71676</cdr:y>
    </cdr:from>
    <cdr:to>
      <cdr:x>0.75721</cdr:x>
      <cdr:y>0.79207</cdr:y>
    </cdr:to>
    <cdr:sp macro="" textlink="">
      <cdr:nvSpPr>
        <cdr:cNvPr id="6" name="Rectangle 5">
          <a:extLst xmlns:a="http://schemas.openxmlformats.org/drawingml/2006/main">
            <a:ext uri="{FF2B5EF4-FFF2-40B4-BE49-F238E27FC236}">
              <a16:creationId xmlns:a16="http://schemas.microsoft.com/office/drawing/2014/main" id="{204EC720-1C94-55E1-F389-589DAD83495A}"/>
            </a:ext>
          </a:extLst>
        </cdr:cNvPr>
        <cdr:cNvSpPr/>
      </cdr:nvSpPr>
      <cdr:spPr>
        <a:xfrm xmlns:a="http://schemas.openxmlformats.org/drawingml/2006/main">
          <a:off x="8737070" y="3990159"/>
          <a:ext cx="1974328" cy="419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2400"/>
            <a:t>Australia</a:t>
          </a:r>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0.62214</cdr:x>
      <cdr:y>0.71903</cdr:y>
    </cdr:from>
    <cdr:to>
      <cdr:x>0.66205</cdr:x>
      <cdr:y>0.77467</cdr:y>
    </cdr:to>
    <cdr:cxnSp macro="">
      <cdr:nvCxnSpPr>
        <cdr:cNvPr id="5" name="Straight Arrow Connector 4">
          <a:extLst xmlns:a="http://schemas.openxmlformats.org/drawingml/2006/main">
            <a:ext uri="{FF2B5EF4-FFF2-40B4-BE49-F238E27FC236}">
              <a16:creationId xmlns:a16="http://schemas.microsoft.com/office/drawing/2014/main" id="{4E525886-B465-6EC2-4CD5-EDAB32097130}"/>
            </a:ext>
          </a:extLst>
        </cdr:cNvPr>
        <cdr:cNvCxnSpPr/>
      </cdr:nvCxnSpPr>
      <cdr:spPr>
        <a:xfrm xmlns:a="http://schemas.openxmlformats.org/drawingml/2006/main" flipH="1">
          <a:off x="8720433" y="5110449"/>
          <a:ext cx="559444" cy="395469"/>
        </a:xfrm>
        <a:prstGeom xmlns:a="http://schemas.openxmlformats.org/drawingml/2006/main" prst="straightConnector1">
          <a:avLst/>
        </a:prstGeom>
        <a:ln xmlns:a="http://schemas.openxmlformats.org/drawingml/2006/main" w="19050">
          <a:solidFill>
            <a:srgbClr val="E56D09"/>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0.17209</cdr:x>
      <cdr:y>0.26032</cdr:y>
    </cdr:from>
    <cdr:to>
      <cdr:x>0.29871</cdr:x>
      <cdr:y>0.2644</cdr:y>
    </cdr:to>
    <cdr:cxnSp macro="">
      <cdr:nvCxnSpPr>
        <cdr:cNvPr id="7" name="Straight Arrow Connector 6">
          <a:extLst xmlns:a="http://schemas.openxmlformats.org/drawingml/2006/main">
            <a:ext uri="{FF2B5EF4-FFF2-40B4-BE49-F238E27FC236}">
              <a16:creationId xmlns:a16="http://schemas.microsoft.com/office/drawing/2014/main" id="{9415231E-12DD-9745-86A8-2AAA943C256D}"/>
            </a:ext>
          </a:extLst>
        </cdr:cNvPr>
        <cdr:cNvCxnSpPr/>
      </cdr:nvCxnSpPr>
      <cdr:spPr>
        <a:xfrm xmlns:a="http://schemas.openxmlformats.org/drawingml/2006/main" flipV="1">
          <a:off x="2412231" y="1850247"/>
          <a:ext cx="1774785" cy="28937"/>
        </a:xfrm>
        <a:prstGeom xmlns:a="http://schemas.openxmlformats.org/drawingml/2006/main" prst="straightConnector1">
          <a:avLst/>
        </a:prstGeom>
        <a:ln xmlns:a="http://schemas.openxmlformats.org/drawingml/2006/main" w="19050">
          <a:solidFill>
            <a:srgbClr val="E56D09"/>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0.15696</cdr:x>
      <cdr:y>0.34311</cdr:y>
    </cdr:from>
    <cdr:to>
      <cdr:x>0.27187</cdr:x>
      <cdr:y>0.37161</cdr:y>
    </cdr:to>
    <cdr:cxnSp macro="">
      <cdr:nvCxnSpPr>
        <cdr:cNvPr id="9" name="Straight Arrow Connector 8">
          <a:extLst xmlns:a="http://schemas.openxmlformats.org/drawingml/2006/main">
            <a:ext uri="{FF2B5EF4-FFF2-40B4-BE49-F238E27FC236}">
              <a16:creationId xmlns:a16="http://schemas.microsoft.com/office/drawing/2014/main" id="{C8EF5B89-EEDB-E46F-36A1-4C5A4A3ED017}"/>
            </a:ext>
          </a:extLst>
        </cdr:cNvPr>
        <cdr:cNvCxnSpPr/>
      </cdr:nvCxnSpPr>
      <cdr:spPr>
        <a:xfrm xmlns:a="http://schemas.openxmlformats.org/drawingml/2006/main">
          <a:off x="2200028" y="2438627"/>
          <a:ext cx="1610811" cy="202557"/>
        </a:xfrm>
        <a:prstGeom xmlns:a="http://schemas.openxmlformats.org/drawingml/2006/main" prst="straightConnector1">
          <a:avLst/>
        </a:prstGeom>
        <a:ln xmlns:a="http://schemas.openxmlformats.org/drawingml/2006/main" w="19050">
          <a:solidFill>
            <a:srgbClr val="E56D09"/>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0.24022</cdr:x>
      <cdr:y>0.61996</cdr:y>
    </cdr:from>
    <cdr:to>
      <cdr:x>0.26293</cdr:x>
      <cdr:y>0.72581</cdr:y>
    </cdr:to>
    <cdr:cxnSp macro="">
      <cdr:nvCxnSpPr>
        <cdr:cNvPr id="11" name="Straight Arrow Connector 10">
          <a:extLst xmlns:a="http://schemas.openxmlformats.org/drawingml/2006/main">
            <a:ext uri="{FF2B5EF4-FFF2-40B4-BE49-F238E27FC236}">
              <a16:creationId xmlns:a16="http://schemas.microsoft.com/office/drawing/2014/main" id="{7F769F27-3C0E-DE30-3D9C-C8F59008144C}"/>
            </a:ext>
          </a:extLst>
        </cdr:cNvPr>
        <cdr:cNvCxnSpPr/>
      </cdr:nvCxnSpPr>
      <cdr:spPr>
        <a:xfrm xmlns:a="http://schemas.openxmlformats.org/drawingml/2006/main">
          <a:off x="3367142" y="4406323"/>
          <a:ext cx="318304" cy="752354"/>
        </a:xfrm>
        <a:prstGeom xmlns:a="http://schemas.openxmlformats.org/drawingml/2006/main" prst="straightConnector1">
          <a:avLst/>
        </a:prstGeom>
        <a:ln xmlns:a="http://schemas.openxmlformats.org/drawingml/2006/main" w="19050">
          <a:solidFill>
            <a:srgbClr val="E56D09"/>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33.544733796298" createdVersion="8" refreshedVersion="8" minRefreshableVersion="3" recordCount="132" xr:uid="{40EA15BC-D9FA-4C7D-B754-47125B88DA47}">
  <cacheSource type="worksheet">
    <worksheetSource ref="A1:M133" sheet="Sheet1"/>
  </cacheSource>
  <cacheFields count="13">
    <cacheField name="Year" numFmtId="0">
      <sharedItems containsSemiMixedTypes="0" containsString="0" containsNumber="1" containsInteger="1" minValue="2020" maxValue="2020"/>
    </cacheField>
    <cacheField name="Qarter" numFmtId="0">
      <sharedItems count="4">
        <s v="Q1"/>
        <s v="Q2"/>
        <s v="Q3"/>
        <s v="Q4"/>
      </sharedItems>
    </cacheField>
    <cacheField name="Month" numFmtId="0">
      <sharedItems count="12">
        <s v="Jan"/>
        <s v="Feb"/>
        <s v="Mar"/>
        <s v="Apr"/>
        <s v="May"/>
        <s v="Jun"/>
        <s v="Jul"/>
        <s v="Aug"/>
        <s v="Sep"/>
        <s v="Oct"/>
        <s v="Nov"/>
        <s v="Dec"/>
      </sharedItems>
    </cacheField>
    <cacheField name="city " numFmtId="0">
      <sharedItems count="5">
        <s v="Russia"/>
        <s v="Australia"/>
        <s v="Brazil"/>
        <s v="USA"/>
        <s v="Canada"/>
      </sharedItems>
    </cacheField>
    <cacheField name="Branch" numFmtId="0">
      <sharedItems count="15">
        <s v="Branch J"/>
        <s v="Branch K"/>
        <s v="Branch L"/>
        <s v="Branch I"/>
        <s v="Branch E"/>
        <s v="Branch F"/>
        <s v="Branch C"/>
        <s v="Branch A"/>
        <s v="Branch B"/>
        <s v="Branch D"/>
        <s v="Branch M"/>
        <s v="Branch N"/>
        <s v="Branch O"/>
        <s v="Branch G"/>
        <s v="Branch H"/>
      </sharedItems>
    </cacheField>
    <cacheField name="Product Category" numFmtId="0">
      <sharedItems count="2">
        <s v="Electronic"/>
        <s v="Accessories"/>
      </sharedItems>
    </cacheField>
    <cacheField name="Product Sub Category" numFmtId="0">
      <sharedItems/>
    </cacheField>
    <cacheField name="Brand" numFmtId="0">
      <sharedItems count="10">
        <s v="toshiba"/>
        <s v="samsung"/>
        <s v="LG"/>
        <s v="G3"/>
        <s v="B4"/>
        <s v="A3"/>
        <s v="A4"/>
        <s v="B5"/>
        <s v="G4"/>
        <s v="A5"/>
      </sharedItems>
    </cacheField>
    <cacheField name="Qty" numFmtId="0">
      <sharedItems containsSemiMixedTypes="0" containsString="0" containsNumber="1" containsInteger="1" minValue="2" maxValue="1000"/>
    </cacheField>
    <cacheField name="COGS per unit" numFmtId="0">
      <sharedItems containsSemiMixedTypes="0" containsString="0" containsNumber="1" containsInteger="1" minValue="200" maxValue="9500"/>
    </cacheField>
    <cacheField name="Total Cogs" numFmtId="0">
      <sharedItems containsSemiMixedTypes="0" containsString="0" containsNumber="1" containsInteger="1" minValue="19000" maxValue="8455000"/>
    </cacheField>
    <cacheField name="Unit Price" numFmtId="0">
      <sharedItems containsSemiMixedTypes="0" containsString="0" containsNumber="1" containsInteger="1" minValue="300" maxValue="10000"/>
    </cacheField>
    <cacheField name="Sales" numFmtId="0">
      <sharedItems containsSemiMixedTypes="0" containsString="0" containsNumber="1" containsInteger="1" minValue="20000" maxValue="8900000"/>
    </cacheField>
  </cacheFields>
  <extLst>
    <ext xmlns:x14="http://schemas.microsoft.com/office/spreadsheetml/2009/9/main" uri="{725AE2AE-9491-48be-B2B4-4EB974FC3084}">
      <x14:pivotCacheDefinition pivotCacheId="11471658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34.04587037037" createdVersion="8" refreshedVersion="8" minRefreshableVersion="3" recordCount="5" xr:uid="{27FC9CFE-1E8A-4FA6-84C3-43F6D98B03E1}">
  <cacheSource type="worksheet">
    <worksheetSource ref="K119:N124" sheet="Sheet2"/>
  </cacheSource>
  <cacheFields count="4">
    <cacheField name="x" numFmtId="0">
      <sharedItems containsSemiMixedTypes="0" containsString="0" containsNumber="1" minValue="2.2999999999999998" maxValue="7.4"/>
    </cacheField>
    <cacheField name="y" numFmtId="0">
      <sharedItems containsSemiMixedTypes="0" containsString="0" containsNumber="1" minValue="1" maxValue="8"/>
    </cacheField>
    <cacheField name="city" numFmtId="0">
      <sharedItems count="5">
        <s v="australia"/>
        <s v="brazil"/>
        <s v="canada"/>
        <s v="russia"/>
        <s v="usa"/>
      </sharedItems>
    </cacheField>
    <cacheField name="sales" numFmtId="3">
      <sharedItems containsSemiMixedTypes="0" containsString="0" containsNumber="1" containsInteger="1" minValue="1731500" maxValue="342356000"/>
    </cacheField>
  </cacheFields>
  <extLst>
    <ext xmlns:x14="http://schemas.microsoft.com/office/spreadsheetml/2009/9/main" uri="{725AE2AE-9491-48be-B2B4-4EB974FC3084}">
      <x14:pivotCacheDefinition pivotCacheId="1053623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n v="2020"/>
    <x v="0"/>
    <x v="0"/>
    <x v="0"/>
    <x v="0"/>
    <x v="0"/>
    <s v="Microwave"/>
    <x v="0"/>
    <n v="650"/>
    <n v="3000"/>
    <n v="1950000"/>
    <n v="3500"/>
    <n v="2275000"/>
  </r>
  <r>
    <n v="2020"/>
    <x v="0"/>
    <x v="0"/>
    <x v="0"/>
    <x v="1"/>
    <x v="0"/>
    <s v="Refrigerator"/>
    <x v="1"/>
    <n v="770"/>
    <n v="9000"/>
    <n v="6930000"/>
    <n v="9500"/>
    <n v="7315000"/>
  </r>
  <r>
    <n v="2020"/>
    <x v="0"/>
    <x v="0"/>
    <x v="0"/>
    <x v="2"/>
    <x v="0"/>
    <s v="Washing Machine"/>
    <x v="2"/>
    <n v="888"/>
    <n v="6000"/>
    <n v="5328000"/>
    <n v="6500"/>
    <n v="5772000"/>
  </r>
  <r>
    <n v="2020"/>
    <x v="0"/>
    <x v="0"/>
    <x v="0"/>
    <x v="0"/>
    <x v="0"/>
    <s v="Vacuum Machine"/>
    <x v="0"/>
    <n v="890"/>
    <n v="8500"/>
    <n v="7565000"/>
    <n v="9000"/>
    <n v="8010000"/>
  </r>
  <r>
    <n v="2020"/>
    <x v="0"/>
    <x v="0"/>
    <x v="0"/>
    <x v="1"/>
    <x v="1"/>
    <s v="Keyboard + Mouse"/>
    <x v="3"/>
    <n v="990"/>
    <n v="200"/>
    <n v="198000"/>
    <n v="300"/>
    <n v="297000"/>
  </r>
  <r>
    <n v="2020"/>
    <x v="0"/>
    <x v="0"/>
    <x v="0"/>
    <x v="2"/>
    <x v="1"/>
    <s v="Headphone"/>
    <x v="4"/>
    <n v="1000"/>
    <n v="500"/>
    <n v="500000"/>
    <n v="550"/>
    <n v="550000"/>
  </r>
  <r>
    <n v="2020"/>
    <x v="0"/>
    <x v="0"/>
    <x v="0"/>
    <x v="0"/>
    <x v="1"/>
    <s v="Fast Charger"/>
    <x v="5"/>
    <n v="700"/>
    <n v="500"/>
    <n v="350000"/>
    <n v="550"/>
    <n v="385000"/>
  </r>
  <r>
    <n v="2020"/>
    <x v="0"/>
    <x v="0"/>
    <x v="0"/>
    <x v="1"/>
    <x v="0"/>
    <s v="TV"/>
    <x v="0"/>
    <n v="750"/>
    <n v="3500"/>
    <n v="2625000"/>
    <n v="4000"/>
    <n v="3000000"/>
  </r>
  <r>
    <n v="2020"/>
    <x v="0"/>
    <x v="0"/>
    <x v="0"/>
    <x v="2"/>
    <x v="0"/>
    <s v="Microwave"/>
    <x v="0"/>
    <n v="780"/>
    <n v="3000"/>
    <n v="2340000"/>
    <n v="3500"/>
    <n v="2730000"/>
  </r>
  <r>
    <n v="2020"/>
    <x v="0"/>
    <x v="0"/>
    <x v="0"/>
    <x v="0"/>
    <x v="0"/>
    <s v="Refrigerator"/>
    <x v="1"/>
    <n v="800"/>
    <n v="9000"/>
    <n v="7200000"/>
    <n v="9500"/>
    <n v="7600000"/>
  </r>
  <r>
    <n v="2020"/>
    <x v="0"/>
    <x v="0"/>
    <x v="0"/>
    <x v="1"/>
    <x v="0"/>
    <s v="Washing Machine"/>
    <x v="0"/>
    <n v="900"/>
    <n v="7000"/>
    <n v="6300000"/>
    <n v="7500"/>
    <n v="6750000"/>
  </r>
  <r>
    <n v="2020"/>
    <x v="0"/>
    <x v="1"/>
    <x v="0"/>
    <x v="3"/>
    <x v="0"/>
    <s v="Vacuum Machine"/>
    <x v="0"/>
    <n v="690"/>
    <n v="8500"/>
    <n v="5865000"/>
    <n v="9000"/>
    <n v="6210000"/>
  </r>
  <r>
    <n v="2020"/>
    <x v="0"/>
    <x v="1"/>
    <x v="0"/>
    <x v="0"/>
    <x v="1"/>
    <s v="Keyboard + Mouse"/>
    <x v="3"/>
    <n v="700"/>
    <n v="200"/>
    <n v="140000"/>
    <n v="300"/>
    <n v="210000"/>
  </r>
  <r>
    <n v="2020"/>
    <x v="0"/>
    <x v="1"/>
    <x v="0"/>
    <x v="1"/>
    <x v="1"/>
    <s v="Headphone"/>
    <x v="4"/>
    <n v="800"/>
    <n v="500"/>
    <n v="400000"/>
    <n v="550"/>
    <n v="440000"/>
  </r>
  <r>
    <n v="2020"/>
    <x v="0"/>
    <x v="1"/>
    <x v="1"/>
    <x v="2"/>
    <x v="1"/>
    <s v="Fast Charger"/>
    <x v="6"/>
    <n v="900"/>
    <n v="550"/>
    <n v="495000"/>
    <n v="600"/>
    <n v="540000"/>
  </r>
  <r>
    <n v="2020"/>
    <x v="0"/>
    <x v="1"/>
    <x v="1"/>
    <x v="4"/>
    <x v="0"/>
    <s v="TV"/>
    <x v="0"/>
    <n v="700"/>
    <n v="3500"/>
    <n v="2450000"/>
    <n v="4000"/>
    <n v="2800000"/>
  </r>
  <r>
    <n v="2020"/>
    <x v="0"/>
    <x v="1"/>
    <x v="1"/>
    <x v="5"/>
    <x v="0"/>
    <s v="Microwave"/>
    <x v="0"/>
    <n v="650"/>
    <n v="3000"/>
    <n v="1950000"/>
    <n v="3500"/>
    <n v="2275000"/>
  </r>
  <r>
    <n v="2020"/>
    <x v="0"/>
    <x v="1"/>
    <x v="2"/>
    <x v="6"/>
    <x v="0"/>
    <s v="Refrigerator"/>
    <x v="1"/>
    <n v="770"/>
    <n v="9000"/>
    <n v="6930000"/>
    <n v="9500"/>
    <n v="7315000"/>
  </r>
  <r>
    <n v="2020"/>
    <x v="0"/>
    <x v="1"/>
    <x v="2"/>
    <x v="7"/>
    <x v="0"/>
    <s v="Washing Machine"/>
    <x v="0"/>
    <n v="888"/>
    <n v="7000"/>
    <n v="6216000"/>
    <n v="7500"/>
    <n v="6660000"/>
  </r>
  <r>
    <n v="2020"/>
    <x v="0"/>
    <x v="1"/>
    <x v="2"/>
    <x v="8"/>
    <x v="0"/>
    <s v="Vacuum Machine"/>
    <x v="0"/>
    <n v="890"/>
    <n v="8500"/>
    <n v="7565000"/>
    <n v="9000"/>
    <n v="8010000"/>
  </r>
  <r>
    <n v="2020"/>
    <x v="0"/>
    <x v="1"/>
    <x v="1"/>
    <x v="9"/>
    <x v="1"/>
    <s v="Keyboard + Mouse"/>
    <x v="3"/>
    <n v="990"/>
    <n v="200"/>
    <n v="198000"/>
    <n v="300"/>
    <n v="297000"/>
  </r>
  <r>
    <n v="2020"/>
    <x v="0"/>
    <x v="1"/>
    <x v="1"/>
    <x v="4"/>
    <x v="1"/>
    <s v="Headphone"/>
    <x v="4"/>
    <n v="1000"/>
    <n v="500"/>
    <n v="500000"/>
    <n v="550"/>
    <n v="550000"/>
  </r>
  <r>
    <n v="2020"/>
    <x v="0"/>
    <x v="2"/>
    <x v="1"/>
    <x v="5"/>
    <x v="1"/>
    <s v="Fast Charger"/>
    <x v="6"/>
    <n v="700"/>
    <n v="550"/>
    <n v="385000"/>
    <n v="600"/>
    <n v="420000"/>
  </r>
  <r>
    <n v="2020"/>
    <x v="0"/>
    <x v="2"/>
    <x v="1"/>
    <x v="5"/>
    <x v="0"/>
    <s v="TV"/>
    <x v="0"/>
    <n v="750"/>
    <n v="3500"/>
    <n v="2625000"/>
    <n v="4000"/>
    <n v="3000000"/>
  </r>
  <r>
    <n v="2020"/>
    <x v="0"/>
    <x v="2"/>
    <x v="3"/>
    <x v="10"/>
    <x v="0"/>
    <s v="Microwave"/>
    <x v="2"/>
    <n v="780"/>
    <n v="3500"/>
    <n v="2730000"/>
    <n v="4000"/>
    <n v="3120000"/>
  </r>
  <r>
    <n v="2020"/>
    <x v="0"/>
    <x v="2"/>
    <x v="3"/>
    <x v="11"/>
    <x v="0"/>
    <s v="Refrigerator"/>
    <x v="1"/>
    <n v="800"/>
    <n v="9000"/>
    <n v="7200000"/>
    <n v="9500"/>
    <n v="7600000"/>
  </r>
  <r>
    <n v="2020"/>
    <x v="0"/>
    <x v="2"/>
    <x v="3"/>
    <x v="12"/>
    <x v="0"/>
    <s v="Washing Machine"/>
    <x v="0"/>
    <n v="900"/>
    <n v="7000"/>
    <n v="6300000"/>
    <n v="7500"/>
    <n v="6750000"/>
  </r>
  <r>
    <n v="2020"/>
    <x v="0"/>
    <x v="2"/>
    <x v="3"/>
    <x v="10"/>
    <x v="0"/>
    <s v="Vacuum Machine"/>
    <x v="0"/>
    <n v="690"/>
    <n v="8500"/>
    <n v="5865000"/>
    <n v="9000"/>
    <n v="6210000"/>
  </r>
  <r>
    <n v="2020"/>
    <x v="0"/>
    <x v="2"/>
    <x v="3"/>
    <x v="11"/>
    <x v="1"/>
    <s v="Keyboard + Mouse"/>
    <x v="3"/>
    <n v="700"/>
    <n v="200"/>
    <n v="140000"/>
    <n v="300"/>
    <n v="210000"/>
  </r>
  <r>
    <n v="2020"/>
    <x v="0"/>
    <x v="2"/>
    <x v="3"/>
    <x v="12"/>
    <x v="1"/>
    <s v="Headphone"/>
    <x v="4"/>
    <n v="800"/>
    <n v="500"/>
    <n v="400000"/>
    <n v="550"/>
    <n v="440000"/>
  </r>
  <r>
    <n v="2020"/>
    <x v="0"/>
    <x v="2"/>
    <x v="4"/>
    <x v="13"/>
    <x v="1"/>
    <s v="Fast Charger"/>
    <x v="6"/>
    <n v="900"/>
    <n v="550"/>
    <n v="495000"/>
    <n v="600"/>
    <n v="540000"/>
  </r>
  <r>
    <n v="2020"/>
    <x v="0"/>
    <x v="2"/>
    <x v="4"/>
    <x v="14"/>
    <x v="0"/>
    <s v="TV"/>
    <x v="0"/>
    <n v="700"/>
    <n v="3500"/>
    <n v="2450000"/>
    <n v="4000"/>
    <n v="2800000"/>
  </r>
  <r>
    <n v="2020"/>
    <x v="1"/>
    <x v="3"/>
    <x v="3"/>
    <x v="10"/>
    <x v="0"/>
    <s v="Microwave"/>
    <x v="2"/>
    <n v="650"/>
    <n v="3500"/>
    <n v="2275000"/>
    <n v="4000"/>
    <n v="2600000"/>
  </r>
  <r>
    <n v="2020"/>
    <x v="1"/>
    <x v="3"/>
    <x v="4"/>
    <x v="11"/>
    <x v="0"/>
    <s v="Refrigerator"/>
    <x v="1"/>
    <n v="770"/>
    <n v="9000"/>
    <n v="6930000"/>
    <n v="9500"/>
    <n v="7315000"/>
  </r>
  <r>
    <n v="2020"/>
    <x v="1"/>
    <x v="3"/>
    <x v="4"/>
    <x v="12"/>
    <x v="0"/>
    <s v="Washing Machine"/>
    <x v="0"/>
    <n v="888"/>
    <n v="7000"/>
    <n v="6216000"/>
    <n v="7500"/>
    <n v="6660000"/>
  </r>
  <r>
    <n v="2020"/>
    <x v="1"/>
    <x v="3"/>
    <x v="3"/>
    <x v="10"/>
    <x v="0"/>
    <s v="Vacuum Machine"/>
    <x v="0"/>
    <n v="890"/>
    <n v="8500"/>
    <n v="7565000"/>
    <n v="9000"/>
    <n v="8010000"/>
  </r>
  <r>
    <n v="2020"/>
    <x v="1"/>
    <x v="3"/>
    <x v="2"/>
    <x v="7"/>
    <x v="1"/>
    <s v="Keyboard + Mouse"/>
    <x v="3"/>
    <n v="990"/>
    <n v="200"/>
    <n v="198000"/>
    <n v="300"/>
    <n v="297000"/>
  </r>
  <r>
    <n v="2020"/>
    <x v="1"/>
    <x v="3"/>
    <x v="2"/>
    <x v="8"/>
    <x v="1"/>
    <s v="Headphone"/>
    <x v="4"/>
    <n v="1000"/>
    <n v="500"/>
    <n v="500000"/>
    <n v="550"/>
    <n v="550000"/>
  </r>
  <r>
    <n v="2020"/>
    <x v="1"/>
    <x v="3"/>
    <x v="2"/>
    <x v="6"/>
    <x v="1"/>
    <s v="Fast Charger"/>
    <x v="6"/>
    <n v="700"/>
    <n v="550"/>
    <n v="385000"/>
    <n v="600"/>
    <n v="420000"/>
  </r>
  <r>
    <n v="2020"/>
    <x v="1"/>
    <x v="3"/>
    <x v="2"/>
    <x v="7"/>
    <x v="0"/>
    <s v="TV"/>
    <x v="0"/>
    <n v="750"/>
    <n v="3500"/>
    <n v="2625000"/>
    <n v="4000"/>
    <n v="3000000"/>
  </r>
  <r>
    <n v="2020"/>
    <x v="1"/>
    <x v="3"/>
    <x v="2"/>
    <x v="8"/>
    <x v="0"/>
    <s v="Microwave"/>
    <x v="2"/>
    <n v="780"/>
    <n v="3500"/>
    <n v="2730000"/>
    <n v="4000"/>
    <n v="3120000"/>
  </r>
  <r>
    <n v="2020"/>
    <x v="1"/>
    <x v="3"/>
    <x v="2"/>
    <x v="6"/>
    <x v="0"/>
    <s v="Refrigerator"/>
    <x v="1"/>
    <n v="800"/>
    <n v="9000"/>
    <n v="7200000"/>
    <n v="9500"/>
    <n v="7600000"/>
  </r>
  <r>
    <n v="2020"/>
    <x v="1"/>
    <x v="3"/>
    <x v="0"/>
    <x v="0"/>
    <x v="0"/>
    <s v="Washing Machine"/>
    <x v="0"/>
    <n v="900"/>
    <n v="7000"/>
    <n v="6300000"/>
    <n v="7500"/>
    <n v="6750000"/>
  </r>
  <r>
    <n v="2020"/>
    <x v="1"/>
    <x v="3"/>
    <x v="0"/>
    <x v="1"/>
    <x v="0"/>
    <s v="Vacuum Machine"/>
    <x v="0"/>
    <n v="690"/>
    <n v="8500"/>
    <n v="5865000"/>
    <n v="9000"/>
    <n v="6210000"/>
  </r>
  <r>
    <n v="2020"/>
    <x v="1"/>
    <x v="3"/>
    <x v="0"/>
    <x v="2"/>
    <x v="1"/>
    <s v="Keyboard + Mouse"/>
    <x v="3"/>
    <n v="700"/>
    <n v="200"/>
    <n v="140000"/>
    <n v="300"/>
    <n v="210000"/>
  </r>
  <r>
    <n v="2020"/>
    <x v="1"/>
    <x v="3"/>
    <x v="0"/>
    <x v="0"/>
    <x v="1"/>
    <s v="Headphone"/>
    <x v="4"/>
    <n v="800"/>
    <n v="500"/>
    <n v="400000"/>
    <n v="550"/>
    <n v="440000"/>
  </r>
  <r>
    <n v="2020"/>
    <x v="1"/>
    <x v="4"/>
    <x v="0"/>
    <x v="1"/>
    <x v="1"/>
    <s v="Fast Charger"/>
    <x v="6"/>
    <n v="900"/>
    <n v="550"/>
    <n v="495000"/>
    <n v="600"/>
    <n v="540000"/>
  </r>
  <r>
    <n v="2020"/>
    <x v="1"/>
    <x v="4"/>
    <x v="0"/>
    <x v="2"/>
    <x v="0"/>
    <s v="TV"/>
    <x v="0"/>
    <n v="700"/>
    <n v="3500"/>
    <n v="2450000"/>
    <n v="4000"/>
    <n v="2800000"/>
  </r>
  <r>
    <n v="2020"/>
    <x v="1"/>
    <x v="4"/>
    <x v="0"/>
    <x v="0"/>
    <x v="0"/>
    <s v="Microwave"/>
    <x v="2"/>
    <n v="650"/>
    <n v="3500"/>
    <n v="2275000"/>
    <n v="4000"/>
    <n v="2600000"/>
  </r>
  <r>
    <n v="2020"/>
    <x v="1"/>
    <x v="4"/>
    <x v="0"/>
    <x v="1"/>
    <x v="0"/>
    <s v="Refrigerator"/>
    <x v="1"/>
    <n v="770"/>
    <n v="9000"/>
    <n v="6930000"/>
    <n v="9500"/>
    <n v="7315000"/>
  </r>
  <r>
    <n v="2020"/>
    <x v="1"/>
    <x v="4"/>
    <x v="0"/>
    <x v="2"/>
    <x v="0"/>
    <s v="Washing Machine"/>
    <x v="0"/>
    <n v="888"/>
    <n v="7000"/>
    <n v="6216000"/>
    <n v="7500"/>
    <n v="6660000"/>
  </r>
  <r>
    <n v="2020"/>
    <x v="1"/>
    <x v="4"/>
    <x v="0"/>
    <x v="0"/>
    <x v="0"/>
    <s v="Vacuum Machine"/>
    <x v="2"/>
    <n v="890"/>
    <n v="9500"/>
    <n v="8455000"/>
    <n v="10000"/>
    <n v="8900000"/>
  </r>
  <r>
    <n v="2020"/>
    <x v="1"/>
    <x v="4"/>
    <x v="0"/>
    <x v="1"/>
    <x v="1"/>
    <s v="Keyboard + Mouse"/>
    <x v="3"/>
    <n v="990"/>
    <n v="200"/>
    <n v="198000"/>
    <n v="300"/>
    <n v="297000"/>
  </r>
  <r>
    <n v="2020"/>
    <x v="1"/>
    <x v="4"/>
    <x v="0"/>
    <x v="2"/>
    <x v="1"/>
    <s v="Headphone"/>
    <x v="4"/>
    <n v="1000"/>
    <n v="500"/>
    <n v="500000"/>
    <n v="550"/>
    <n v="550000"/>
  </r>
  <r>
    <n v="2020"/>
    <x v="1"/>
    <x v="4"/>
    <x v="0"/>
    <x v="0"/>
    <x v="1"/>
    <s v="Fast Charger"/>
    <x v="6"/>
    <n v="700"/>
    <n v="550"/>
    <n v="385000"/>
    <n v="600"/>
    <n v="420000"/>
  </r>
  <r>
    <n v="2020"/>
    <x v="1"/>
    <x v="4"/>
    <x v="0"/>
    <x v="1"/>
    <x v="0"/>
    <s v="TV"/>
    <x v="0"/>
    <n v="750"/>
    <n v="3500"/>
    <n v="2625000"/>
    <n v="4000"/>
    <n v="3000000"/>
  </r>
  <r>
    <n v="2020"/>
    <x v="1"/>
    <x v="5"/>
    <x v="0"/>
    <x v="2"/>
    <x v="0"/>
    <s v="Microwave"/>
    <x v="2"/>
    <n v="780"/>
    <n v="3500"/>
    <n v="2730000"/>
    <n v="4000"/>
    <n v="3120000"/>
  </r>
  <r>
    <n v="2020"/>
    <x v="1"/>
    <x v="5"/>
    <x v="0"/>
    <x v="0"/>
    <x v="0"/>
    <s v="Refrigerator"/>
    <x v="1"/>
    <n v="800"/>
    <n v="9000"/>
    <n v="7200000"/>
    <n v="9500"/>
    <n v="7600000"/>
  </r>
  <r>
    <n v="2020"/>
    <x v="1"/>
    <x v="5"/>
    <x v="0"/>
    <x v="1"/>
    <x v="0"/>
    <s v="Washing Machine"/>
    <x v="0"/>
    <n v="900"/>
    <n v="7000"/>
    <n v="6300000"/>
    <n v="7500"/>
    <n v="6750000"/>
  </r>
  <r>
    <n v="2020"/>
    <x v="1"/>
    <x v="5"/>
    <x v="0"/>
    <x v="2"/>
    <x v="0"/>
    <s v="Vacuum Machine"/>
    <x v="2"/>
    <n v="690"/>
    <n v="9500"/>
    <n v="6555000"/>
    <n v="10000"/>
    <n v="6900000"/>
  </r>
  <r>
    <n v="2020"/>
    <x v="1"/>
    <x v="5"/>
    <x v="0"/>
    <x v="0"/>
    <x v="1"/>
    <s v="Keyboard + Mouse"/>
    <x v="3"/>
    <n v="700"/>
    <n v="200"/>
    <n v="140000"/>
    <n v="300"/>
    <n v="210000"/>
  </r>
  <r>
    <n v="2020"/>
    <x v="1"/>
    <x v="5"/>
    <x v="0"/>
    <x v="1"/>
    <x v="1"/>
    <s v="Headphone"/>
    <x v="7"/>
    <n v="800"/>
    <n v="550"/>
    <n v="440000"/>
    <n v="600"/>
    <n v="480000"/>
  </r>
  <r>
    <n v="2020"/>
    <x v="1"/>
    <x v="5"/>
    <x v="0"/>
    <x v="2"/>
    <x v="1"/>
    <s v="Fast Charger"/>
    <x v="6"/>
    <n v="900"/>
    <n v="550"/>
    <n v="495000"/>
    <n v="600"/>
    <n v="540000"/>
  </r>
  <r>
    <n v="2020"/>
    <x v="1"/>
    <x v="5"/>
    <x v="0"/>
    <x v="0"/>
    <x v="0"/>
    <s v="TV"/>
    <x v="0"/>
    <n v="700"/>
    <n v="3500"/>
    <n v="2450000"/>
    <n v="4000"/>
    <n v="2800000"/>
  </r>
  <r>
    <n v="2020"/>
    <x v="2"/>
    <x v="6"/>
    <x v="0"/>
    <x v="1"/>
    <x v="0"/>
    <s v="Microwave"/>
    <x v="2"/>
    <n v="650"/>
    <n v="3500"/>
    <n v="2275000"/>
    <n v="4000"/>
    <n v="2600000"/>
  </r>
  <r>
    <n v="2020"/>
    <x v="2"/>
    <x v="6"/>
    <x v="0"/>
    <x v="2"/>
    <x v="0"/>
    <s v="Refrigerator"/>
    <x v="1"/>
    <n v="770"/>
    <n v="9000"/>
    <n v="6930000"/>
    <n v="9500"/>
    <n v="7315000"/>
  </r>
  <r>
    <n v="2020"/>
    <x v="2"/>
    <x v="6"/>
    <x v="0"/>
    <x v="0"/>
    <x v="0"/>
    <s v="Washing Machine"/>
    <x v="0"/>
    <n v="888"/>
    <n v="7000"/>
    <n v="6216000"/>
    <n v="7500"/>
    <n v="6660000"/>
  </r>
  <r>
    <n v="2020"/>
    <x v="2"/>
    <x v="6"/>
    <x v="0"/>
    <x v="1"/>
    <x v="0"/>
    <s v="Vacuum Machine"/>
    <x v="2"/>
    <n v="890"/>
    <n v="9500"/>
    <n v="8455000"/>
    <n v="10000"/>
    <n v="8900000"/>
  </r>
  <r>
    <n v="2020"/>
    <x v="2"/>
    <x v="6"/>
    <x v="0"/>
    <x v="2"/>
    <x v="1"/>
    <s v="Keyboard + Mouse"/>
    <x v="3"/>
    <n v="990"/>
    <n v="200"/>
    <n v="198000"/>
    <n v="300"/>
    <n v="297000"/>
  </r>
  <r>
    <n v="2020"/>
    <x v="2"/>
    <x v="6"/>
    <x v="0"/>
    <x v="0"/>
    <x v="1"/>
    <s v="Headphone"/>
    <x v="7"/>
    <n v="1000"/>
    <n v="550"/>
    <n v="550000"/>
    <n v="600"/>
    <n v="600000"/>
  </r>
  <r>
    <n v="2020"/>
    <x v="2"/>
    <x v="6"/>
    <x v="0"/>
    <x v="1"/>
    <x v="1"/>
    <s v="Fast Charger"/>
    <x v="6"/>
    <n v="700"/>
    <n v="550"/>
    <n v="385000"/>
    <n v="600"/>
    <n v="420000"/>
  </r>
  <r>
    <n v="2020"/>
    <x v="2"/>
    <x v="6"/>
    <x v="0"/>
    <x v="2"/>
    <x v="0"/>
    <s v="TV"/>
    <x v="0"/>
    <n v="750"/>
    <n v="3500"/>
    <n v="2625000"/>
    <n v="4000"/>
    <n v="3000000"/>
  </r>
  <r>
    <n v="2020"/>
    <x v="2"/>
    <x v="6"/>
    <x v="0"/>
    <x v="0"/>
    <x v="0"/>
    <s v="Microwave"/>
    <x v="2"/>
    <n v="780"/>
    <n v="3500"/>
    <n v="2730000"/>
    <n v="4000"/>
    <n v="3120000"/>
  </r>
  <r>
    <n v="2020"/>
    <x v="2"/>
    <x v="6"/>
    <x v="0"/>
    <x v="1"/>
    <x v="0"/>
    <s v="Refrigerator"/>
    <x v="1"/>
    <n v="800"/>
    <n v="9000"/>
    <n v="7200000"/>
    <n v="9500"/>
    <n v="7600000"/>
  </r>
  <r>
    <n v="2020"/>
    <x v="2"/>
    <x v="6"/>
    <x v="0"/>
    <x v="2"/>
    <x v="0"/>
    <s v="Washing Machine"/>
    <x v="0"/>
    <n v="900"/>
    <n v="7000"/>
    <n v="6300000"/>
    <n v="7500"/>
    <n v="6750000"/>
  </r>
  <r>
    <n v="2020"/>
    <x v="2"/>
    <x v="6"/>
    <x v="0"/>
    <x v="0"/>
    <x v="0"/>
    <s v="Vacuum Machine"/>
    <x v="2"/>
    <n v="690"/>
    <n v="9500"/>
    <n v="6555000"/>
    <n v="10000"/>
    <n v="6900000"/>
  </r>
  <r>
    <n v="2020"/>
    <x v="2"/>
    <x v="7"/>
    <x v="0"/>
    <x v="1"/>
    <x v="1"/>
    <s v="Keyboard + Mouse"/>
    <x v="3"/>
    <n v="700"/>
    <n v="200"/>
    <n v="140000"/>
    <n v="300"/>
    <n v="210000"/>
  </r>
  <r>
    <n v="2020"/>
    <x v="2"/>
    <x v="7"/>
    <x v="0"/>
    <x v="2"/>
    <x v="1"/>
    <s v="Headphone"/>
    <x v="7"/>
    <n v="800"/>
    <n v="550"/>
    <n v="440000"/>
    <n v="600"/>
    <n v="480000"/>
  </r>
  <r>
    <n v="2020"/>
    <x v="2"/>
    <x v="7"/>
    <x v="0"/>
    <x v="0"/>
    <x v="1"/>
    <s v="Fast Charger"/>
    <x v="6"/>
    <n v="900"/>
    <n v="550"/>
    <n v="495000"/>
    <n v="600"/>
    <n v="540000"/>
  </r>
  <r>
    <n v="2020"/>
    <x v="2"/>
    <x v="7"/>
    <x v="0"/>
    <x v="1"/>
    <x v="0"/>
    <s v="TV"/>
    <x v="0"/>
    <n v="700"/>
    <n v="3500"/>
    <n v="2450000"/>
    <n v="4000"/>
    <n v="2800000"/>
  </r>
  <r>
    <n v="2020"/>
    <x v="2"/>
    <x v="7"/>
    <x v="0"/>
    <x v="2"/>
    <x v="0"/>
    <s v="Microwave"/>
    <x v="2"/>
    <n v="650"/>
    <n v="3500"/>
    <n v="2275000"/>
    <n v="4000"/>
    <n v="2600000"/>
  </r>
  <r>
    <n v="2020"/>
    <x v="2"/>
    <x v="7"/>
    <x v="0"/>
    <x v="0"/>
    <x v="0"/>
    <s v="Refrigerator"/>
    <x v="1"/>
    <n v="770"/>
    <n v="9000"/>
    <n v="6930000"/>
    <n v="9500"/>
    <n v="7315000"/>
  </r>
  <r>
    <n v="2020"/>
    <x v="2"/>
    <x v="7"/>
    <x v="0"/>
    <x v="1"/>
    <x v="0"/>
    <s v="Washing Machine"/>
    <x v="0"/>
    <n v="888"/>
    <n v="7000"/>
    <n v="6216000"/>
    <n v="7500"/>
    <n v="6660000"/>
  </r>
  <r>
    <n v="2020"/>
    <x v="2"/>
    <x v="7"/>
    <x v="0"/>
    <x v="2"/>
    <x v="0"/>
    <s v="Vacuum Machine"/>
    <x v="2"/>
    <n v="890"/>
    <n v="9500"/>
    <n v="8455000"/>
    <n v="10000"/>
    <n v="8900000"/>
  </r>
  <r>
    <n v="2020"/>
    <x v="2"/>
    <x v="7"/>
    <x v="0"/>
    <x v="0"/>
    <x v="1"/>
    <s v="Keyboard + Mouse"/>
    <x v="8"/>
    <n v="990"/>
    <n v="250"/>
    <n v="247500"/>
    <n v="350"/>
    <n v="346500"/>
  </r>
  <r>
    <n v="2020"/>
    <x v="2"/>
    <x v="8"/>
    <x v="0"/>
    <x v="1"/>
    <x v="1"/>
    <s v="Headphone"/>
    <x v="7"/>
    <n v="1000"/>
    <n v="550"/>
    <n v="550000"/>
    <n v="600"/>
    <n v="600000"/>
  </r>
  <r>
    <n v="2020"/>
    <x v="2"/>
    <x v="8"/>
    <x v="0"/>
    <x v="2"/>
    <x v="1"/>
    <s v="Fast Charger"/>
    <x v="6"/>
    <n v="700"/>
    <n v="550"/>
    <n v="385000"/>
    <n v="600"/>
    <n v="420000"/>
  </r>
  <r>
    <n v="2020"/>
    <x v="2"/>
    <x v="8"/>
    <x v="0"/>
    <x v="0"/>
    <x v="0"/>
    <s v="TV"/>
    <x v="0"/>
    <n v="750"/>
    <n v="3500"/>
    <n v="2625000"/>
    <n v="4000"/>
    <n v="3000000"/>
  </r>
  <r>
    <n v="2020"/>
    <x v="2"/>
    <x v="8"/>
    <x v="0"/>
    <x v="1"/>
    <x v="0"/>
    <s v="Microwave"/>
    <x v="2"/>
    <n v="780"/>
    <n v="3500"/>
    <n v="2730000"/>
    <n v="4000"/>
    <n v="3120000"/>
  </r>
  <r>
    <n v="2020"/>
    <x v="2"/>
    <x v="8"/>
    <x v="0"/>
    <x v="2"/>
    <x v="0"/>
    <s v="Refrigerator"/>
    <x v="1"/>
    <n v="800"/>
    <n v="9000"/>
    <n v="7200000"/>
    <n v="9500"/>
    <n v="7600000"/>
  </r>
  <r>
    <n v="2020"/>
    <x v="2"/>
    <x v="8"/>
    <x v="0"/>
    <x v="0"/>
    <x v="0"/>
    <s v="Washing Machine"/>
    <x v="0"/>
    <n v="900"/>
    <n v="7000"/>
    <n v="6300000"/>
    <n v="7500"/>
    <n v="6750000"/>
  </r>
  <r>
    <n v="2020"/>
    <x v="2"/>
    <x v="8"/>
    <x v="0"/>
    <x v="1"/>
    <x v="0"/>
    <s v="Vacuum Machine"/>
    <x v="2"/>
    <n v="690"/>
    <n v="9500"/>
    <n v="6555000"/>
    <n v="10000"/>
    <n v="6900000"/>
  </r>
  <r>
    <n v="2020"/>
    <x v="2"/>
    <x v="8"/>
    <x v="0"/>
    <x v="2"/>
    <x v="1"/>
    <s v="Keyboard + Mouse"/>
    <x v="8"/>
    <n v="700"/>
    <n v="250"/>
    <n v="175000"/>
    <n v="350"/>
    <n v="245000"/>
  </r>
  <r>
    <n v="2020"/>
    <x v="2"/>
    <x v="8"/>
    <x v="0"/>
    <x v="0"/>
    <x v="1"/>
    <s v="Headphone"/>
    <x v="7"/>
    <n v="800"/>
    <n v="550"/>
    <n v="440000"/>
    <n v="600"/>
    <n v="480000"/>
  </r>
  <r>
    <n v="2020"/>
    <x v="2"/>
    <x v="8"/>
    <x v="0"/>
    <x v="1"/>
    <x v="1"/>
    <s v="Fast Charger"/>
    <x v="9"/>
    <n v="900"/>
    <n v="600"/>
    <n v="540000"/>
    <n v="650"/>
    <n v="585000"/>
  </r>
  <r>
    <n v="2020"/>
    <x v="2"/>
    <x v="8"/>
    <x v="0"/>
    <x v="2"/>
    <x v="0"/>
    <s v="TV"/>
    <x v="0"/>
    <n v="700"/>
    <n v="3500"/>
    <n v="2450000"/>
    <n v="4000"/>
    <n v="2800000"/>
  </r>
  <r>
    <n v="2020"/>
    <x v="2"/>
    <x v="8"/>
    <x v="0"/>
    <x v="0"/>
    <x v="0"/>
    <s v="Microwave"/>
    <x v="2"/>
    <n v="650"/>
    <n v="3500"/>
    <n v="2275000"/>
    <n v="4000"/>
    <n v="2600000"/>
  </r>
  <r>
    <n v="2020"/>
    <x v="3"/>
    <x v="9"/>
    <x v="0"/>
    <x v="1"/>
    <x v="0"/>
    <s v="Refrigerator"/>
    <x v="1"/>
    <n v="770"/>
    <n v="9000"/>
    <n v="6930000"/>
    <n v="9500"/>
    <n v="7315000"/>
  </r>
  <r>
    <n v="2020"/>
    <x v="3"/>
    <x v="9"/>
    <x v="2"/>
    <x v="2"/>
    <x v="0"/>
    <s v="Washing Machine"/>
    <x v="0"/>
    <n v="888"/>
    <n v="7000"/>
    <n v="6216000"/>
    <n v="7500"/>
    <n v="6660000"/>
  </r>
  <r>
    <n v="2020"/>
    <x v="3"/>
    <x v="9"/>
    <x v="2"/>
    <x v="7"/>
    <x v="0"/>
    <s v="Vacuum Machine"/>
    <x v="2"/>
    <n v="890"/>
    <n v="9500"/>
    <n v="8455000"/>
    <n v="10000"/>
    <n v="8900000"/>
  </r>
  <r>
    <n v="2020"/>
    <x v="3"/>
    <x v="9"/>
    <x v="2"/>
    <x v="8"/>
    <x v="1"/>
    <s v="Keyboard + Mouse"/>
    <x v="8"/>
    <n v="990"/>
    <n v="250"/>
    <n v="247500"/>
    <n v="350"/>
    <n v="346500"/>
  </r>
  <r>
    <n v="2020"/>
    <x v="3"/>
    <x v="9"/>
    <x v="2"/>
    <x v="6"/>
    <x v="1"/>
    <s v="Headphone"/>
    <x v="7"/>
    <n v="1000"/>
    <n v="550"/>
    <n v="550000"/>
    <n v="600"/>
    <n v="600000"/>
  </r>
  <r>
    <n v="2020"/>
    <x v="3"/>
    <x v="9"/>
    <x v="2"/>
    <x v="8"/>
    <x v="1"/>
    <s v="Fast Charger"/>
    <x v="9"/>
    <n v="700"/>
    <n v="600"/>
    <n v="420000"/>
    <n v="650"/>
    <n v="455000"/>
  </r>
  <r>
    <n v="2020"/>
    <x v="3"/>
    <x v="9"/>
    <x v="0"/>
    <x v="0"/>
    <x v="0"/>
    <s v="TV"/>
    <x v="0"/>
    <n v="750"/>
    <n v="3500"/>
    <n v="2625000"/>
    <n v="4000"/>
    <n v="3000000"/>
  </r>
  <r>
    <n v="2020"/>
    <x v="3"/>
    <x v="9"/>
    <x v="0"/>
    <x v="1"/>
    <x v="0"/>
    <s v="Microwave"/>
    <x v="2"/>
    <n v="780"/>
    <n v="3500"/>
    <n v="2730000"/>
    <n v="4000"/>
    <n v="3120000"/>
  </r>
  <r>
    <n v="2020"/>
    <x v="3"/>
    <x v="9"/>
    <x v="0"/>
    <x v="2"/>
    <x v="0"/>
    <s v="Refrigerator"/>
    <x v="1"/>
    <n v="800"/>
    <n v="9000"/>
    <n v="7200000"/>
    <n v="9500"/>
    <n v="7600000"/>
  </r>
  <r>
    <n v="2020"/>
    <x v="3"/>
    <x v="9"/>
    <x v="0"/>
    <x v="0"/>
    <x v="0"/>
    <s v="Washing Machine"/>
    <x v="0"/>
    <n v="900"/>
    <n v="7000"/>
    <n v="6300000"/>
    <n v="7500"/>
    <n v="6750000"/>
  </r>
  <r>
    <n v="2020"/>
    <x v="3"/>
    <x v="10"/>
    <x v="0"/>
    <x v="1"/>
    <x v="0"/>
    <s v="Vacuum Machine"/>
    <x v="2"/>
    <n v="690"/>
    <n v="9500"/>
    <n v="6555000"/>
    <n v="10000"/>
    <n v="6900000"/>
  </r>
  <r>
    <n v="2020"/>
    <x v="3"/>
    <x v="10"/>
    <x v="0"/>
    <x v="2"/>
    <x v="1"/>
    <s v="Keyboard + Mouse"/>
    <x v="8"/>
    <n v="700"/>
    <n v="250"/>
    <n v="175000"/>
    <n v="350"/>
    <n v="245000"/>
  </r>
  <r>
    <n v="2020"/>
    <x v="3"/>
    <x v="10"/>
    <x v="0"/>
    <x v="0"/>
    <x v="1"/>
    <s v="Headphone"/>
    <x v="7"/>
    <n v="800"/>
    <n v="550"/>
    <n v="440000"/>
    <n v="600"/>
    <n v="480000"/>
  </r>
  <r>
    <n v="2020"/>
    <x v="3"/>
    <x v="10"/>
    <x v="0"/>
    <x v="1"/>
    <x v="1"/>
    <s v="Fast Charger"/>
    <x v="9"/>
    <n v="900"/>
    <n v="600"/>
    <n v="540000"/>
    <n v="650"/>
    <n v="585000"/>
  </r>
  <r>
    <n v="2020"/>
    <x v="3"/>
    <x v="10"/>
    <x v="0"/>
    <x v="2"/>
    <x v="0"/>
    <s v="TV"/>
    <x v="0"/>
    <n v="700"/>
    <n v="3500"/>
    <n v="2450000"/>
    <n v="4000"/>
    <n v="2800000"/>
  </r>
  <r>
    <n v="2020"/>
    <x v="3"/>
    <x v="10"/>
    <x v="0"/>
    <x v="0"/>
    <x v="0"/>
    <s v="Microwave"/>
    <x v="2"/>
    <n v="650"/>
    <n v="3500"/>
    <n v="2275000"/>
    <n v="4000"/>
    <n v="2600000"/>
  </r>
  <r>
    <n v="2020"/>
    <x v="3"/>
    <x v="10"/>
    <x v="0"/>
    <x v="1"/>
    <x v="0"/>
    <s v="Refrigerator"/>
    <x v="1"/>
    <n v="770"/>
    <n v="9000"/>
    <n v="6930000"/>
    <n v="9500"/>
    <n v="7315000"/>
  </r>
  <r>
    <n v="2020"/>
    <x v="3"/>
    <x v="10"/>
    <x v="0"/>
    <x v="2"/>
    <x v="0"/>
    <s v="Washing Machine"/>
    <x v="0"/>
    <n v="888"/>
    <n v="7000"/>
    <n v="6216000"/>
    <n v="7500"/>
    <n v="6660000"/>
  </r>
  <r>
    <n v="2020"/>
    <x v="3"/>
    <x v="10"/>
    <x v="0"/>
    <x v="0"/>
    <x v="0"/>
    <s v="Vacuum Machine"/>
    <x v="2"/>
    <n v="890"/>
    <n v="9500"/>
    <n v="8455000"/>
    <n v="10000"/>
    <n v="8900000"/>
  </r>
  <r>
    <n v="2020"/>
    <x v="3"/>
    <x v="10"/>
    <x v="0"/>
    <x v="1"/>
    <x v="1"/>
    <s v="Keyboard + Mouse"/>
    <x v="8"/>
    <n v="990"/>
    <n v="250"/>
    <n v="247500"/>
    <n v="350"/>
    <n v="346500"/>
  </r>
  <r>
    <n v="2020"/>
    <x v="3"/>
    <x v="10"/>
    <x v="0"/>
    <x v="2"/>
    <x v="1"/>
    <s v="Headphone"/>
    <x v="7"/>
    <n v="1000"/>
    <n v="550"/>
    <n v="550000"/>
    <n v="600"/>
    <n v="600000"/>
  </r>
  <r>
    <n v="2020"/>
    <x v="3"/>
    <x v="10"/>
    <x v="0"/>
    <x v="0"/>
    <x v="1"/>
    <s v="Fast Charger"/>
    <x v="9"/>
    <n v="700"/>
    <n v="600"/>
    <n v="420000"/>
    <n v="650"/>
    <n v="455000"/>
  </r>
  <r>
    <n v="2020"/>
    <x v="3"/>
    <x v="10"/>
    <x v="0"/>
    <x v="1"/>
    <x v="0"/>
    <s v="TV"/>
    <x v="0"/>
    <n v="750"/>
    <n v="3500"/>
    <n v="2625000"/>
    <n v="4000"/>
    <n v="3000000"/>
  </r>
  <r>
    <n v="2020"/>
    <x v="3"/>
    <x v="10"/>
    <x v="0"/>
    <x v="2"/>
    <x v="0"/>
    <s v="Microwave"/>
    <x v="2"/>
    <n v="780"/>
    <n v="3500"/>
    <n v="2730000"/>
    <n v="4000"/>
    <n v="3120000"/>
  </r>
  <r>
    <n v="2020"/>
    <x v="3"/>
    <x v="10"/>
    <x v="0"/>
    <x v="0"/>
    <x v="0"/>
    <s v="Refrigerator"/>
    <x v="1"/>
    <n v="800"/>
    <n v="9000"/>
    <n v="7200000"/>
    <n v="9500"/>
    <n v="7600000"/>
  </r>
  <r>
    <n v="2020"/>
    <x v="3"/>
    <x v="11"/>
    <x v="0"/>
    <x v="1"/>
    <x v="0"/>
    <s v="Washing Machine"/>
    <x v="0"/>
    <n v="900"/>
    <n v="7000"/>
    <n v="6300000"/>
    <n v="7500"/>
    <n v="6750000"/>
  </r>
  <r>
    <n v="2020"/>
    <x v="3"/>
    <x v="11"/>
    <x v="0"/>
    <x v="2"/>
    <x v="0"/>
    <s v="Vacuum Machine"/>
    <x v="2"/>
    <n v="690"/>
    <n v="9500"/>
    <n v="6555000"/>
    <n v="10000"/>
    <n v="6900000"/>
  </r>
  <r>
    <n v="2020"/>
    <x v="3"/>
    <x v="11"/>
    <x v="0"/>
    <x v="0"/>
    <x v="1"/>
    <s v="Keyboard + Mouse"/>
    <x v="8"/>
    <n v="700"/>
    <n v="250"/>
    <n v="175000"/>
    <n v="350"/>
    <n v="245000"/>
  </r>
  <r>
    <n v="2020"/>
    <x v="3"/>
    <x v="11"/>
    <x v="0"/>
    <x v="1"/>
    <x v="1"/>
    <s v="Headphone"/>
    <x v="7"/>
    <n v="800"/>
    <n v="550"/>
    <n v="440000"/>
    <n v="600"/>
    <n v="480000"/>
  </r>
  <r>
    <n v="2020"/>
    <x v="3"/>
    <x v="11"/>
    <x v="0"/>
    <x v="2"/>
    <x v="1"/>
    <s v="Fast Charger"/>
    <x v="9"/>
    <n v="850"/>
    <n v="600"/>
    <n v="510000"/>
    <n v="650"/>
    <n v="552500"/>
  </r>
  <r>
    <n v="2020"/>
    <x v="3"/>
    <x v="11"/>
    <x v="0"/>
    <x v="0"/>
    <x v="0"/>
    <s v="TV"/>
    <x v="0"/>
    <n v="105"/>
    <n v="3500"/>
    <n v="367500"/>
    <n v="4000"/>
    <n v="420000"/>
  </r>
  <r>
    <n v="2020"/>
    <x v="3"/>
    <x v="11"/>
    <x v="0"/>
    <x v="1"/>
    <x v="0"/>
    <s v="Microwave"/>
    <x v="2"/>
    <n v="100"/>
    <n v="3500"/>
    <n v="350000"/>
    <n v="4000"/>
    <n v="400000"/>
  </r>
  <r>
    <n v="2020"/>
    <x v="3"/>
    <x v="11"/>
    <x v="0"/>
    <x v="2"/>
    <x v="0"/>
    <s v="Refrigerator"/>
    <x v="1"/>
    <n v="150"/>
    <n v="9000"/>
    <n v="1350000"/>
    <n v="9500"/>
    <n v="1425000"/>
  </r>
  <r>
    <n v="2020"/>
    <x v="3"/>
    <x v="11"/>
    <x v="0"/>
    <x v="0"/>
    <x v="0"/>
    <s v="Washing Machine"/>
    <x v="0"/>
    <n v="3"/>
    <n v="7000"/>
    <n v="21000"/>
    <n v="7500"/>
    <n v="22500"/>
  </r>
  <r>
    <n v="2020"/>
    <x v="3"/>
    <x v="11"/>
    <x v="0"/>
    <x v="1"/>
    <x v="0"/>
    <s v="Vacuum Machine"/>
    <x v="2"/>
    <n v="2"/>
    <n v="9500"/>
    <n v="19000"/>
    <n v="10000"/>
    <n v="2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5.7"/>
    <n v="1"/>
    <x v="0"/>
    <n v="9882000"/>
  </r>
  <r>
    <n v="2.2999999999999998"/>
    <n v="1.5"/>
    <x v="1"/>
    <n v="53933500"/>
  </r>
  <r>
    <n v="2.7"/>
    <n v="8"/>
    <x v="2"/>
    <n v="1731500"/>
  </r>
  <r>
    <n v="7.4"/>
    <n v="8"/>
    <x v="3"/>
    <n v="342356000"/>
  </r>
  <r>
    <n v="2.4"/>
    <n v="6.5"/>
    <x v="4"/>
    <n v="3494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29258-169B-491B-9EA0-12DB8B369A2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6" firstHeaderRow="1" firstDataRow="1" firstDataCol="1"/>
  <pivotFields count="13">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6">
        <item h="1" x="1"/>
        <item h="1" x="2"/>
        <item h="1" x="4"/>
        <item x="0"/>
        <item h="1" x="3"/>
        <item t="default"/>
      </items>
    </pivotField>
    <pivotField showAll="0">
      <items count="16">
        <item x="7"/>
        <item x="8"/>
        <item x="6"/>
        <item x="9"/>
        <item x="4"/>
        <item x="5"/>
        <item x="13"/>
        <item x="14"/>
        <item x="3"/>
        <item x="0"/>
        <item x="1"/>
        <item x="2"/>
        <item x="10"/>
        <item x="11"/>
        <item x="12"/>
        <item t="default"/>
      </items>
    </pivotField>
    <pivotField axis="axisRow" showAll="0">
      <items count="3">
        <item x="1"/>
        <item x="0"/>
        <item t="default"/>
      </items>
    </pivotField>
    <pivotField showAll="0"/>
    <pivotField showAll="0">
      <items count="11">
        <item x="5"/>
        <item x="6"/>
        <item x="9"/>
        <item x="4"/>
        <item x="7"/>
        <item x="3"/>
        <item x="8"/>
        <item x="2"/>
        <item x="1"/>
        <item x="0"/>
        <item t="default"/>
      </items>
    </pivotField>
    <pivotField showAll="0"/>
    <pivotField showAll="0"/>
    <pivotField showAll="0"/>
    <pivotField showAll="0"/>
    <pivotField dataField="1" showAll="0"/>
  </pivotFields>
  <rowFields count="1">
    <field x="5"/>
  </rowFields>
  <rowItems count="3">
    <i>
      <x/>
    </i>
    <i>
      <x v="1"/>
    </i>
    <i t="grand">
      <x/>
    </i>
  </rowItems>
  <colItems count="1">
    <i/>
  </colItems>
  <dataFields count="1">
    <dataField name="Sum of Sales" fld="12" showDataAs="percentOfCol" baseField="5" baseItem="0" numFmtId="10"/>
  </dataFields>
  <chartFormats count="6">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5" count="1" selected="0">
            <x v="1"/>
          </reference>
        </references>
      </pivotArea>
    </chartFormat>
    <chartFormat chart="18" format="2">
      <pivotArea type="data" outline="0" fieldPosition="0">
        <references count="2">
          <reference field="4294967294" count="1" selected="0">
            <x v="0"/>
          </reference>
          <reference field="5"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5" count="1" selected="0">
            <x v="0"/>
          </reference>
        </references>
      </pivotArea>
    </chartFormat>
    <chartFormat chart="21" format="8">
      <pivotArea type="data" outline="0" fieldPosition="0">
        <references count="2">
          <reference field="4294967294" count="1" selected="0">
            <x v="0"/>
          </reference>
          <reference field="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9844CC-56B9-4931-8ACC-617B3FC44173}"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88:B104" firstHeaderRow="1" firstDataRow="1" firstDataCol="1"/>
  <pivotFields count="13">
    <pivotField showAll="0"/>
    <pivotField showAll="0">
      <items count="5">
        <item x="0"/>
        <item x="1"/>
        <item x="2"/>
        <item x="3"/>
        <item t="default"/>
      </items>
    </pivotField>
    <pivotField showAll="0">
      <items count="13">
        <item x="0"/>
        <item x="1"/>
        <item x="2"/>
        <item x="3"/>
        <item x="4"/>
        <item x="5"/>
        <item x="6"/>
        <item x="7"/>
        <item x="8"/>
        <item x="9"/>
        <item x="10"/>
        <item x="11"/>
        <item t="default"/>
      </items>
    </pivotField>
    <pivotField showAll="0">
      <items count="6">
        <item x="1"/>
        <item x="2"/>
        <item x="4"/>
        <item x="0"/>
        <item x="3"/>
        <item t="default"/>
      </items>
    </pivotField>
    <pivotField axis="axisRow" showAll="0">
      <items count="16">
        <item x="7"/>
        <item x="8"/>
        <item x="6"/>
        <item x="9"/>
        <item x="4"/>
        <item x="5"/>
        <item x="13"/>
        <item x="14"/>
        <item x="3"/>
        <item x="0"/>
        <item x="1"/>
        <item x="2"/>
        <item x="10"/>
        <item x="11"/>
        <item x="12"/>
        <item t="default"/>
      </items>
    </pivotField>
    <pivotField showAll="0">
      <items count="3">
        <item x="1"/>
        <item x="0"/>
        <item t="default"/>
      </items>
    </pivotField>
    <pivotField showAll="0"/>
    <pivotField showAll="0"/>
    <pivotField showAll="0"/>
    <pivotField showAll="0"/>
    <pivotField showAll="0"/>
    <pivotField showAll="0"/>
    <pivotField dataField="1"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Sum of Sales" fld="12" baseField="1" baseItem="2" numFmtId="3"/>
  </dataFields>
  <chartFormats count="51">
    <chartFormat chart="8"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4" format="20"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 chart="18" format="2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4" count="1" selected="0">
            <x v="0"/>
          </reference>
        </references>
      </pivotArea>
    </chartFormat>
    <chartFormat chart="22" format="2">
      <pivotArea type="data" outline="0" fieldPosition="0">
        <references count="2">
          <reference field="4294967294" count="1" selected="0">
            <x v="0"/>
          </reference>
          <reference field="4" count="1" selected="0">
            <x v="1"/>
          </reference>
        </references>
      </pivotArea>
    </chartFormat>
    <chartFormat chart="22" format="3">
      <pivotArea type="data" outline="0" fieldPosition="0">
        <references count="2">
          <reference field="4294967294" count="1" selected="0">
            <x v="0"/>
          </reference>
          <reference field="4" count="1" selected="0">
            <x v="2"/>
          </reference>
        </references>
      </pivotArea>
    </chartFormat>
    <chartFormat chart="22" format="4">
      <pivotArea type="data" outline="0" fieldPosition="0">
        <references count="2">
          <reference field="4294967294" count="1" selected="0">
            <x v="0"/>
          </reference>
          <reference field="4" count="1" selected="0">
            <x v="9"/>
          </reference>
        </references>
      </pivotArea>
    </chartFormat>
    <chartFormat chart="22" format="5">
      <pivotArea type="data" outline="0" fieldPosition="0">
        <references count="2">
          <reference field="4294967294" count="1" selected="0">
            <x v="0"/>
          </reference>
          <reference field="4" count="1" selected="0">
            <x v="10"/>
          </reference>
        </references>
      </pivotArea>
    </chartFormat>
    <chartFormat chart="22" format="6">
      <pivotArea type="data" outline="0" fieldPosition="0">
        <references count="2">
          <reference field="4294967294" count="1" selected="0">
            <x v="0"/>
          </reference>
          <reference field="4" count="1" selected="0">
            <x v="11"/>
          </reference>
        </references>
      </pivotArea>
    </chartFormat>
    <chartFormat chart="22" format="7">
      <pivotArea type="data" outline="0" fieldPosition="0">
        <references count="2">
          <reference field="4294967294" count="1" selected="0">
            <x v="0"/>
          </reference>
          <reference field="4" count="1" selected="0">
            <x v="12"/>
          </reference>
        </references>
      </pivotArea>
    </chartFormat>
    <chartFormat chart="22" format="8">
      <pivotArea type="data" outline="0" fieldPosition="0">
        <references count="2">
          <reference field="4294967294" count="1" selected="0">
            <x v="0"/>
          </reference>
          <reference field="4" count="1" selected="0">
            <x v="13"/>
          </reference>
        </references>
      </pivotArea>
    </chartFormat>
    <chartFormat chart="22" format="9">
      <pivotArea type="data" outline="0" fieldPosition="0">
        <references count="2">
          <reference field="4294967294" count="1" selected="0">
            <x v="0"/>
          </reference>
          <reference field="4" count="1" selected="0">
            <x v="14"/>
          </reference>
        </references>
      </pivotArea>
    </chartFormat>
    <chartFormat chart="22" format="10">
      <pivotArea type="data" outline="0" fieldPosition="0">
        <references count="2">
          <reference field="4294967294" count="1" selected="0">
            <x v="0"/>
          </reference>
          <reference field="4" count="1" selected="0">
            <x v="8"/>
          </reference>
        </references>
      </pivotArea>
    </chartFormat>
    <chartFormat chart="22" format="11">
      <pivotArea type="data" outline="0" fieldPosition="0">
        <references count="2">
          <reference field="4294967294" count="1" selected="0">
            <x v="0"/>
          </reference>
          <reference field="4" count="1" selected="0">
            <x v="7"/>
          </reference>
        </references>
      </pivotArea>
    </chartFormat>
    <chartFormat chart="22" format="12">
      <pivotArea type="data" outline="0" fieldPosition="0">
        <references count="2">
          <reference field="4294967294" count="1" selected="0">
            <x v="0"/>
          </reference>
          <reference field="4" count="1" selected="0">
            <x v="3"/>
          </reference>
        </references>
      </pivotArea>
    </chartFormat>
    <chartFormat chart="22" format="13">
      <pivotArea type="data" outline="0" fieldPosition="0">
        <references count="2">
          <reference field="4294967294" count="1" selected="0">
            <x v="0"/>
          </reference>
          <reference field="4" count="1" selected="0">
            <x v="5"/>
          </reference>
        </references>
      </pivotArea>
    </chartFormat>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4" count="1" selected="0">
            <x v="0"/>
          </reference>
        </references>
      </pivotArea>
    </chartFormat>
    <chartFormat chart="23" format="16">
      <pivotArea type="data" outline="0" fieldPosition="0">
        <references count="2">
          <reference field="4294967294" count="1" selected="0">
            <x v="0"/>
          </reference>
          <reference field="4" count="1" selected="0">
            <x v="1"/>
          </reference>
        </references>
      </pivotArea>
    </chartFormat>
    <chartFormat chart="23" format="17">
      <pivotArea type="data" outline="0" fieldPosition="0">
        <references count="2">
          <reference field="4294967294" count="1" selected="0">
            <x v="0"/>
          </reference>
          <reference field="4" count="1" selected="0">
            <x v="2"/>
          </reference>
        </references>
      </pivotArea>
    </chartFormat>
    <chartFormat chart="23" format="18">
      <pivotArea type="data" outline="0" fieldPosition="0">
        <references count="2">
          <reference field="4294967294" count="1" selected="0">
            <x v="0"/>
          </reference>
          <reference field="4" count="1" selected="0">
            <x v="3"/>
          </reference>
        </references>
      </pivotArea>
    </chartFormat>
    <chartFormat chart="23" format="19">
      <pivotArea type="data" outline="0" fieldPosition="0">
        <references count="2">
          <reference field="4294967294" count="1" selected="0">
            <x v="0"/>
          </reference>
          <reference field="4" count="1" selected="0">
            <x v="5"/>
          </reference>
        </references>
      </pivotArea>
    </chartFormat>
    <chartFormat chart="23" format="20">
      <pivotArea type="data" outline="0" fieldPosition="0">
        <references count="2">
          <reference field="4294967294" count="1" selected="0">
            <x v="0"/>
          </reference>
          <reference field="4" count="1" selected="0">
            <x v="7"/>
          </reference>
        </references>
      </pivotArea>
    </chartFormat>
    <chartFormat chart="23" format="21">
      <pivotArea type="data" outline="0" fieldPosition="0">
        <references count="2">
          <reference field="4294967294" count="1" selected="0">
            <x v="0"/>
          </reference>
          <reference field="4" count="1" selected="0">
            <x v="8"/>
          </reference>
        </references>
      </pivotArea>
    </chartFormat>
    <chartFormat chart="23" format="22">
      <pivotArea type="data" outline="0" fieldPosition="0">
        <references count="2">
          <reference field="4294967294" count="1" selected="0">
            <x v="0"/>
          </reference>
          <reference field="4" count="1" selected="0">
            <x v="9"/>
          </reference>
        </references>
      </pivotArea>
    </chartFormat>
    <chartFormat chart="23" format="23">
      <pivotArea type="data" outline="0" fieldPosition="0">
        <references count="2">
          <reference field="4294967294" count="1" selected="0">
            <x v="0"/>
          </reference>
          <reference field="4" count="1" selected="0">
            <x v="10"/>
          </reference>
        </references>
      </pivotArea>
    </chartFormat>
    <chartFormat chart="23" format="24">
      <pivotArea type="data" outline="0" fieldPosition="0">
        <references count="2">
          <reference field="4294967294" count="1" selected="0">
            <x v="0"/>
          </reference>
          <reference field="4" count="1" selected="0">
            <x v="11"/>
          </reference>
        </references>
      </pivotArea>
    </chartFormat>
    <chartFormat chart="23" format="25">
      <pivotArea type="data" outline="0" fieldPosition="0">
        <references count="2">
          <reference field="4294967294" count="1" selected="0">
            <x v="0"/>
          </reference>
          <reference field="4" count="1" selected="0">
            <x v="12"/>
          </reference>
        </references>
      </pivotArea>
    </chartFormat>
    <chartFormat chart="23" format="26">
      <pivotArea type="data" outline="0" fieldPosition="0">
        <references count="2">
          <reference field="4294967294" count="1" selected="0">
            <x v="0"/>
          </reference>
          <reference field="4" count="1" selected="0">
            <x v="13"/>
          </reference>
        </references>
      </pivotArea>
    </chartFormat>
    <chartFormat chart="23" format="27">
      <pivotArea type="data" outline="0" fieldPosition="0">
        <references count="2">
          <reference field="4294967294" count="1" selected="0">
            <x v="0"/>
          </reference>
          <reference field="4" count="1" selected="0">
            <x v="14"/>
          </reference>
        </references>
      </pivotArea>
    </chartFormat>
    <chartFormat chart="24" format="28" series="1">
      <pivotArea type="data" outline="0" fieldPosition="0">
        <references count="1">
          <reference field="4294967294" count="1" selected="0">
            <x v="0"/>
          </reference>
        </references>
      </pivotArea>
    </chartFormat>
    <chartFormat chart="24" format="29">
      <pivotArea type="data" outline="0" fieldPosition="0">
        <references count="2">
          <reference field="4294967294" count="1" selected="0">
            <x v="0"/>
          </reference>
          <reference field="4" count="1" selected="0">
            <x v="0"/>
          </reference>
        </references>
      </pivotArea>
    </chartFormat>
    <chartFormat chart="24" format="30">
      <pivotArea type="data" outline="0" fieldPosition="0">
        <references count="2">
          <reference field="4294967294" count="1" selected="0">
            <x v="0"/>
          </reference>
          <reference field="4" count="1" selected="0">
            <x v="1"/>
          </reference>
        </references>
      </pivotArea>
    </chartFormat>
    <chartFormat chart="24" format="31">
      <pivotArea type="data" outline="0" fieldPosition="0">
        <references count="2">
          <reference field="4294967294" count="1" selected="0">
            <x v="0"/>
          </reference>
          <reference field="4" count="1" selected="0">
            <x v="2"/>
          </reference>
        </references>
      </pivotArea>
    </chartFormat>
    <chartFormat chart="24" format="32">
      <pivotArea type="data" outline="0" fieldPosition="0">
        <references count="2">
          <reference field="4294967294" count="1" selected="0">
            <x v="0"/>
          </reference>
          <reference field="4" count="1" selected="0">
            <x v="3"/>
          </reference>
        </references>
      </pivotArea>
    </chartFormat>
    <chartFormat chart="24" format="33">
      <pivotArea type="data" outline="0" fieldPosition="0">
        <references count="2">
          <reference field="4294967294" count="1" selected="0">
            <x v="0"/>
          </reference>
          <reference field="4" count="1" selected="0">
            <x v="5"/>
          </reference>
        </references>
      </pivotArea>
    </chartFormat>
    <chartFormat chart="24" format="34">
      <pivotArea type="data" outline="0" fieldPosition="0">
        <references count="2">
          <reference field="4294967294" count="1" selected="0">
            <x v="0"/>
          </reference>
          <reference field="4" count="1" selected="0">
            <x v="7"/>
          </reference>
        </references>
      </pivotArea>
    </chartFormat>
    <chartFormat chart="24" format="35">
      <pivotArea type="data" outline="0" fieldPosition="0">
        <references count="2">
          <reference field="4294967294" count="1" selected="0">
            <x v="0"/>
          </reference>
          <reference field="4" count="1" selected="0">
            <x v="8"/>
          </reference>
        </references>
      </pivotArea>
    </chartFormat>
    <chartFormat chart="24" format="36">
      <pivotArea type="data" outline="0" fieldPosition="0">
        <references count="2">
          <reference field="4294967294" count="1" selected="0">
            <x v="0"/>
          </reference>
          <reference field="4" count="1" selected="0">
            <x v="9"/>
          </reference>
        </references>
      </pivotArea>
    </chartFormat>
    <chartFormat chart="24" format="37">
      <pivotArea type="data" outline="0" fieldPosition="0">
        <references count="2">
          <reference field="4294967294" count="1" selected="0">
            <x v="0"/>
          </reference>
          <reference field="4" count="1" selected="0">
            <x v="10"/>
          </reference>
        </references>
      </pivotArea>
    </chartFormat>
    <chartFormat chart="24" format="38">
      <pivotArea type="data" outline="0" fieldPosition="0">
        <references count="2">
          <reference field="4294967294" count="1" selected="0">
            <x v="0"/>
          </reference>
          <reference field="4" count="1" selected="0">
            <x v="11"/>
          </reference>
        </references>
      </pivotArea>
    </chartFormat>
    <chartFormat chart="24" format="39">
      <pivotArea type="data" outline="0" fieldPosition="0">
        <references count="2">
          <reference field="4294967294" count="1" selected="0">
            <x v="0"/>
          </reference>
          <reference field="4" count="1" selected="0">
            <x v="12"/>
          </reference>
        </references>
      </pivotArea>
    </chartFormat>
    <chartFormat chart="24" format="40">
      <pivotArea type="data" outline="0" fieldPosition="0">
        <references count="2">
          <reference field="4294967294" count="1" selected="0">
            <x v="0"/>
          </reference>
          <reference field="4" count="1" selected="0">
            <x v="13"/>
          </reference>
        </references>
      </pivotArea>
    </chartFormat>
    <chartFormat chart="24" format="41">
      <pivotArea type="data" outline="0" fieldPosition="0">
        <references count="2">
          <reference field="4294967294" count="1" selected="0">
            <x v="0"/>
          </reference>
          <reference field="4" count="1" selected="0">
            <x v="14"/>
          </reference>
        </references>
      </pivotArea>
    </chartFormat>
    <chartFormat chart="24" format="42">
      <pivotArea type="data" outline="0" fieldPosition="0">
        <references count="2">
          <reference field="4294967294" count="1" selected="0">
            <x v="0"/>
          </reference>
          <reference field="4" count="1" selected="0">
            <x v="6"/>
          </reference>
        </references>
      </pivotArea>
    </chartFormat>
    <chartFormat chart="24" format="43">
      <pivotArea type="data" outline="0" fieldPosition="0">
        <references count="2">
          <reference field="4294967294" count="1" selected="0">
            <x v="0"/>
          </reference>
          <reference field="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90B03-AB4B-4139-996C-DFAF2E50E7A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66:C79" firstHeaderRow="1" firstDataRow="1" firstDataCol="1"/>
  <pivotFields count="13">
    <pivotField showAll="0"/>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items count="6">
        <item x="1"/>
        <item x="2"/>
        <item x="4"/>
        <item x="0"/>
        <item x="3"/>
        <item t="default"/>
      </items>
    </pivotField>
    <pivotField showAll="0">
      <items count="16">
        <item x="7"/>
        <item x="8"/>
        <item x="6"/>
        <item x="9"/>
        <item x="4"/>
        <item x="5"/>
        <item x="13"/>
        <item x="14"/>
        <item x="3"/>
        <item x="0"/>
        <item x="1"/>
        <item x="2"/>
        <item x="10"/>
        <item x="11"/>
        <item x="12"/>
        <item t="default"/>
      </items>
    </pivotField>
    <pivotField showAll="0">
      <items count="3">
        <item x="1"/>
        <item x="0"/>
        <item t="default"/>
      </items>
    </pivotField>
    <pivotField showAll="0"/>
    <pivotField showAll="0"/>
    <pivotField showAll="0"/>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Sum of Sales" fld="12" baseField="1" baseItem="2"/>
  </dataFields>
  <formats count="2">
    <format dxfId="76">
      <pivotArea collapsedLevelsAreSubtotals="1" fieldPosition="0">
        <references count="1">
          <reference field="2" count="0"/>
        </references>
      </pivotArea>
    </format>
    <format dxfId="77">
      <pivotArea dataOnly="0" labelOnly="1" fieldPosition="0">
        <references count="1">
          <reference field="2" count="0"/>
        </references>
      </pivotArea>
    </format>
  </formats>
  <chartFormats count="28">
    <chartFormat chart="8"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4" format="20"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 chart="18" format="2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2" count="1" selected="0">
            <x v="11"/>
          </reference>
        </references>
      </pivotArea>
    </chartFormat>
    <chartFormat chart="19" format="2">
      <pivotArea type="data" outline="0" fieldPosition="0">
        <references count="2">
          <reference field="4294967294" count="1" selected="0">
            <x v="0"/>
          </reference>
          <reference field="2" count="1" selected="0">
            <x v="10"/>
          </reference>
        </references>
      </pivotArea>
    </chartFormat>
    <chartFormat chart="19" format="3">
      <pivotArea type="data" outline="0" fieldPosition="0">
        <references count="2">
          <reference field="4294967294" count="1" selected="0">
            <x v="0"/>
          </reference>
          <reference field="2" count="1" selected="0">
            <x v="9"/>
          </reference>
        </references>
      </pivotArea>
    </chartFormat>
    <chartFormat chart="19" format="4">
      <pivotArea type="data" outline="0" fieldPosition="0">
        <references count="2">
          <reference field="4294967294" count="1" selected="0">
            <x v="0"/>
          </reference>
          <reference field="2" count="1" selected="0">
            <x v="8"/>
          </reference>
        </references>
      </pivotArea>
    </chartFormat>
    <chartFormat chart="19" format="5">
      <pivotArea type="data" outline="0" fieldPosition="0">
        <references count="2">
          <reference field="4294967294" count="1" selected="0">
            <x v="0"/>
          </reference>
          <reference field="2" count="1" selected="0">
            <x v="7"/>
          </reference>
        </references>
      </pivotArea>
    </chartFormat>
    <chartFormat chart="19" format="6">
      <pivotArea type="data" outline="0" fieldPosition="0">
        <references count="2">
          <reference field="4294967294" count="1" selected="0">
            <x v="0"/>
          </reference>
          <reference field="2" count="1" selected="0">
            <x v="5"/>
          </reference>
        </references>
      </pivotArea>
    </chartFormat>
    <chartFormat chart="19" format="7">
      <pivotArea type="data" outline="0" fieldPosition="0">
        <references count="2">
          <reference field="4294967294" count="1" selected="0">
            <x v="0"/>
          </reference>
          <reference field="2" count="1" selected="0">
            <x v="4"/>
          </reference>
        </references>
      </pivotArea>
    </chartFormat>
    <chartFormat chart="19" format="8">
      <pivotArea type="data" outline="0" fieldPosition="0">
        <references count="2">
          <reference field="4294967294" count="1" selected="0">
            <x v="0"/>
          </reference>
          <reference field="2" count="1" selected="0">
            <x v="2"/>
          </reference>
        </references>
      </pivotArea>
    </chartFormat>
    <chartFormat chart="19" format="9">
      <pivotArea type="data" outline="0" fieldPosition="0">
        <references count="2">
          <reference field="4294967294" count="1" selected="0">
            <x v="0"/>
          </reference>
          <reference field="2" count="1" selected="0">
            <x v="1"/>
          </reference>
        </references>
      </pivotArea>
    </chartFormat>
    <chartFormat chart="21" format="20" series="1">
      <pivotArea type="data" outline="0" fieldPosition="0">
        <references count="1">
          <reference field="4294967294" count="1" selected="0">
            <x v="0"/>
          </reference>
        </references>
      </pivotArea>
    </chartFormat>
    <chartFormat chart="21" format="21">
      <pivotArea type="data" outline="0" fieldPosition="0">
        <references count="2">
          <reference field="4294967294" count="1" selected="0">
            <x v="0"/>
          </reference>
          <reference field="2" count="1" selected="0">
            <x v="1"/>
          </reference>
        </references>
      </pivotArea>
    </chartFormat>
    <chartFormat chart="21" format="22">
      <pivotArea type="data" outline="0" fieldPosition="0">
        <references count="2">
          <reference field="4294967294" count="1" selected="0">
            <x v="0"/>
          </reference>
          <reference field="2" count="1" selected="0">
            <x v="2"/>
          </reference>
        </references>
      </pivotArea>
    </chartFormat>
    <chartFormat chart="21" format="23">
      <pivotArea type="data" outline="0" fieldPosition="0">
        <references count="2">
          <reference field="4294967294" count="1" selected="0">
            <x v="0"/>
          </reference>
          <reference field="2" count="1" selected="0">
            <x v="4"/>
          </reference>
        </references>
      </pivotArea>
    </chartFormat>
    <chartFormat chart="21" format="24">
      <pivotArea type="data" outline="0" fieldPosition="0">
        <references count="2">
          <reference field="4294967294" count="1" selected="0">
            <x v="0"/>
          </reference>
          <reference field="2" count="1" selected="0">
            <x v="5"/>
          </reference>
        </references>
      </pivotArea>
    </chartFormat>
    <chartFormat chart="21" format="25">
      <pivotArea type="data" outline="0" fieldPosition="0">
        <references count="2">
          <reference field="4294967294" count="1" selected="0">
            <x v="0"/>
          </reference>
          <reference field="2" count="1" selected="0">
            <x v="7"/>
          </reference>
        </references>
      </pivotArea>
    </chartFormat>
    <chartFormat chart="21" format="26">
      <pivotArea type="data" outline="0" fieldPosition="0">
        <references count="2">
          <reference field="4294967294" count="1" selected="0">
            <x v="0"/>
          </reference>
          <reference field="2" count="1" selected="0">
            <x v="8"/>
          </reference>
        </references>
      </pivotArea>
    </chartFormat>
    <chartFormat chart="21" format="27">
      <pivotArea type="data" outline="0" fieldPosition="0">
        <references count="2">
          <reference field="4294967294" count="1" selected="0">
            <x v="0"/>
          </reference>
          <reference field="2" count="1" selected="0">
            <x v="9"/>
          </reference>
        </references>
      </pivotArea>
    </chartFormat>
    <chartFormat chart="21" format="28">
      <pivotArea type="data" outline="0" fieldPosition="0">
        <references count="2">
          <reference field="4294967294" count="1" selected="0">
            <x v="0"/>
          </reference>
          <reference field="2" count="1" selected="0">
            <x v="10"/>
          </reference>
        </references>
      </pivotArea>
    </chartFormat>
    <chartFormat chart="21" format="29">
      <pivotArea type="data" outline="0" fieldPosition="0">
        <references count="2">
          <reference field="4294967294" count="1" selected="0">
            <x v="0"/>
          </reference>
          <reference field="2" count="1" selected="0">
            <x v="11"/>
          </reference>
        </references>
      </pivotArea>
    </chartFormat>
    <chartFormat chart="21" format="30">
      <pivotArea type="data" outline="0" fieldPosition="0">
        <references count="2">
          <reference field="4294967294" count="1" selected="0">
            <x v="0"/>
          </reference>
          <reference field="2" count="1" selected="0">
            <x v="0"/>
          </reference>
        </references>
      </pivotArea>
    </chartFormat>
    <chartFormat chart="21" format="31">
      <pivotArea type="data" outline="0" fieldPosition="0">
        <references count="2">
          <reference field="4294967294" count="1" selected="0">
            <x v="0"/>
          </reference>
          <reference field="2" count="1" selected="0">
            <x v="6"/>
          </reference>
        </references>
      </pivotArea>
    </chartFormat>
    <chartFormat chart="21" format="32">
      <pivotArea type="data" outline="0" fieldPosition="0">
        <references count="2">
          <reference field="4294967294" count="1" selected="0">
            <x v="0"/>
          </reference>
          <reference field="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2BE358-72F4-4987-A1A7-F772AE7DF98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1:B47" firstHeaderRow="1" firstDataRow="1" firstDataCol="1"/>
  <pivotFields count="13">
    <pivotField showAll="0"/>
    <pivotField showAll="0">
      <items count="5">
        <item x="0"/>
        <item x="1"/>
        <item x="2"/>
        <item x="3"/>
        <item t="default"/>
      </items>
    </pivotField>
    <pivotField showAll="0"/>
    <pivotField axis="axisRow" showAll="0">
      <items count="6">
        <item x="1"/>
        <item x="2"/>
        <item x="4"/>
        <item x="0"/>
        <item x="3"/>
        <item t="default"/>
      </items>
    </pivotField>
    <pivotField showAll="0"/>
    <pivotField showAll="0">
      <items count="3">
        <item x="1"/>
        <item x="0"/>
        <item t="default"/>
      </items>
    </pivotField>
    <pivotField showAll="0"/>
    <pivotField showAll="0"/>
    <pivotField showAll="0"/>
    <pivotField showAll="0"/>
    <pivotField showAll="0"/>
    <pivotField showAll="0"/>
    <pivotField dataField="1" showAll="0"/>
  </pivotFields>
  <rowFields count="1">
    <field x="3"/>
  </rowFields>
  <rowItems count="6">
    <i>
      <x/>
    </i>
    <i>
      <x v="1"/>
    </i>
    <i>
      <x v="2"/>
    </i>
    <i>
      <x v="3"/>
    </i>
    <i>
      <x v="4"/>
    </i>
    <i t="grand">
      <x/>
    </i>
  </rowItems>
  <colItems count="1">
    <i/>
  </colItems>
  <dataFields count="1">
    <dataField name="Sum of Sales" fld="12" baseField="1" baseItem="2"/>
  </dataFields>
  <formats count="1">
    <format dxfId="78">
      <pivotArea collapsedLevelsAreSubtotals="1" fieldPosition="0">
        <references count="1">
          <reference field="3" count="0"/>
        </references>
      </pivotArea>
    </format>
  </formats>
  <chartFormats count="5">
    <chartFormat chart="8"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4" format="20"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 chart="18"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858CD6-BF10-4058-8C0D-E7AAA759986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22:B27" firstHeaderRow="1" firstDataRow="1" firstDataCol="1"/>
  <pivotFields count="13">
    <pivotField showAll="0"/>
    <pivotField axis="axisRow" showAll="0">
      <items count="5">
        <item x="0"/>
        <item x="1"/>
        <item x="2"/>
        <item x="3"/>
        <item t="default"/>
      </items>
    </pivotField>
    <pivotField showAll="0">
      <items count="13">
        <item x="0"/>
        <item x="1"/>
        <item x="2"/>
        <item x="3"/>
        <item x="4"/>
        <item x="5"/>
        <item x="6"/>
        <item x="7"/>
        <item x="8"/>
        <item x="9"/>
        <item x="10"/>
        <item x="11"/>
        <item t="default"/>
      </items>
    </pivotField>
    <pivotField showAll="0"/>
    <pivotField showAll="0">
      <items count="16">
        <item x="7"/>
        <item x="8"/>
        <item x="6"/>
        <item x="9"/>
        <item x="4"/>
        <item x="5"/>
        <item x="13"/>
        <item x="14"/>
        <item x="3"/>
        <item x="0"/>
        <item x="1"/>
        <item x="2"/>
        <item x="10"/>
        <item x="11"/>
        <item x="12"/>
        <item t="default"/>
      </items>
    </pivotField>
    <pivotField showAll="0">
      <items count="3">
        <item x="1"/>
        <item x="0"/>
        <item t="default"/>
      </items>
    </pivotField>
    <pivotField showAll="0"/>
    <pivotField showAll="0"/>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Sales" fld="12" baseField="1" baseItem="2" numFmtId="3"/>
  </dataFields>
  <formats count="2">
    <format dxfId="74">
      <pivotArea collapsedLevelsAreSubtotals="1" fieldPosition="0">
        <references count="1">
          <reference field="1" count="0"/>
        </references>
      </pivotArea>
    </format>
    <format dxfId="75">
      <pivotArea outline="0" fieldPosition="0">
        <references count="1">
          <reference field="4294967294" count="1">
            <x v="0"/>
          </reference>
        </references>
      </pivotArea>
    </format>
  </formats>
  <chartFormats count="35">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 chart="11" format="13">
      <pivotArea type="data" outline="0" fieldPosition="0">
        <references count="2">
          <reference field="4294967294" count="1" selected="0">
            <x v="0"/>
          </reference>
          <reference field="1" count="1" selected="0">
            <x v="2"/>
          </reference>
        </references>
      </pivotArea>
    </chartFormat>
    <chartFormat chart="11" format="14">
      <pivotArea type="data" outline="0" fieldPosition="0">
        <references count="2">
          <reference field="4294967294" count="1" selected="0">
            <x v="0"/>
          </reference>
          <reference field="1" count="1" selected="0">
            <x v="3"/>
          </reference>
        </references>
      </pivotArea>
    </chartFormat>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1" count="1" selected="0">
            <x v="0"/>
          </reference>
        </references>
      </pivotArea>
    </chartFormat>
    <chartFormat chart="14" format="22">
      <pivotArea type="data" outline="0" fieldPosition="0">
        <references count="2">
          <reference field="4294967294" count="1" selected="0">
            <x v="0"/>
          </reference>
          <reference field="1" count="1" selected="0">
            <x v="1"/>
          </reference>
        </references>
      </pivotArea>
    </chartFormat>
    <chartFormat chart="14" format="23">
      <pivotArea type="data" outline="0" fieldPosition="0">
        <references count="2">
          <reference field="4294967294" count="1" selected="0">
            <x v="0"/>
          </reference>
          <reference field="1" count="1" selected="0">
            <x v="2"/>
          </reference>
        </references>
      </pivotArea>
    </chartFormat>
    <chartFormat chart="14" format="24">
      <pivotArea type="data" outline="0" fieldPosition="0">
        <references count="2">
          <reference field="4294967294" count="1" selected="0">
            <x v="0"/>
          </reference>
          <reference field="1" count="1" selected="0">
            <x v="3"/>
          </reference>
        </references>
      </pivotArea>
    </chartFormat>
    <chartFormat chart="16" format="20" series="1">
      <pivotArea type="data" outline="0" fieldPosition="0">
        <references count="1">
          <reference field="4294967294" count="1" selected="0">
            <x v="0"/>
          </reference>
        </references>
      </pivotArea>
    </chartFormat>
    <chartFormat chart="16" format="21">
      <pivotArea type="data" outline="0" fieldPosition="0">
        <references count="2">
          <reference field="4294967294" count="1" selected="0">
            <x v="0"/>
          </reference>
          <reference field="1" count="1" selected="0">
            <x v="0"/>
          </reference>
        </references>
      </pivotArea>
    </chartFormat>
    <chartFormat chart="16" format="22">
      <pivotArea type="data" outline="0" fieldPosition="0">
        <references count="2">
          <reference field="4294967294" count="1" selected="0">
            <x v="0"/>
          </reference>
          <reference field="1" count="1" selected="0">
            <x v="1"/>
          </reference>
        </references>
      </pivotArea>
    </chartFormat>
    <chartFormat chart="16" format="23">
      <pivotArea type="data" outline="0" fieldPosition="0">
        <references count="2">
          <reference field="4294967294" count="1" selected="0">
            <x v="0"/>
          </reference>
          <reference field="1" count="1" selected="0">
            <x v="2"/>
          </reference>
        </references>
      </pivotArea>
    </chartFormat>
    <chartFormat chart="16" format="24">
      <pivotArea type="data" outline="0" fieldPosition="0">
        <references count="2">
          <reference field="4294967294" count="1" selected="0">
            <x v="0"/>
          </reference>
          <reference field="1" count="1" selected="0">
            <x v="3"/>
          </reference>
        </references>
      </pivotArea>
    </chartFormat>
    <chartFormat chart="18" format="20" series="1">
      <pivotArea type="data" outline="0" fieldPosition="0">
        <references count="1">
          <reference field="4294967294" count="1" selected="0">
            <x v="0"/>
          </reference>
        </references>
      </pivotArea>
    </chartFormat>
    <chartFormat chart="18" format="21">
      <pivotArea type="data" outline="0" fieldPosition="0">
        <references count="2">
          <reference field="4294967294" count="1" selected="0">
            <x v="0"/>
          </reference>
          <reference field="1" count="1" selected="0">
            <x v="0"/>
          </reference>
        </references>
      </pivotArea>
    </chartFormat>
    <chartFormat chart="18" format="22">
      <pivotArea type="data" outline="0" fieldPosition="0">
        <references count="2">
          <reference field="4294967294" count="1" selected="0">
            <x v="0"/>
          </reference>
          <reference field="1" count="1" selected="0">
            <x v="1"/>
          </reference>
        </references>
      </pivotArea>
    </chartFormat>
    <chartFormat chart="18" format="23">
      <pivotArea type="data" outline="0" fieldPosition="0">
        <references count="2">
          <reference field="4294967294" count="1" selected="0">
            <x v="0"/>
          </reference>
          <reference field="1" count="1" selected="0">
            <x v="2"/>
          </reference>
        </references>
      </pivotArea>
    </chartFormat>
    <chartFormat chart="18" format="24">
      <pivotArea type="data" outline="0" fieldPosition="0">
        <references count="2">
          <reference field="4294967294" count="1" selected="0">
            <x v="0"/>
          </reference>
          <reference field="1" count="1" selected="0">
            <x v="3"/>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 count="1" selected="0">
            <x v="2"/>
          </reference>
        </references>
      </pivotArea>
    </chartFormat>
    <chartFormat chart="24" format="2">
      <pivotArea type="data" outline="0" fieldPosition="0">
        <references count="2">
          <reference field="4294967294" count="1" selected="0">
            <x v="0"/>
          </reference>
          <reference field="1" count="1" selected="0">
            <x v="3"/>
          </reference>
        </references>
      </pivotArea>
    </chartFormat>
    <chartFormat chart="24" format="3">
      <pivotArea type="data" outline="0" fieldPosition="0">
        <references count="2">
          <reference field="4294967294" count="1" selected="0">
            <x v="0"/>
          </reference>
          <reference field="1" count="1" selected="0">
            <x v="1"/>
          </reference>
        </references>
      </pivotArea>
    </chartFormat>
    <chartFormat chart="24" format="4">
      <pivotArea type="data" outline="0" fieldPosition="0">
        <references count="2">
          <reference field="4294967294" count="1" selected="0">
            <x v="0"/>
          </reference>
          <reference field="1" count="1" selected="0">
            <x v="0"/>
          </reference>
        </references>
      </pivotArea>
    </chartFormat>
    <chartFormat chart="27" format="10" series="1">
      <pivotArea type="data" outline="0" fieldPosition="0">
        <references count="1">
          <reference field="4294967294" count="1" selected="0">
            <x v="0"/>
          </reference>
        </references>
      </pivotArea>
    </chartFormat>
    <chartFormat chart="27" format="11">
      <pivotArea type="data" outline="0" fieldPosition="0">
        <references count="2">
          <reference field="4294967294" count="1" selected="0">
            <x v="0"/>
          </reference>
          <reference field="1" count="1" selected="0">
            <x v="0"/>
          </reference>
        </references>
      </pivotArea>
    </chartFormat>
    <chartFormat chart="27" format="12">
      <pivotArea type="data" outline="0" fieldPosition="0">
        <references count="2">
          <reference field="4294967294" count="1" selected="0">
            <x v="0"/>
          </reference>
          <reference field="1" count="1" selected="0">
            <x v="1"/>
          </reference>
        </references>
      </pivotArea>
    </chartFormat>
    <chartFormat chart="27" format="13">
      <pivotArea type="data" outline="0" fieldPosition="0">
        <references count="2">
          <reference field="4294967294" count="1" selected="0">
            <x v="0"/>
          </reference>
          <reference field="1" count="1" selected="0">
            <x v="2"/>
          </reference>
        </references>
      </pivotArea>
    </chartFormat>
    <chartFormat chart="27" format="14">
      <pivotArea type="data" outline="0" fieldPosition="0">
        <references count="2">
          <reference field="4294967294" count="1" selected="0">
            <x v="0"/>
          </reference>
          <reference field="1" count="1" selected="0">
            <x v="3"/>
          </reference>
        </references>
      </pivotArea>
    </chartFormat>
    <chartFormat chart="31" format="25" series="1">
      <pivotArea type="data" outline="0" fieldPosition="0">
        <references count="1">
          <reference field="4294967294" count="1" selected="0">
            <x v="0"/>
          </reference>
        </references>
      </pivotArea>
    </chartFormat>
    <chartFormat chart="31" format="26">
      <pivotArea type="data" outline="0" fieldPosition="0">
        <references count="2">
          <reference field="4294967294" count="1" selected="0">
            <x v="0"/>
          </reference>
          <reference field="1" count="1" selected="0">
            <x v="0"/>
          </reference>
        </references>
      </pivotArea>
    </chartFormat>
    <chartFormat chart="31" format="27">
      <pivotArea type="data" outline="0" fieldPosition="0">
        <references count="2">
          <reference field="4294967294" count="1" selected="0">
            <x v="0"/>
          </reference>
          <reference field="1" count="1" selected="0">
            <x v="1"/>
          </reference>
        </references>
      </pivotArea>
    </chartFormat>
    <chartFormat chart="31" format="28">
      <pivotArea type="data" outline="0" fieldPosition="0">
        <references count="2">
          <reference field="4294967294" count="1" selected="0">
            <x v="0"/>
          </reference>
          <reference field="1" count="1" selected="0">
            <x v="2"/>
          </reference>
        </references>
      </pivotArea>
    </chartFormat>
    <chartFormat chart="31" format="29">
      <pivotArea type="data" outline="0" fieldPosition="0">
        <references count="2">
          <reference field="4294967294" count="1" selected="0">
            <x v="0"/>
          </reference>
          <reference field="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D7426F-3C95-48F8-82ED-9BAB37A9FF01}"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5:M131" firstHeaderRow="0" firstDataRow="1" firstDataCol="1"/>
  <pivotFields count="4">
    <pivotField dataField="1" showAll="0"/>
    <pivotField dataField="1" showAll="0"/>
    <pivotField axis="axisRow" showAll="0">
      <items count="6">
        <item x="0"/>
        <item x="1"/>
        <item x="2"/>
        <item x="3"/>
        <item x="4"/>
        <item t="default"/>
      </items>
    </pivotField>
    <pivotField dataField="1" numFmtId="3" showAll="0"/>
  </pivotFields>
  <rowFields count="1">
    <field x="2"/>
  </rowFields>
  <rowItems count="6">
    <i>
      <x/>
    </i>
    <i>
      <x v="1"/>
    </i>
    <i>
      <x v="2"/>
    </i>
    <i>
      <x v="3"/>
    </i>
    <i>
      <x v="4"/>
    </i>
    <i t="grand">
      <x/>
    </i>
  </rowItems>
  <colFields count="1">
    <field x="-2"/>
  </colFields>
  <colItems count="3">
    <i>
      <x/>
    </i>
    <i i="1">
      <x v="1"/>
    </i>
    <i i="2">
      <x v="2"/>
    </i>
  </colItems>
  <dataFields count="3">
    <dataField name="Sum of x" fld="0" baseField="0" baseItem="0"/>
    <dataField name="Sum of y" fld="1" baseField="0" baseItem="0"/>
    <dataField name="Sum of sales" fld="3" baseField="0" baseItem="0" numFmtId="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FB0F1A5-AE60-41A7-9C3A-BD877D708412}" sourceName="city">
  <pivotTables>
    <pivotTable tabId="3" name="PivotTable13"/>
  </pivotTables>
  <data>
    <tabular pivotCacheId="1053623134">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arter1" xr10:uid="{E6FC2FF7-4599-4D25-BA98-851548DF2B0F}" sourceName="Qarter">
  <pivotTables>
    <pivotTable tabId="2" name="PivotTable1"/>
    <pivotTable tabId="2" name="PivotTable2"/>
    <pivotTable tabId="2" name="PivotTable4"/>
    <pivotTable tabId="2" name="PivotTable5"/>
  </pivotTables>
  <data>
    <tabular pivotCacheId="114716584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AF29C4C-87CC-4768-A828-4C7D166D8CCA}" sourceName="Branch">
  <pivotTables>
    <pivotTable tabId="2" name="PivotTable1"/>
    <pivotTable tabId="2" name="PivotTable2"/>
    <pivotTable tabId="2" name="PivotTable4"/>
    <pivotTable tabId="2" name="PivotTable5"/>
  </pivotTables>
  <data>
    <tabular pivotCacheId="1147165841">
      <items count="15">
        <i x="7" s="1"/>
        <i x="8" s="1"/>
        <i x="6" s="1"/>
        <i x="9" s="1"/>
        <i x="4" s="1"/>
        <i x="5" s="1"/>
        <i x="13" s="1"/>
        <i x="14" s="1"/>
        <i x="3" s="1"/>
        <i x="0" s="1"/>
        <i x="1" s="1"/>
        <i x="2" s="1"/>
        <i x="10" s="1"/>
        <i x="11"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BA55A8-CC42-4976-8E9E-BACF764B4818}" sourceName="Month">
  <pivotTables>
    <pivotTable tabId="2" name="PivotTable1"/>
    <pivotTable tabId="2" name="PivotTable2"/>
    <pivotTable tabId="2" name="PivotTable4"/>
    <pivotTable tabId="2" name="PivotTable5"/>
  </pivotTables>
  <data>
    <tabular pivotCacheId="114716584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5D08259-E315-4C74-AD78-059961BE2B17}" cache="Slicer_city" caption="city" style="SlicerStyleDark4" rowHeight="234950"/>
  <slicer name="Qarter 2" xr10:uid="{ED73FE33-4665-4173-9DC9-230A5F9A9D49}" cache="Slicer_Qarter1" caption="Qarter" columnCount="2" style="SlicerStyleDark4" rowHeight="234950"/>
  <slicer name="Branch" xr10:uid="{8D1A0E29-2A3C-4164-94C6-0F4395E121D4}" cache="Slicer_Branch" caption="Branch" columnCount="3" style="SlicerStyleDark4" rowHeight="234950"/>
  <slicer name="Month" xr10:uid="{5A6C0439-80C9-40D8-94C9-BDFA8D1F3DAA}" cache="Slicer_Month" caption="Month" columnCount="2"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3"/>
  <sheetViews>
    <sheetView zoomScale="97" workbookViewId="0">
      <selection activeCell="C5" sqref="C5"/>
    </sheetView>
  </sheetViews>
  <sheetFormatPr defaultRowHeight="14.4" x14ac:dyDescent="0.3"/>
  <cols>
    <col min="1" max="2" width="8.88671875" style="1"/>
    <col min="3" max="3" width="8.88671875" style="11"/>
    <col min="4" max="4" width="12.33203125" style="1" customWidth="1"/>
    <col min="5" max="5" width="13.33203125" style="1" customWidth="1"/>
    <col min="6" max="6" width="19.109375" style="1" customWidth="1"/>
    <col min="7" max="7" width="22.5546875" style="1" customWidth="1"/>
    <col min="8" max="8" width="15" style="1" customWidth="1"/>
    <col min="9" max="9" width="8.88671875" style="1"/>
    <col min="10" max="10" width="13.33203125" style="1" customWidth="1"/>
    <col min="11" max="11" width="12.6640625" style="1" customWidth="1"/>
    <col min="12" max="16384" width="8.88671875" style="1"/>
  </cols>
  <sheetData>
    <row r="1" spans="1:13" x14ac:dyDescent="0.3">
      <c r="A1" s="1" t="s">
        <v>0</v>
      </c>
      <c r="B1" s="1" t="s">
        <v>67</v>
      </c>
      <c r="C1" s="11" t="s">
        <v>1</v>
      </c>
      <c r="D1" s="1" t="s">
        <v>68</v>
      </c>
      <c r="E1" s="1" t="s">
        <v>2</v>
      </c>
      <c r="F1" s="1" t="s">
        <v>3</v>
      </c>
      <c r="G1" s="1" t="s">
        <v>4</v>
      </c>
      <c r="H1" s="1" t="s">
        <v>5</v>
      </c>
      <c r="I1" s="1" t="s">
        <v>6</v>
      </c>
      <c r="J1" s="1" t="s">
        <v>7</v>
      </c>
      <c r="K1" s="1" t="s">
        <v>8</v>
      </c>
      <c r="L1" s="1" t="s">
        <v>9</v>
      </c>
      <c r="M1" s="1" t="s">
        <v>10</v>
      </c>
    </row>
    <row r="2" spans="1:13" x14ac:dyDescent="0.3">
      <c r="A2" s="1">
        <v>2020</v>
      </c>
      <c r="B2" s="1" t="s">
        <v>11</v>
      </c>
      <c r="C2" s="11" t="s">
        <v>12</v>
      </c>
      <c r="D2" s="1" t="s">
        <v>13</v>
      </c>
      <c r="E2" s="1" t="s">
        <v>14</v>
      </c>
      <c r="F2" s="1" t="s">
        <v>15</v>
      </c>
      <c r="G2" s="1" t="s">
        <v>16</v>
      </c>
      <c r="H2" s="1" t="s">
        <v>17</v>
      </c>
      <c r="I2" s="1">
        <v>650</v>
      </c>
      <c r="J2" s="1">
        <v>3000</v>
      </c>
      <c r="K2" s="1">
        <v>1950000</v>
      </c>
      <c r="L2" s="1">
        <v>3500</v>
      </c>
      <c r="M2" s="1">
        <v>2275000</v>
      </c>
    </row>
    <row r="3" spans="1:13" x14ac:dyDescent="0.3">
      <c r="A3" s="1">
        <v>2020</v>
      </c>
      <c r="B3" s="1" t="s">
        <v>11</v>
      </c>
      <c r="C3" s="11" t="s">
        <v>12</v>
      </c>
      <c r="D3" s="1" t="s">
        <v>13</v>
      </c>
      <c r="E3" s="1" t="s">
        <v>18</v>
      </c>
      <c r="F3" s="1" t="s">
        <v>15</v>
      </c>
      <c r="G3" s="1" t="s">
        <v>19</v>
      </c>
      <c r="H3" s="1" t="s">
        <v>20</v>
      </c>
      <c r="I3" s="1">
        <v>770</v>
      </c>
      <c r="J3" s="1">
        <v>9000</v>
      </c>
      <c r="K3" s="1">
        <v>6930000</v>
      </c>
      <c r="L3" s="1">
        <v>9500</v>
      </c>
      <c r="M3" s="1">
        <v>7315000</v>
      </c>
    </row>
    <row r="4" spans="1:13" x14ac:dyDescent="0.3">
      <c r="A4" s="1">
        <v>2020</v>
      </c>
      <c r="B4" s="1" t="s">
        <v>11</v>
      </c>
      <c r="C4" s="11" t="s">
        <v>12</v>
      </c>
      <c r="D4" s="1" t="s">
        <v>13</v>
      </c>
      <c r="E4" s="1" t="s">
        <v>21</v>
      </c>
      <c r="F4" s="1" t="s">
        <v>15</v>
      </c>
      <c r="G4" s="1" t="s">
        <v>22</v>
      </c>
      <c r="H4" s="1" t="s">
        <v>23</v>
      </c>
      <c r="I4" s="1">
        <v>888</v>
      </c>
      <c r="J4" s="1">
        <v>6000</v>
      </c>
      <c r="K4" s="1">
        <v>5328000</v>
      </c>
      <c r="L4" s="1">
        <v>6500</v>
      </c>
      <c r="M4" s="1">
        <v>5772000</v>
      </c>
    </row>
    <row r="5" spans="1:13" x14ac:dyDescent="0.3">
      <c r="A5" s="1">
        <v>2020</v>
      </c>
      <c r="B5" s="1" t="s">
        <v>11</v>
      </c>
      <c r="C5" s="11" t="s">
        <v>12</v>
      </c>
      <c r="D5" s="1" t="s">
        <v>13</v>
      </c>
      <c r="E5" s="1" t="s">
        <v>14</v>
      </c>
      <c r="F5" s="1" t="s">
        <v>15</v>
      </c>
      <c r="G5" s="1" t="s">
        <v>24</v>
      </c>
      <c r="H5" s="1" t="s">
        <v>17</v>
      </c>
      <c r="I5" s="1">
        <v>890</v>
      </c>
      <c r="J5" s="1">
        <v>8500</v>
      </c>
      <c r="K5" s="1">
        <v>7565000</v>
      </c>
      <c r="L5" s="1">
        <v>9000</v>
      </c>
      <c r="M5" s="1">
        <v>8010000</v>
      </c>
    </row>
    <row r="6" spans="1:13" x14ac:dyDescent="0.3">
      <c r="A6" s="1">
        <v>2020</v>
      </c>
      <c r="B6" s="1" t="s">
        <v>11</v>
      </c>
      <c r="C6" s="11" t="s">
        <v>12</v>
      </c>
      <c r="D6" s="1" t="s">
        <v>13</v>
      </c>
      <c r="E6" s="1" t="s">
        <v>18</v>
      </c>
      <c r="F6" s="1" t="s">
        <v>25</v>
      </c>
      <c r="G6" s="1" t="s">
        <v>26</v>
      </c>
      <c r="H6" s="1" t="s">
        <v>27</v>
      </c>
      <c r="I6" s="1">
        <v>990</v>
      </c>
      <c r="J6" s="1">
        <v>200</v>
      </c>
      <c r="K6" s="1">
        <v>198000</v>
      </c>
      <c r="L6" s="1">
        <v>300</v>
      </c>
      <c r="M6" s="1">
        <v>297000</v>
      </c>
    </row>
    <row r="7" spans="1:13" x14ac:dyDescent="0.3">
      <c r="A7" s="1">
        <v>2020</v>
      </c>
      <c r="B7" s="1" t="s">
        <v>11</v>
      </c>
      <c r="C7" s="11" t="s">
        <v>12</v>
      </c>
      <c r="D7" s="1" t="s">
        <v>13</v>
      </c>
      <c r="E7" s="1" t="s">
        <v>21</v>
      </c>
      <c r="F7" s="1" t="s">
        <v>25</v>
      </c>
      <c r="G7" s="1" t="s">
        <v>28</v>
      </c>
      <c r="H7" s="1" t="s">
        <v>29</v>
      </c>
      <c r="I7" s="1">
        <v>1000</v>
      </c>
      <c r="J7" s="1">
        <v>500</v>
      </c>
      <c r="K7" s="1">
        <v>500000</v>
      </c>
      <c r="L7" s="1">
        <v>550</v>
      </c>
      <c r="M7" s="1">
        <v>550000</v>
      </c>
    </row>
    <row r="8" spans="1:13" x14ac:dyDescent="0.3">
      <c r="A8" s="1">
        <v>2020</v>
      </c>
      <c r="B8" s="1" t="s">
        <v>11</v>
      </c>
      <c r="C8" s="11" t="s">
        <v>12</v>
      </c>
      <c r="D8" s="1" t="s">
        <v>13</v>
      </c>
      <c r="E8" s="1" t="s">
        <v>14</v>
      </c>
      <c r="F8" s="1" t="s">
        <v>25</v>
      </c>
      <c r="G8" s="1" t="s">
        <v>30</v>
      </c>
      <c r="H8" s="1" t="s">
        <v>31</v>
      </c>
      <c r="I8" s="1">
        <v>700</v>
      </c>
      <c r="J8" s="1">
        <v>500</v>
      </c>
      <c r="K8" s="1">
        <v>350000</v>
      </c>
      <c r="L8" s="1">
        <v>550</v>
      </c>
      <c r="M8" s="1">
        <v>385000</v>
      </c>
    </row>
    <row r="9" spans="1:13" x14ac:dyDescent="0.3">
      <c r="A9" s="1">
        <v>2020</v>
      </c>
      <c r="B9" s="1" t="s">
        <v>11</v>
      </c>
      <c r="C9" s="11" t="s">
        <v>12</v>
      </c>
      <c r="D9" s="1" t="s">
        <v>13</v>
      </c>
      <c r="E9" s="1" t="s">
        <v>18</v>
      </c>
      <c r="F9" s="1" t="s">
        <v>15</v>
      </c>
      <c r="G9" s="1" t="s">
        <v>32</v>
      </c>
      <c r="H9" s="1" t="s">
        <v>17</v>
      </c>
      <c r="I9" s="1">
        <v>750</v>
      </c>
      <c r="J9" s="1">
        <v>3500</v>
      </c>
      <c r="K9" s="1">
        <v>2625000</v>
      </c>
      <c r="L9" s="1">
        <v>4000</v>
      </c>
      <c r="M9" s="1">
        <v>3000000</v>
      </c>
    </row>
    <row r="10" spans="1:13" x14ac:dyDescent="0.3">
      <c r="A10" s="1">
        <v>2020</v>
      </c>
      <c r="B10" s="1" t="s">
        <v>11</v>
      </c>
      <c r="C10" s="11" t="s">
        <v>12</v>
      </c>
      <c r="D10" s="1" t="s">
        <v>13</v>
      </c>
      <c r="E10" s="1" t="s">
        <v>21</v>
      </c>
      <c r="F10" s="1" t="s">
        <v>15</v>
      </c>
      <c r="G10" s="1" t="s">
        <v>16</v>
      </c>
      <c r="H10" s="1" t="s">
        <v>17</v>
      </c>
      <c r="I10" s="1">
        <v>780</v>
      </c>
      <c r="J10" s="1">
        <v>3000</v>
      </c>
      <c r="K10" s="1">
        <v>2340000</v>
      </c>
      <c r="L10" s="1">
        <v>3500</v>
      </c>
      <c r="M10" s="1">
        <v>2730000</v>
      </c>
    </row>
    <row r="11" spans="1:13" x14ac:dyDescent="0.3">
      <c r="A11" s="1">
        <v>2020</v>
      </c>
      <c r="B11" s="1" t="s">
        <v>11</v>
      </c>
      <c r="C11" s="11" t="s">
        <v>12</v>
      </c>
      <c r="D11" s="1" t="s">
        <v>13</v>
      </c>
      <c r="E11" s="1" t="s">
        <v>14</v>
      </c>
      <c r="F11" s="1" t="s">
        <v>15</v>
      </c>
      <c r="G11" s="1" t="s">
        <v>19</v>
      </c>
      <c r="H11" s="1" t="s">
        <v>20</v>
      </c>
      <c r="I11" s="1">
        <v>800</v>
      </c>
      <c r="J11" s="1">
        <v>9000</v>
      </c>
      <c r="K11" s="1">
        <v>7200000</v>
      </c>
      <c r="L11" s="1">
        <v>9500</v>
      </c>
      <c r="M11" s="1">
        <v>7600000</v>
      </c>
    </row>
    <row r="12" spans="1:13" x14ac:dyDescent="0.3">
      <c r="A12" s="1">
        <v>2020</v>
      </c>
      <c r="B12" s="1" t="s">
        <v>11</v>
      </c>
      <c r="C12" s="11" t="s">
        <v>12</v>
      </c>
      <c r="D12" s="1" t="s">
        <v>13</v>
      </c>
      <c r="E12" s="1" t="s">
        <v>18</v>
      </c>
      <c r="F12" s="1" t="s">
        <v>15</v>
      </c>
      <c r="G12" s="1" t="s">
        <v>22</v>
      </c>
      <c r="H12" s="1" t="s">
        <v>17</v>
      </c>
      <c r="I12" s="1">
        <v>900</v>
      </c>
      <c r="J12" s="1">
        <v>7000</v>
      </c>
      <c r="K12" s="1">
        <v>6300000</v>
      </c>
      <c r="L12" s="1">
        <v>7500</v>
      </c>
      <c r="M12" s="1">
        <v>6750000</v>
      </c>
    </row>
    <row r="13" spans="1:13" x14ac:dyDescent="0.3">
      <c r="A13" s="1">
        <v>2020</v>
      </c>
      <c r="B13" s="1" t="s">
        <v>11</v>
      </c>
      <c r="C13" s="11" t="s">
        <v>33</v>
      </c>
      <c r="D13" s="1" t="s">
        <v>13</v>
      </c>
      <c r="E13" s="1" t="s">
        <v>34</v>
      </c>
      <c r="F13" s="1" t="s">
        <v>15</v>
      </c>
      <c r="G13" s="1" t="s">
        <v>24</v>
      </c>
      <c r="H13" s="1" t="s">
        <v>17</v>
      </c>
      <c r="I13" s="1">
        <v>690</v>
      </c>
      <c r="J13" s="1">
        <v>8500</v>
      </c>
      <c r="K13" s="1">
        <v>5865000</v>
      </c>
      <c r="L13" s="1">
        <v>9000</v>
      </c>
      <c r="M13" s="1">
        <v>6210000</v>
      </c>
    </row>
    <row r="14" spans="1:13" x14ac:dyDescent="0.3">
      <c r="A14" s="1">
        <v>2020</v>
      </c>
      <c r="B14" s="1" t="s">
        <v>11</v>
      </c>
      <c r="C14" s="11" t="s">
        <v>33</v>
      </c>
      <c r="D14" s="1" t="s">
        <v>13</v>
      </c>
      <c r="E14" s="1" t="s">
        <v>14</v>
      </c>
      <c r="F14" s="1" t="s">
        <v>25</v>
      </c>
      <c r="G14" s="1" t="s">
        <v>26</v>
      </c>
      <c r="H14" s="1" t="s">
        <v>27</v>
      </c>
      <c r="I14" s="1">
        <v>700</v>
      </c>
      <c r="J14" s="1">
        <v>200</v>
      </c>
      <c r="K14" s="1">
        <v>140000</v>
      </c>
      <c r="L14" s="1">
        <v>300</v>
      </c>
      <c r="M14" s="1">
        <v>210000</v>
      </c>
    </row>
    <row r="15" spans="1:13" x14ac:dyDescent="0.3">
      <c r="A15" s="1">
        <v>2020</v>
      </c>
      <c r="B15" s="1" t="s">
        <v>11</v>
      </c>
      <c r="C15" s="11" t="s">
        <v>33</v>
      </c>
      <c r="D15" s="1" t="s">
        <v>13</v>
      </c>
      <c r="E15" s="1" t="s">
        <v>18</v>
      </c>
      <c r="F15" s="1" t="s">
        <v>25</v>
      </c>
      <c r="G15" s="1" t="s">
        <v>28</v>
      </c>
      <c r="H15" s="1" t="s">
        <v>29</v>
      </c>
      <c r="I15" s="1">
        <v>800</v>
      </c>
      <c r="J15" s="1">
        <v>500</v>
      </c>
      <c r="K15" s="1">
        <v>400000</v>
      </c>
      <c r="L15" s="1">
        <v>550</v>
      </c>
      <c r="M15" s="1">
        <v>440000</v>
      </c>
    </row>
    <row r="16" spans="1:13" x14ac:dyDescent="0.3">
      <c r="A16" s="1">
        <v>2020</v>
      </c>
      <c r="B16" s="1" t="s">
        <v>11</v>
      </c>
      <c r="C16" s="11" t="s">
        <v>33</v>
      </c>
      <c r="D16" s="1" t="s">
        <v>35</v>
      </c>
      <c r="E16" s="1" t="s">
        <v>21</v>
      </c>
      <c r="F16" s="1" t="s">
        <v>25</v>
      </c>
      <c r="G16" s="1" t="s">
        <v>30</v>
      </c>
      <c r="H16" s="1" t="s">
        <v>36</v>
      </c>
      <c r="I16" s="1">
        <v>900</v>
      </c>
      <c r="J16" s="1">
        <v>550</v>
      </c>
      <c r="K16" s="1">
        <v>495000</v>
      </c>
      <c r="L16" s="1">
        <v>600</v>
      </c>
      <c r="M16" s="1">
        <v>540000</v>
      </c>
    </row>
    <row r="17" spans="1:13" x14ac:dyDescent="0.3">
      <c r="A17" s="1">
        <v>2020</v>
      </c>
      <c r="B17" s="1" t="s">
        <v>11</v>
      </c>
      <c r="C17" s="11" t="s">
        <v>33</v>
      </c>
      <c r="D17" s="1" t="s">
        <v>35</v>
      </c>
      <c r="E17" s="1" t="s">
        <v>37</v>
      </c>
      <c r="F17" s="1" t="s">
        <v>15</v>
      </c>
      <c r="G17" s="1" t="s">
        <v>32</v>
      </c>
      <c r="H17" s="1" t="s">
        <v>17</v>
      </c>
      <c r="I17" s="1">
        <v>700</v>
      </c>
      <c r="J17" s="1">
        <v>3500</v>
      </c>
      <c r="K17" s="1">
        <v>2450000</v>
      </c>
      <c r="L17" s="1">
        <v>4000</v>
      </c>
      <c r="M17" s="1">
        <v>2800000</v>
      </c>
    </row>
    <row r="18" spans="1:13" x14ac:dyDescent="0.3">
      <c r="A18" s="1">
        <v>2020</v>
      </c>
      <c r="B18" s="1" t="s">
        <v>11</v>
      </c>
      <c r="C18" s="11" t="s">
        <v>33</v>
      </c>
      <c r="D18" s="1" t="s">
        <v>35</v>
      </c>
      <c r="E18" s="1" t="s">
        <v>38</v>
      </c>
      <c r="F18" s="1" t="s">
        <v>15</v>
      </c>
      <c r="G18" s="1" t="s">
        <v>16</v>
      </c>
      <c r="H18" s="1" t="s">
        <v>17</v>
      </c>
      <c r="I18" s="1">
        <v>650</v>
      </c>
      <c r="J18" s="1">
        <v>3000</v>
      </c>
      <c r="K18" s="1">
        <v>1950000</v>
      </c>
      <c r="L18" s="1">
        <v>3500</v>
      </c>
      <c r="M18" s="1">
        <v>2275000</v>
      </c>
    </row>
    <row r="19" spans="1:13" x14ac:dyDescent="0.3">
      <c r="A19" s="1">
        <v>2020</v>
      </c>
      <c r="B19" s="1" t="s">
        <v>11</v>
      </c>
      <c r="C19" s="11" t="s">
        <v>33</v>
      </c>
      <c r="D19" s="1" t="s">
        <v>39</v>
      </c>
      <c r="E19" s="1" t="s">
        <v>40</v>
      </c>
      <c r="F19" s="1" t="s">
        <v>15</v>
      </c>
      <c r="G19" s="1" t="s">
        <v>19</v>
      </c>
      <c r="H19" s="1" t="s">
        <v>20</v>
      </c>
      <c r="I19" s="1">
        <v>770</v>
      </c>
      <c r="J19" s="1">
        <v>9000</v>
      </c>
      <c r="K19" s="1">
        <v>6930000</v>
      </c>
      <c r="L19" s="1">
        <v>9500</v>
      </c>
      <c r="M19" s="1">
        <v>7315000</v>
      </c>
    </row>
    <row r="20" spans="1:13" x14ac:dyDescent="0.3">
      <c r="A20" s="1">
        <v>2020</v>
      </c>
      <c r="B20" s="1" t="s">
        <v>11</v>
      </c>
      <c r="C20" s="11" t="s">
        <v>33</v>
      </c>
      <c r="D20" s="1" t="s">
        <v>39</v>
      </c>
      <c r="E20" s="1" t="s">
        <v>41</v>
      </c>
      <c r="F20" s="1" t="s">
        <v>15</v>
      </c>
      <c r="G20" s="1" t="s">
        <v>22</v>
      </c>
      <c r="H20" s="1" t="s">
        <v>17</v>
      </c>
      <c r="I20" s="1">
        <v>888</v>
      </c>
      <c r="J20" s="1">
        <v>7000</v>
      </c>
      <c r="K20" s="1">
        <v>6216000</v>
      </c>
      <c r="L20" s="1">
        <v>7500</v>
      </c>
      <c r="M20" s="1">
        <v>6660000</v>
      </c>
    </row>
    <row r="21" spans="1:13" x14ac:dyDescent="0.3">
      <c r="A21" s="1">
        <v>2020</v>
      </c>
      <c r="B21" s="1" t="s">
        <v>11</v>
      </c>
      <c r="C21" s="11" t="s">
        <v>33</v>
      </c>
      <c r="D21" s="1" t="s">
        <v>39</v>
      </c>
      <c r="E21" s="1" t="s">
        <v>42</v>
      </c>
      <c r="F21" s="1" t="s">
        <v>15</v>
      </c>
      <c r="G21" s="1" t="s">
        <v>24</v>
      </c>
      <c r="H21" s="1" t="s">
        <v>17</v>
      </c>
      <c r="I21" s="1">
        <v>890</v>
      </c>
      <c r="J21" s="1">
        <v>8500</v>
      </c>
      <c r="K21" s="1">
        <v>7565000</v>
      </c>
      <c r="L21" s="1">
        <v>9000</v>
      </c>
      <c r="M21" s="1">
        <v>8010000</v>
      </c>
    </row>
    <row r="22" spans="1:13" x14ac:dyDescent="0.3">
      <c r="A22" s="1">
        <v>2020</v>
      </c>
      <c r="B22" s="1" t="s">
        <v>11</v>
      </c>
      <c r="C22" s="11" t="s">
        <v>33</v>
      </c>
      <c r="D22" s="1" t="s">
        <v>35</v>
      </c>
      <c r="E22" s="1" t="s">
        <v>43</v>
      </c>
      <c r="F22" s="1" t="s">
        <v>25</v>
      </c>
      <c r="G22" s="1" t="s">
        <v>26</v>
      </c>
      <c r="H22" s="1" t="s">
        <v>27</v>
      </c>
      <c r="I22" s="1">
        <v>990</v>
      </c>
      <c r="J22" s="1">
        <v>200</v>
      </c>
      <c r="K22" s="1">
        <v>198000</v>
      </c>
      <c r="L22" s="1">
        <v>300</v>
      </c>
      <c r="M22" s="1">
        <v>297000</v>
      </c>
    </row>
    <row r="23" spans="1:13" x14ac:dyDescent="0.3">
      <c r="A23" s="1">
        <v>2020</v>
      </c>
      <c r="B23" s="1" t="s">
        <v>11</v>
      </c>
      <c r="C23" s="11" t="s">
        <v>33</v>
      </c>
      <c r="D23" s="1" t="s">
        <v>35</v>
      </c>
      <c r="E23" s="1" t="s">
        <v>37</v>
      </c>
      <c r="F23" s="1" t="s">
        <v>25</v>
      </c>
      <c r="G23" s="1" t="s">
        <v>28</v>
      </c>
      <c r="H23" s="1" t="s">
        <v>29</v>
      </c>
      <c r="I23" s="1">
        <v>1000</v>
      </c>
      <c r="J23" s="1">
        <v>500</v>
      </c>
      <c r="K23" s="1">
        <v>500000</v>
      </c>
      <c r="L23" s="1">
        <v>550</v>
      </c>
      <c r="M23" s="1">
        <v>550000</v>
      </c>
    </row>
    <row r="24" spans="1:13" x14ac:dyDescent="0.3">
      <c r="A24" s="1">
        <v>2020</v>
      </c>
      <c r="B24" s="1" t="s">
        <v>11</v>
      </c>
      <c r="C24" s="11" t="s">
        <v>44</v>
      </c>
      <c r="D24" s="1" t="s">
        <v>35</v>
      </c>
      <c r="E24" s="1" t="s">
        <v>38</v>
      </c>
      <c r="F24" s="1" t="s">
        <v>25</v>
      </c>
      <c r="G24" s="1" t="s">
        <v>30</v>
      </c>
      <c r="H24" s="1" t="s">
        <v>36</v>
      </c>
      <c r="I24" s="1">
        <v>700</v>
      </c>
      <c r="J24" s="1">
        <v>550</v>
      </c>
      <c r="K24" s="1">
        <v>385000</v>
      </c>
      <c r="L24" s="1">
        <v>600</v>
      </c>
      <c r="M24" s="1">
        <v>420000</v>
      </c>
    </row>
    <row r="25" spans="1:13" x14ac:dyDescent="0.3">
      <c r="A25" s="1">
        <v>2020</v>
      </c>
      <c r="B25" s="1" t="s">
        <v>11</v>
      </c>
      <c r="C25" s="11" t="s">
        <v>44</v>
      </c>
      <c r="D25" s="1" t="s">
        <v>35</v>
      </c>
      <c r="E25" s="1" t="s">
        <v>38</v>
      </c>
      <c r="F25" s="1" t="s">
        <v>15</v>
      </c>
      <c r="G25" s="1" t="s">
        <v>32</v>
      </c>
      <c r="H25" s="1" t="s">
        <v>17</v>
      </c>
      <c r="I25" s="1">
        <v>750</v>
      </c>
      <c r="J25" s="1">
        <v>3500</v>
      </c>
      <c r="K25" s="1">
        <v>2625000</v>
      </c>
      <c r="L25" s="1">
        <v>4000</v>
      </c>
      <c r="M25" s="1">
        <v>3000000</v>
      </c>
    </row>
    <row r="26" spans="1:13" x14ac:dyDescent="0.3">
      <c r="A26" s="1">
        <v>2020</v>
      </c>
      <c r="B26" s="1" t="s">
        <v>11</v>
      </c>
      <c r="C26" s="11" t="s">
        <v>44</v>
      </c>
      <c r="D26" s="1" t="s">
        <v>45</v>
      </c>
      <c r="E26" s="1" t="s">
        <v>46</v>
      </c>
      <c r="F26" s="1" t="s">
        <v>15</v>
      </c>
      <c r="G26" s="1" t="s">
        <v>16</v>
      </c>
      <c r="H26" s="1" t="s">
        <v>23</v>
      </c>
      <c r="I26" s="1">
        <v>780</v>
      </c>
      <c r="J26" s="1">
        <v>3500</v>
      </c>
      <c r="K26" s="1">
        <v>2730000</v>
      </c>
      <c r="L26" s="1">
        <v>4000</v>
      </c>
      <c r="M26" s="1">
        <v>3120000</v>
      </c>
    </row>
    <row r="27" spans="1:13" x14ac:dyDescent="0.3">
      <c r="A27" s="1">
        <v>2020</v>
      </c>
      <c r="B27" s="1" t="s">
        <v>11</v>
      </c>
      <c r="C27" s="11" t="s">
        <v>44</v>
      </c>
      <c r="D27" s="1" t="s">
        <v>45</v>
      </c>
      <c r="E27" s="1" t="s">
        <v>47</v>
      </c>
      <c r="F27" s="1" t="s">
        <v>15</v>
      </c>
      <c r="G27" s="1" t="s">
        <v>19</v>
      </c>
      <c r="H27" s="1" t="s">
        <v>20</v>
      </c>
      <c r="I27" s="1">
        <v>800</v>
      </c>
      <c r="J27" s="1">
        <v>9000</v>
      </c>
      <c r="K27" s="1">
        <v>7200000</v>
      </c>
      <c r="L27" s="1">
        <v>9500</v>
      </c>
      <c r="M27" s="1">
        <v>7600000</v>
      </c>
    </row>
    <row r="28" spans="1:13" x14ac:dyDescent="0.3">
      <c r="A28" s="1">
        <v>2020</v>
      </c>
      <c r="B28" s="1" t="s">
        <v>11</v>
      </c>
      <c r="C28" s="11" t="s">
        <v>44</v>
      </c>
      <c r="D28" s="1" t="s">
        <v>45</v>
      </c>
      <c r="E28" s="1" t="s">
        <v>48</v>
      </c>
      <c r="F28" s="1" t="s">
        <v>15</v>
      </c>
      <c r="G28" s="1" t="s">
        <v>22</v>
      </c>
      <c r="H28" s="1" t="s">
        <v>17</v>
      </c>
      <c r="I28" s="1">
        <v>900</v>
      </c>
      <c r="J28" s="1">
        <v>7000</v>
      </c>
      <c r="K28" s="1">
        <v>6300000</v>
      </c>
      <c r="L28" s="1">
        <v>7500</v>
      </c>
      <c r="M28" s="1">
        <v>6750000</v>
      </c>
    </row>
    <row r="29" spans="1:13" x14ac:dyDescent="0.3">
      <c r="A29" s="1">
        <v>2020</v>
      </c>
      <c r="B29" s="1" t="s">
        <v>11</v>
      </c>
      <c r="C29" s="11" t="s">
        <v>44</v>
      </c>
      <c r="D29" s="1" t="s">
        <v>45</v>
      </c>
      <c r="E29" s="1" t="s">
        <v>46</v>
      </c>
      <c r="F29" s="1" t="s">
        <v>15</v>
      </c>
      <c r="G29" s="1" t="s">
        <v>24</v>
      </c>
      <c r="H29" s="1" t="s">
        <v>17</v>
      </c>
      <c r="I29" s="1">
        <v>690</v>
      </c>
      <c r="J29" s="1">
        <v>8500</v>
      </c>
      <c r="K29" s="1">
        <v>5865000</v>
      </c>
      <c r="L29" s="1">
        <v>9000</v>
      </c>
      <c r="M29" s="1">
        <v>6210000</v>
      </c>
    </row>
    <row r="30" spans="1:13" x14ac:dyDescent="0.3">
      <c r="A30" s="1">
        <v>2020</v>
      </c>
      <c r="B30" s="1" t="s">
        <v>11</v>
      </c>
      <c r="C30" s="11" t="s">
        <v>44</v>
      </c>
      <c r="D30" s="1" t="s">
        <v>45</v>
      </c>
      <c r="E30" s="1" t="s">
        <v>47</v>
      </c>
      <c r="F30" s="1" t="s">
        <v>25</v>
      </c>
      <c r="G30" s="1" t="s">
        <v>26</v>
      </c>
      <c r="H30" s="1" t="s">
        <v>27</v>
      </c>
      <c r="I30" s="1">
        <v>700</v>
      </c>
      <c r="J30" s="1">
        <v>200</v>
      </c>
      <c r="K30" s="1">
        <v>140000</v>
      </c>
      <c r="L30" s="1">
        <v>300</v>
      </c>
      <c r="M30" s="1">
        <v>210000</v>
      </c>
    </row>
    <row r="31" spans="1:13" x14ac:dyDescent="0.3">
      <c r="A31" s="1">
        <v>2020</v>
      </c>
      <c r="B31" s="1" t="s">
        <v>11</v>
      </c>
      <c r="C31" s="11" t="s">
        <v>44</v>
      </c>
      <c r="D31" s="1" t="s">
        <v>45</v>
      </c>
      <c r="E31" s="1" t="s">
        <v>48</v>
      </c>
      <c r="F31" s="1" t="s">
        <v>25</v>
      </c>
      <c r="G31" s="1" t="s">
        <v>28</v>
      </c>
      <c r="H31" s="1" t="s">
        <v>29</v>
      </c>
      <c r="I31" s="1">
        <v>800</v>
      </c>
      <c r="J31" s="1">
        <v>500</v>
      </c>
      <c r="K31" s="1">
        <v>400000</v>
      </c>
      <c r="L31" s="1">
        <v>550</v>
      </c>
      <c r="M31" s="1">
        <v>440000</v>
      </c>
    </row>
    <row r="32" spans="1:13" x14ac:dyDescent="0.3">
      <c r="A32" s="1">
        <v>2020</v>
      </c>
      <c r="B32" s="1" t="s">
        <v>11</v>
      </c>
      <c r="C32" s="11" t="s">
        <v>44</v>
      </c>
      <c r="D32" s="1" t="s">
        <v>49</v>
      </c>
      <c r="E32" s="1" t="s">
        <v>50</v>
      </c>
      <c r="F32" s="1" t="s">
        <v>25</v>
      </c>
      <c r="G32" s="1" t="s">
        <v>30</v>
      </c>
      <c r="H32" s="1" t="s">
        <v>36</v>
      </c>
      <c r="I32" s="1">
        <v>900</v>
      </c>
      <c r="J32" s="1">
        <v>550</v>
      </c>
      <c r="K32" s="1">
        <v>495000</v>
      </c>
      <c r="L32" s="1">
        <v>600</v>
      </c>
      <c r="M32" s="1">
        <v>540000</v>
      </c>
    </row>
    <row r="33" spans="1:13" x14ac:dyDescent="0.3">
      <c r="A33" s="1">
        <v>2020</v>
      </c>
      <c r="B33" s="1" t="s">
        <v>11</v>
      </c>
      <c r="C33" s="11" t="s">
        <v>44</v>
      </c>
      <c r="D33" s="1" t="s">
        <v>49</v>
      </c>
      <c r="E33" s="1" t="s">
        <v>51</v>
      </c>
      <c r="F33" s="1" t="s">
        <v>15</v>
      </c>
      <c r="G33" s="1" t="s">
        <v>32</v>
      </c>
      <c r="H33" s="1" t="s">
        <v>17</v>
      </c>
      <c r="I33" s="1">
        <v>700</v>
      </c>
      <c r="J33" s="1">
        <v>3500</v>
      </c>
      <c r="K33" s="1">
        <v>2450000</v>
      </c>
      <c r="L33" s="1">
        <v>4000</v>
      </c>
      <c r="M33" s="1">
        <v>2800000</v>
      </c>
    </row>
    <row r="34" spans="1:13" x14ac:dyDescent="0.3">
      <c r="A34" s="1">
        <v>2020</v>
      </c>
      <c r="B34" s="1" t="s">
        <v>52</v>
      </c>
      <c r="C34" s="11" t="s">
        <v>53</v>
      </c>
      <c r="D34" s="1" t="s">
        <v>45</v>
      </c>
      <c r="E34" s="1" t="s">
        <v>46</v>
      </c>
      <c r="F34" s="1" t="s">
        <v>15</v>
      </c>
      <c r="G34" s="1" t="s">
        <v>16</v>
      </c>
      <c r="H34" s="1" t="s">
        <v>23</v>
      </c>
      <c r="I34" s="1">
        <v>650</v>
      </c>
      <c r="J34" s="1">
        <v>3500</v>
      </c>
      <c r="K34" s="1">
        <v>2275000</v>
      </c>
      <c r="L34" s="1">
        <v>4000</v>
      </c>
      <c r="M34" s="1">
        <v>2600000</v>
      </c>
    </row>
    <row r="35" spans="1:13" x14ac:dyDescent="0.3">
      <c r="A35" s="1">
        <v>2020</v>
      </c>
      <c r="B35" s="1" t="s">
        <v>52</v>
      </c>
      <c r="C35" s="11" t="s">
        <v>53</v>
      </c>
      <c r="D35" s="1" t="s">
        <v>49</v>
      </c>
      <c r="E35" s="1" t="s">
        <v>47</v>
      </c>
      <c r="F35" s="1" t="s">
        <v>15</v>
      </c>
      <c r="G35" s="1" t="s">
        <v>19</v>
      </c>
      <c r="H35" s="1" t="s">
        <v>20</v>
      </c>
      <c r="I35" s="1">
        <v>770</v>
      </c>
      <c r="J35" s="1">
        <v>9000</v>
      </c>
      <c r="K35" s="1">
        <v>6930000</v>
      </c>
      <c r="L35" s="1">
        <v>9500</v>
      </c>
      <c r="M35" s="1">
        <v>7315000</v>
      </c>
    </row>
    <row r="36" spans="1:13" x14ac:dyDescent="0.3">
      <c r="A36" s="1">
        <v>2020</v>
      </c>
      <c r="B36" s="1" t="s">
        <v>52</v>
      </c>
      <c r="C36" s="11" t="s">
        <v>53</v>
      </c>
      <c r="D36" s="1" t="s">
        <v>49</v>
      </c>
      <c r="E36" s="1" t="s">
        <v>48</v>
      </c>
      <c r="F36" s="1" t="s">
        <v>15</v>
      </c>
      <c r="G36" s="1" t="s">
        <v>22</v>
      </c>
      <c r="H36" s="1" t="s">
        <v>17</v>
      </c>
      <c r="I36" s="1">
        <v>888</v>
      </c>
      <c r="J36" s="1">
        <v>7000</v>
      </c>
      <c r="K36" s="1">
        <v>6216000</v>
      </c>
      <c r="L36" s="1">
        <v>7500</v>
      </c>
      <c r="M36" s="1">
        <v>6660000</v>
      </c>
    </row>
    <row r="37" spans="1:13" x14ac:dyDescent="0.3">
      <c r="A37" s="1">
        <v>2020</v>
      </c>
      <c r="B37" s="1" t="s">
        <v>52</v>
      </c>
      <c r="C37" s="11" t="s">
        <v>53</v>
      </c>
      <c r="D37" s="1" t="s">
        <v>45</v>
      </c>
      <c r="E37" s="1" t="s">
        <v>46</v>
      </c>
      <c r="F37" s="1" t="s">
        <v>15</v>
      </c>
      <c r="G37" s="1" t="s">
        <v>24</v>
      </c>
      <c r="H37" s="1" t="s">
        <v>17</v>
      </c>
      <c r="I37" s="1">
        <v>890</v>
      </c>
      <c r="J37" s="1">
        <v>8500</v>
      </c>
      <c r="K37" s="1">
        <v>7565000</v>
      </c>
      <c r="L37" s="1">
        <v>9000</v>
      </c>
      <c r="M37" s="1">
        <v>8010000</v>
      </c>
    </row>
    <row r="38" spans="1:13" x14ac:dyDescent="0.3">
      <c r="A38" s="1">
        <v>2020</v>
      </c>
      <c r="B38" s="1" t="s">
        <v>52</v>
      </c>
      <c r="C38" s="11" t="s">
        <v>53</v>
      </c>
      <c r="D38" s="1" t="s">
        <v>39</v>
      </c>
      <c r="E38" s="1" t="s">
        <v>41</v>
      </c>
      <c r="F38" s="1" t="s">
        <v>25</v>
      </c>
      <c r="G38" s="1" t="s">
        <v>26</v>
      </c>
      <c r="H38" s="1" t="s">
        <v>27</v>
      </c>
      <c r="I38" s="1">
        <v>990</v>
      </c>
      <c r="J38" s="1">
        <v>200</v>
      </c>
      <c r="K38" s="1">
        <v>198000</v>
      </c>
      <c r="L38" s="1">
        <v>300</v>
      </c>
      <c r="M38" s="1">
        <v>297000</v>
      </c>
    </row>
    <row r="39" spans="1:13" x14ac:dyDescent="0.3">
      <c r="A39" s="1">
        <v>2020</v>
      </c>
      <c r="B39" s="1" t="s">
        <v>52</v>
      </c>
      <c r="C39" s="11" t="s">
        <v>53</v>
      </c>
      <c r="D39" s="1" t="s">
        <v>39</v>
      </c>
      <c r="E39" s="1" t="s">
        <v>42</v>
      </c>
      <c r="F39" s="1" t="s">
        <v>25</v>
      </c>
      <c r="G39" s="1" t="s">
        <v>28</v>
      </c>
      <c r="H39" s="1" t="s">
        <v>29</v>
      </c>
      <c r="I39" s="1">
        <v>1000</v>
      </c>
      <c r="J39" s="1">
        <v>500</v>
      </c>
      <c r="K39" s="1">
        <v>500000</v>
      </c>
      <c r="L39" s="1">
        <v>550</v>
      </c>
      <c r="M39" s="1">
        <v>550000</v>
      </c>
    </row>
    <row r="40" spans="1:13" x14ac:dyDescent="0.3">
      <c r="A40" s="1">
        <v>2020</v>
      </c>
      <c r="B40" s="1" t="s">
        <v>52</v>
      </c>
      <c r="C40" s="11" t="s">
        <v>53</v>
      </c>
      <c r="D40" s="1" t="s">
        <v>39</v>
      </c>
      <c r="E40" s="1" t="s">
        <v>40</v>
      </c>
      <c r="F40" s="1" t="s">
        <v>25</v>
      </c>
      <c r="G40" s="1" t="s">
        <v>30</v>
      </c>
      <c r="H40" s="1" t="s">
        <v>36</v>
      </c>
      <c r="I40" s="1">
        <v>700</v>
      </c>
      <c r="J40" s="1">
        <v>550</v>
      </c>
      <c r="K40" s="1">
        <v>385000</v>
      </c>
      <c r="L40" s="1">
        <v>600</v>
      </c>
      <c r="M40" s="1">
        <v>420000</v>
      </c>
    </row>
    <row r="41" spans="1:13" x14ac:dyDescent="0.3">
      <c r="A41" s="1">
        <v>2020</v>
      </c>
      <c r="B41" s="1" t="s">
        <v>52</v>
      </c>
      <c r="C41" s="11" t="s">
        <v>53</v>
      </c>
      <c r="D41" s="1" t="s">
        <v>39</v>
      </c>
      <c r="E41" s="1" t="s">
        <v>41</v>
      </c>
      <c r="F41" s="1" t="s">
        <v>15</v>
      </c>
      <c r="G41" s="1" t="s">
        <v>32</v>
      </c>
      <c r="H41" s="1" t="s">
        <v>17</v>
      </c>
      <c r="I41" s="1">
        <v>750</v>
      </c>
      <c r="J41" s="1">
        <v>3500</v>
      </c>
      <c r="K41" s="1">
        <v>2625000</v>
      </c>
      <c r="L41" s="1">
        <v>4000</v>
      </c>
      <c r="M41" s="1">
        <v>3000000</v>
      </c>
    </row>
    <row r="42" spans="1:13" x14ac:dyDescent="0.3">
      <c r="A42" s="1">
        <v>2020</v>
      </c>
      <c r="B42" s="1" t="s">
        <v>52</v>
      </c>
      <c r="C42" s="11" t="s">
        <v>53</v>
      </c>
      <c r="D42" s="1" t="s">
        <v>39</v>
      </c>
      <c r="E42" s="1" t="s">
        <v>42</v>
      </c>
      <c r="F42" s="1" t="s">
        <v>15</v>
      </c>
      <c r="G42" s="1" t="s">
        <v>16</v>
      </c>
      <c r="H42" s="1" t="s">
        <v>23</v>
      </c>
      <c r="I42" s="1">
        <v>780</v>
      </c>
      <c r="J42" s="1">
        <v>3500</v>
      </c>
      <c r="K42" s="1">
        <v>2730000</v>
      </c>
      <c r="L42" s="1">
        <v>4000</v>
      </c>
      <c r="M42" s="1">
        <v>3120000</v>
      </c>
    </row>
    <row r="43" spans="1:13" x14ac:dyDescent="0.3">
      <c r="A43" s="1">
        <v>2020</v>
      </c>
      <c r="B43" s="1" t="s">
        <v>52</v>
      </c>
      <c r="C43" s="11" t="s">
        <v>53</v>
      </c>
      <c r="D43" s="1" t="s">
        <v>39</v>
      </c>
      <c r="E43" s="1" t="s">
        <v>40</v>
      </c>
      <c r="F43" s="1" t="s">
        <v>15</v>
      </c>
      <c r="G43" s="1" t="s">
        <v>19</v>
      </c>
      <c r="H43" s="1" t="s">
        <v>20</v>
      </c>
      <c r="I43" s="1">
        <v>800</v>
      </c>
      <c r="J43" s="1">
        <v>9000</v>
      </c>
      <c r="K43" s="1">
        <v>7200000</v>
      </c>
      <c r="L43" s="1">
        <v>9500</v>
      </c>
      <c r="M43" s="1">
        <v>7600000</v>
      </c>
    </row>
    <row r="44" spans="1:13" x14ac:dyDescent="0.3">
      <c r="A44" s="1">
        <v>2020</v>
      </c>
      <c r="B44" s="1" t="s">
        <v>52</v>
      </c>
      <c r="C44" s="11" t="s">
        <v>53</v>
      </c>
      <c r="D44" s="1" t="s">
        <v>13</v>
      </c>
      <c r="E44" s="1" t="s">
        <v>14</v>
      </c>
      <c r="F44" s="1" t="s">
        <v>15</v>
      </c>
      <c r="G44" s="1" t="s">
        <v>22</v>
      </c>
      <c r="H44" s="1" t="s">
        <v>17</v>
      </c>
      <c r="I44" s="1">
        <v>900</v>
      </c>
      <c r="J44" s="1">
        <v>7000</v>
      </c>
      <c r="K44" s="1">
        <v>6300000</v>
      </c>
      <c r="L44" s="1">
        <v>7500</v>
      </c>
      <c r="M44" s="1">
        <v>6750000</v>
      </c>
    </row>
    <row r="45" spans="1:13" x14ac:dyDescent="0.3">
      <c r="A45" s="1">
        <v>2020</v>
      </c>
      <c r="B45" s="1" t="s">
        <v>52</v>
      </c>
      <c r="C45" s="11" t="s">
        <v>53</v>
      </c>
      <c r="D45" s="1" t="s">
        <v>13</v>
      </c>
      <c r="E45" s="1" t="s">
        <v>18</v>
      </c>
      <c r="F45" s="1" t="s">
        <v>15</v>
      </c>
      <c r="G45" s="1" t="s">
        <v>24</v>
      </c>
      <c r="H45" s="1" t="s">
        <v>17</v>
      </c>
      <c r="I45" s="1">
        <v>690</v>
      </c>
      <c r="J45" s="1">
        <v>8500</v>
      </c>
      <c r="K45" s="1">
        <v>5865000</v>
      </c>
      <c r="L45" s="1">
        <v>9000</v>
      </c>
      <c r="M45" s="1">
        <v>6210000</v>
      </c>
    </row>
    <row r="46" spans="1:13" x14ac:dyDescent="0.3">
      <c r="A46" s="1">
        <v>2020</v>
      </c>
      <c r="B46" s="1" t="s">
        <v>52</v>
      </c>
      <c r="C46" s="11" t="s">
        <v>53</v>
      </c>
      <c r="D46" s="1" t="s">
        <v>13</v>
      </c>
      <c r="E46" s="1" t="s">
        <v>21</v>
      </c>
      <c r="F46" s="1" t="s">
        <v>25</v>
      </c>
      <c r="G46" s="1" t="s">
        <v>26</v>
      </c>
      <c r="H46" s="1" t="s">
        <v>27</v>
      </c>
      <c r="I46" s="1">
        <v>700</v>
      </c>
      <c r="J46" s="1">
        <v>200</v>
      </c>
      <c r="K46" s="1">
        <v>140000</v>
      </c>
      <c r="L46" s="1">
        <v>300</v>
      </c>
      <c r="M46" s="1">
        <v>210000</v>
      </c>
    </row>
    <row r="47" spans="1:13" x14ac:dyDescent="0.3">
      <c r="A47" s="1">
        <v>2020</v>
      </c>
      <c r="B47" s="1" t="s">
        <v>52</v>
      </c>
      <c r="C47" s="11" t="s">
        <v>53</v>
      </c>
      <c r="D47" s="1" t="s">
        <v>13</v>
      </c>
      <c r="E47" s="1" t="s">
        <v>14</v>
      </c>
      <c r="F47" s="1" t="s">
        <v>25</v>
      </c>
      <c r="G47" s="1" t="s">
        <v>28</v>
      </c>
      <c r="H47" s="1" t="s">
        <v>29</v>
      </c>
      <c r="I47" s="1">
        <v>800</v>
      </c>
      <c r="J47" s="1">
        <v>500</v>
      </c>
      <c r="K47" s="1">
        <v>400000</v>
      </c>
      <c r="L47" s="1">
        <v>550</v>
      </c>
      <c r="M47" s="1">
        <v>440000</v>
      </c>
    </row>
    <row r="48" spans="1:13" x14ac:dyDescent="0.3">
      <c r="A48" s="1">
        <v>2020</v>
      </c>
      <c r="B48" s="1" t="s">
        <v>52</v>
      </c>
      <c r="C48" s="11" t="s">
        <v>54</v>
      </c>
      <c r="D48" s="1" t="s">
        <v>13</v>
      </c>
      <c r="E48" s="1" t="s">
        <v>18</v>
      </c>
      <c r="F48" s="1" t="s">
        <v>25</v>
      </c>
      <c r="G48" s="1" t="s">
        <v>30</v>
      </c>
      <c r="H48" s="1" t="s">
        <v>36</v>
      </c>
      <c r="I48" s="1">
        <v>900</v>
      </c>
      <c r="J48" s="1">
        <v>550</v>
      </c>
      <c r="K48" s="1">
        <v>495000</v>
      </c>
      <c r="L48" s="1">
        <v>600</v>
      </c>
      <c r="M48" s="1">
        <v>540000</v>
      </c>
    </row>
    <row r="49" spans="1:13" x14ac:dyDescent="0.3">
      <c r="A49" s="1">
        <v>2020</v>
      </c>
      <c r="B49" s="1" t="s">
        <v>52</v>
      </c>
      <c r="C49" s="11" t="s">
        <v>54</v>
      </c>
      <c r="D49" s="1" t="s">
        <v>13</v>
      </c>
      <c r="E49" s="1" t="s">
        <v>21</v>
      </c>
      <c r="F49" s="1" t="s">
        <v>15</v>
      </c>
      <c r="G49" s="1" t="s">
        <v>32</v>
      </c>
      <c r="H49" s="1" t="s">
        <v>17</v>
      </c>
      <c r="I49" s="1">
        <v>700</v>
      </c>
      <c r="J49" s="1">
        <v>3500</v>
      </c>
      <c r="K49" s="1">
        <v>2450000</v>
      </c>
      <c r="L49" s="1">
        <v>4000</v>
      </c>
      <c r="M49" s="1">
        <v>2800000</v>
      </c>
    </row>
    <row r="50" spans="1:13" x14ac:dyDescent="0.3">
      <c r="A50" s="1">
        <v>2020</v>
      </c>
      <c r="B50" s="1" t="s">
        <v>52</v>
      </c>
      <c r="C50" s="11" t="s">
        <v>54</v>
      </c>
      <c r="D50" s="1" t="s">
        <v>13</v>
      </c>
      <c r="E50" s="1" t="s">
        <v>14</v>
      </c>
      <c r="F50" s="1" t="s">
        <v>15</v>
      </c>
      <c r="G50" s="1" t="s">
        <v>16</v>
      </c>
      <c r="H50" s="1" t="s">
        <v>23</v>
      </c>
      <c r="I50" s="1">
        <v>650</v>
      </c>
      <c r="J50" s="1">
        <v>3500</v>
      </c>
      <c r="K50" s="1">
        <v>2275000</v>
      </c>
      <c r="L50" s="1">
        <v>4000</v>
      </c>
      <c r="M50" s="1">
        <v>2600000</v>
      </c>
    </row>
    <row r="51" spans="1:13" x14ac:dyDescent="0.3">
      <c r="A51" s="1">
        <v>2020</v>
      </c>
      <c r="B51" s="1" t="s">
        <v>52</v>
      </c>
      <c r="C51" s="11" t="s">
        <v>54</v>
      </c>
      <c r="D51" s="1" t="s">
        <v>13</v>
      </c>
      <c r="E51" s="1" t="s">
        <v>18</v>
      </c>
      <c r="F51" s="1" t="s">
        <v>15</v>
      </c>
      <c r="G51" s="1" t="s">
        <v>19</v>
      </c>
      <c r="H51" s="1" t="s">
        <v>20</v>
      </c>
      <c r="I51" s="1">
        <v>770</v>
      </c>
      <c r="J51" s="1">
        <v>9000</v>
      </c>
      <c r="K51" s="1">
        <v>6930000</v>
      </c>
      <c r="L51" s="1">
        <v>9500</v>
      </c>
      <c r="M51" s="1">
        <v>7315000</v>
      </c>
    </row>
    <row r="52" spans="1:13" x14ac:dyDescent="0.3">
      <c r="A52" s="1">
        <v>2020</v>
      </c>
      <c r="B52" s="1" t="s">
        <v>52</v>
      </c>
      <c r="C52" s="11" t="s">
        <v>54</v>
      </c>
      <c r="D52" s="1" t="s">
        <v>13</v>
      </c>
      <c r="E52" s="1" t="s">
        <v>21</v>
      </c>
      <c r="F52" s="1" t="s">
        <v>15</v>
      </c>
      <c r="G52" s="1" t="s">
        <v>22</v>
      </c>
      <c r="H52" s="1" t="s">
        <v>17</v>
      </c>
      <c r="I52" s="1">
        <v>888</v>
      </c>
      <c r="J52" s="1">
        <v>7000</v>
      </c>
      <c r="K52" s="1">
        <v>6216000</v>
      </c>
      <c r="L52" s="1">
        <v>7500</v>
      </c>
      <c r="M52" s="1">
        <v>6660000</v>
      </c>
    </row>
    <row r="53" spans="1:13" x14ac:dyDescent="0.3">
      <c r="A53" s="1">
        <v>2020</v>
      </c>
      <c r="B53" s="1" t="s">
        <v>52</v>
      </c>
      <c r="C53" s="11" t="s">
        <v>54</v>
      </c>
      <c r="D53" s="1" t="s">
        <v>13</v>
      </c>
      <c r="E53" s="1" t="s">
        <v>14</v>
      </c>
      <c r="F53" s="1" t="s">
        <v>15</v>
      </c>
      <c r="G53" s="1" t="s">
        <v>24</v>
      </c>
      <c r="H53" s="1" t="s">
        <v>23</v>
      </c>
      <c r="I53" s="1">
        <v>890</v>
      </c>
      <c r="J53" s="1">
        <v>9500</v>
      </c>
      <c r="K53" s="1">
        <v>8455000</v>
      </c>
      <c r="L53" s="1">
        <v>10000</v>
      </c>
      <c r="M53" s="1">
        <v>8900000</v>
      </c>
    </row>
    <row r="54" spans="1:13" x14ac:dyDescent="0.3">
      <c r="A54" s="1">
        <v>2020</v>
      </c>
      <c r="B54" s="1" t="s">
        <v>52</v>
      </c>
      <c r="C54" s="11" t="s">
        <v>54</v>
      </c>
      <c r="D54" s="1" t="s">
        <v>13</v>
      </c>
      <c r="E54" s="1" t="s">
        <v>18</v>
      </c>
      <c r="F54" s="1" t="s">
        <v>25</v>
      </c>
      <c r="G54" s="1" t="s">
        <v>26</v>
      </c>
      <c r="H54" s="1" t="s">
        <v>27</v>
      </c>
      <c r="I54" s="1">
        <v>990</v>
      </c>
      <c r="J54" s="1">
        <v>200</v>
      </c>
      <c r="K54" s="1">
        <v>198000</v>
      </c>
      <c r="L54" s="1">
        <v>300</v>
      </c>
      <c r="M54" s="1">
        <v>297000</v>
      </c>
    </row>
    <row r="55" spans="1:13" x14ac:dyDescent="0.3">
      <c r="A55" s="1">
        <v>2020</v>
      </c>
      <c r="B55" s="1" t="s">
        <v>52</v>
      </c>
      <c r="C55" s="11" t="s">
        <v>54</v>
      </c>
      <c r="D55" s="1" t="s">
        <v>13</v>
      </c>
      <c r="E55" s="1" t="s">
        <v>21</v>
      </c>
      <c r="F55" s="1" t="s">
        <v>25</v>
      </c>
      <c r="G55" s="1" t="s">
        <v>28</v>
      </c>
      <c r="H55" s="1" t="s">
        <v>29</v>
      </c>
      <c r="I55" s="1">
        <v>1000</v>
      </c>
      <c r="J55" s="1">
        <v>500</v>
      </c>
      <c r="K55" s="1">
        <v>500000</v>
      </c>
      <c r="L55" s="1">
        <v>550</v>
      </c>
      <c r="M55" s="1">
        <v>550000</v>
      </c>
    </row>
    <row r="56" spans="1:13" x14ac:dyDescent="0.3">
      <c r="A56" s="1">
        <v>2020</v>
      </c>
      <c r="B56" s="1" t="s">
        <v>52</v>
      </c>
      <c r="C56" s="11" t="s">
        <v>54</v>
      </c>
      <c r="D56" s="1" t="s">
        <v>13</v>
      </c>
      <c r="E56" s="1" t="s">
        <v>14</v>
      </c>
      <c r="F56" s="1" t="s">
        <v>25</v>
      </c>
      <c r="G56" s="1" t="s">
        <v>30</v>
      </c>
      <c r="H56" s="1" t="s">
        <v>36</v>
      </c>
      <c r="I56" s="1">
        <v>700</v>
      </c>
      <c r="J56" s="1">
        <v>550</v>
      </c>
      <c r="K56" s="1">
        <v>385000</v>
      </c>
      <c r="L56" s="1">
        <v>600</v>
      </c>
      <c r="M56" s="1">
        <v>420000</v>
      </c>
    </row>
    <row r="57" spans="1:13" x14ac:dyDescent="0.3">
      <c r="A57" s="1">
        <v>2020</v>
      </c>
      <c r="B57" s="1" t="s">
        <v>52</v>
      </c>
      <c r="C57" s="11" t="s">
        <v>54</v>
      </c>
      <c r="D57" s="1" t="s">
        <v>13</v>
      </c>
      <c r="E57" s="1" t="s">
        <v>18</v>
      </c>
      <c r="F57" s="1" t="s">
        <v>15</v>
      </c>
      <c r="G57" s="1" t="s">
        <v>32</v>
      </c>
      <c r="H57" s="1" t="s">
        <v>17</v>
      </c>
      <c r="I57" s="1">
        <v>750</v>
      </c>
      <c r="J57" s="1">
        <v>3500</v>
      </c>
      <c r="K57" s="1">
        <v>2625000</v>
      </c>
      <c r="L57" s="1">
        <v>4000</v>
      </c>
      <c r="M57" s="1">
        <v>3000000</v>
      </c>
    </row>
    <row r="58" spans="1:13" x14ac:dyDescent="0.3">
      <c r="A58" s="1">
        <v>2020</v>
      </c>
      <c r="B58" s="1" t="s">
        <v>52</v>
      </c>
      <c r="C58" s="11" t="s">
        <v>55</v>
      </c>
      <c r="D58" s="1" t="s">
        <v>13</v>
      </c>
      <c r="E58" s="1" t="s">
        <v>21</v>
      </c>
      <c r="F58" s="1" t="s">
        <v>15</v>
      </c>
      <c r="G58" s="1" t="s">
        <v>16</v>
      </c>
      <c r="H58" s="1" t="s">
        <v>23</v>
      </c>
      <c r="I58" s="1">
        <v>780</v>
      </c>
      <c r="J58" s="1">
        <v>3500</v>
      </c>
      <c r="K58" s="1">
        <v>2730000</v>
      </c>
      <c r="L58" s="1">
        <v>4000</v>
      </c>
      <c r="M58" s="1">
        <v>3120000</v>
      </c>
    </row>
    <row r="59" spans="1:13" x14ac:dyDescent="0.3">
      <c r="A59" s="1">
        <v>2020</v>
      </c>
      <c r="B59" s="1" t="s">
        <v>52</v>
      </c>
      <c r="C59" s="11" t="s">
        <v>55</v>
      </c>
      <c r="D59" s="1" t="s">
        <v>13</v>
      </c>
      <c r="E59" s="1" t="s">
        <v>14</v>
      </c>
      <c r="F59" s="1" t="s">
        <v>15</v>
      </c>
      <c r="G59" s="1" t="s">
        <v>19</v>
      </c>
      <c r="H59" s="1" t="s">
        <v>20</v>
      </c>
      <c r="I59" s="1">
        <v>800</v>
      </c>
      <c r="J59" s="1">
        <v>9000</v>
      </c>
      <c r="K59" s="1">
        <v>7200000</v>
      </c>
      <c r="L59" s="1">
        <v>9500</v>
      </c>
      <c r="M59" s="1">
        <v>7600000</v>
      </c>
    </row>
    <row r="60" spans="1:13" x14ac:dyDescent="0.3">
      <c r="A60" s="1">
        <v>2020</v>
      </c>
      <c r="B60" s="1" t="s">
        <v>52</v>
      </c>
      <c r="C60" s="11" t="s">
        <v>55</v>
      </c>
      <c r="D60" s="1" t="s">
        <v>13</v>
      </c>
      <c r="E60" s="1" t="s">
        <v>18</v>
      </c>
      <c r="F60" s="1" t="s">
        <v>15</v>
      </c>
      <c r="G60" s="1" t="s">
        <v>22</v>
      </c>
      <c r="H60" s="1" t="s">
        <v>17</v>
      </c>
      <c r="I60" s="1">
        <v>900</v>
      </c>
      <c r="J60" s="1">
        <v>7000</v>
      </c>
      <c r="K60" s="1">
        <v>6300000</v>
      </c>
      <c r="L60" s="1">
        <v>7500</v>
      </c>
      <c r="M60" s="1">
        <v>6750000</v>
      </c>
    </row>
    <row r="61" spans="1:13" x14ac:dyDescent="0.3">
      <c r="A61" s="1">
        <v>2020</v>
      </c>
      <c r="B61" s="1" t="s">
        <v>52</v>
      </c>
      <c r="C61" s="11" t="s">
        <v>55</v>
      </c>
      <c r="D61" s="1" t="s">
        <v>13</v>
      </c>
      <c r="E61" s="1" t="s">
        <v>21</v>
      </c>
      <c r="F61" s="1" t="s">
        <v>15</v>
      </c>
      <c r="G61" s="1" t="s">
        <v>24</v>
      </c>
      <c r="H61" s="1" t="s">
        <v>23</v>
      </c>
      <c r="I61" s="1">
        <v>690</v>
      </c>
      <c r="J61" s="1">
        <v>9500</v>
      </c>
      <c r="K61" s="1">
        <v>6555000</v>
      </c>
      <c r="L61" s="1">
        <v>10000</v>
      </c>
      <c r="M61" s="1">
        <v>6900000</v>
      </c>
    </row>
    <row r="62" spans="1:13" x14ac:dyDescent="0.3">
      <c r="A62" s="1">
        <v>2020</v>
      </c>
      <c r="B62" s="1" t="s">
        <v>52</v>
      </c>
      <c r="C62" s="11" t="s">
        <v>55</v>
      </c>
      <c r="D62" s="1" t="s">
        <v>13</v>
      </c>
      <c r="E62" s="1" t="s">
        <v>14</v>
      </c>
      <c r="F62" s="1" t="s">
        <v>25</v>
      </c>
      <c r="G62" s="1" t="s">
        <v>26</v>
      </c>
      <c r="H62" s="1" t="s">
        <v>27</v>
      </c>
      <c r="I62" s="1">
        <v>700</v>
      </c>
      <c r="J62" s="1">
        <v>200</v>
      </c>
      <c r="K62" s="1">
        <v>140000</v>
      </c>
      <c r="L62" s="1">
        <v>300</v>
      </c>
      <c r="M62" s="1">
        <v>210000</v>
      </c>
    </row>
    <row r="63" spans="1:13" x14ac:dyDescent="0.3">
      <c r="A63" s="1">
        <v>2020</v>
      </c>
      <c r="B63" s="1" t="s">
        <v>52</v>
      </c>
      <c r="C63" s="11" t="s">
        <v>55</v>
      </c>
      <c r="D63" s="1" t="s">
        <v>13</v>
      </c>
      <c r="E63" s="1" t="s">
        <v>18</v>
      </c>
      <c r="F63" s="1" t="s">
        <v>25</v>
      </c>
      <c r="G63" s="1" t="s">
        <v>28</v>
      </c>
      <c r="H63" s="1" t="s">
        <v>56</v>
      </c>
      <c r="I63" s="1">
        <v>800</v>
      </c>
      <c r="J63" s="1">
        <v>550</v>
      </c>
      <c r="K63" s="1">
        <v>440000</v>
      </c>
      <c r="L63" s="1">
        <v>600</v>
      </c>
      <c r="M63" s="1">
        <v>480000</v>
      </c>
    </row>
    <row r="64" spans="1:13" x14ac:dyDescent="0.3">
      <c r="A64" s="1">
        <v>2020</v>
      </c>
      <c r="B64" s="1" t="s">
        <v>52</v>
      </c>
      <c r="C64" s="11" t="s">
        <v>55</v>
      </c>
      <c r="D64" s="1" t="s">
        <v>13</v>
      </c>
      <c r="E64" s="1" t="s">
        <v>21</v>
      </c>
      <c r="F64" s="1" t="s">
        <v>25</v>
      </c>
      <c r="G64" s="1" t="s">
        <v>30</v>
      </c>
      <c r="H64" s="1" t="s">
        <v>36</v>
      </c>
      <c r="I64" s="1">
        <v>900</v>
      </c>
      <c r="J64" s="1">
        <v>550</v>
      </c>
      <c r="K64" s="1">
        <v>495000</v>
      </c>
      <c r="L64" s="1">
        <v>600</v>
      </c>
      <c r="M64" s="1">
        <v>540000</v>
      </c>
    </row>
    <row r="65" spans="1:13" x14ac:dyDescent="0.3">
      <c r="A65" s="1">
        <v>2020</v>
      </c>
      <c r="B65" s="1" t="s">
        <v>52</v>
      </c>
      <c r="C65" s="11" t="s">
        <v>55</v>
      </c>
      <c r="D65" s="1" t="s">
        <v>13</v>
      </c>
      <c r="E65" s="1" t="s">
        <v>14</v>
      </c>
      <c r="F65" s="1" t="s">
        <v>15</v>
      </c>
      <c r="G65" s="1" t="s">
        <v>32</v>
      </c>
      <c r="H65" s="1" t="s">
        <v>17</v>
      </c>
      <c r="I65" s="1">
        <v>700</v>
      </c>
      <c r="J65" s="1">
        <v>3500</v>
      </c>
      <c r="K65" s="1">
        <v>2450000</v>
      </c>
      <c r="L65" s="1">
        <v>4000</v>
      </c>
      <c r="M65" s="1">
        <v>2800000</v>
      </c>
    </row>
    <row r="66" spans="1:13" x14ac:dyDescent="0.3">
      <c r="A66" s="1">
        <v>2020</v>
      </c>
      <c r="B66" s="1" t="s">
        <v>57</v>
      </c>
      <c r="C66" s="11" t="s">
        <v>58</v>
      </c>
      <c r="D66" s="1" t="s">
        <v>13</v>
      </c>
      <c r="E66" s="1" t="s">
        <v>18</v>
      </c>
      <c r="F66" s="1" t="s">
        <v>15</v>
      </c>
      <c r="G66" s="1" t="s">
        <v>16</v>
      </c>
      <c r="H66" s="1" t="s">
        <v>23</v>
      </c>
      <c r="I66" s="1">
        <v>650</v>
      </c>
      <c r="J66" s="1">
        <v>3500</v>
      </c>
      <c r="K66" s="1">
        <v>2275000</v>
      </c>
      <c r="L66" s="1">
        <v>4000</v>
      </c>
      <c r="M66" s="1">
        <v>2600000</v>
      </c>
    </row>
    <row r="67" spans="1:13" x14ac:dyDescent="0.3">
      <c r="A67" s="1">
        <v>2020</v>
      </c>
      <c r="B67" s="1" t="s">
        <v>57</v>
      </c>
      <c r="C67" s="11" t="s">
        <v>58</v>
      </c>
      <c r="D67" s="1" t="s">
        <v>13</v>
      </c>
      <c r="E67" s="1" t="s">
        <v>21</v>
      </c>
      <c r="F67" s="1" t="s">
        <v>15</v>
      </c>
      <c r="G67" s="1" t="s">
        <v>19</v>
      </c>
      <c r="H67" s="1" t="s">
        <v>20</v>
      </c>
      <c r="I67" s="1">
        <v>770</v>
      </c>
      <c r="J67" s="1">
        <v>9000</v>
      </c>
      <c r="K67" s="1">
        <v>6930000</v>
      </c>
      <c r="L67" s="1">
        <v>9500</v>
      </c>
      <c r="M67" s="1">
        <v>7315000</v>
      </c>
    </row>
    <row r="68" spans="1:13" x14ac:dyDescent="0.3">
      <c r="A68" s="1">
        <v>2020</v>
      </c>
      <c r="B68" s="1" t="s">
        <v>57</v>
      </c>
      <c r="C68" s="11" t="s">
        <v>58</v>
      </c>
      <c r="D68" s="1" t="s">
        <v>13</v>
      </c>
      <c r="E68" s="1" t="s">
        <v>14</v>
      </c>
      <c r="F68" s="1" t="s">
        <v>15</v>
      </c>
      <c r="G68" s="1" t="s">
        <v>22</v>
      </c>
      <c r="H68" s="1" t="s">
        <v>17</v>
      </c>
      <c r="I68" s="1">
        <v>888</v>
      </c>
      <c r="J68" s="1">
        <v>7000</v>
      </c>
      <c r="K68" s="1">
        <v>6216000</v>
      </c>
      <c r="L68" s="1">
        <v>7500</v>
      </c>
      <c r="M68" s="1">
        <v>6660000</v>
      </c>
    </row>
    <row r="69" spans="1:13" x14ac:dyDescent="0.3">
      <c r="A69" s="1">
        <v>2020</v>
      </c>
      <c r="B69" s="1" t="s">
        <v>57</v>
      </c>
      <c r="C69" s="11" t="s">
        <v>58</v>
      </c>
      <c r="D69" s="1" t="s">
        <v>13</v>
      </c>
      <c r="E69" s="1" t="s">
        <v>18</v>
      </c>
      <c r="F69" s="1" t="s">
        <v>15</v>
      </c>
      <c r="G69" s="1" t="s">
        <v>24</v>
      </c>
      <c r="H69" s="1" t="s">
        <v>23</v>
      </c>
      <c r="I69" s="1">
        <v>890</v>
      </c>
      <c r="J69" s="1">
        <v>9500</v>
      </c>
      <c r="K69" s="1">
        <v>8455000</v>
      </c>
      <c r="L69" s="1">
        <v>10000</v>
      </c>
      <c r="M69" s="1">
        <v>8900000</v>
      </c>
    </row>
    <row r="70" spans="1:13" x14ac:dyDescent="0.3">
      <c r="A70" s="1">
        <v>2020</v>
      </c>
      <c r="B70" s="1" t="s">
        <v>57</v>
      </c>
      <c r="C70" s="11" t="s">
        <v>58</v>
      </c>
      <c r="D70" s="1" t="s">
        <v>13</v>
      </c>
      <c r="E70" s="1" t="s">
        <v>21</v>
      </c>
      <c r="F70" s="1" t="s">
        <v>25</v>
      </c>
      <c r="G70" s="1" t="s">
        <v>26</v>
      </c>
      <c r="H70" s="1" t="s">
        <v>27</v>
      </c>
      <c r="I70" s="1">
        <v>990</v>
      </c>
      <c r="J70" s="1">
        <v>200</v>
      </c>
      <c r="K70" s="1">
        <v>198000</v>
      </c>
      <c r="L70" s="1">
        <v>300</v>
      </c>
      <c r="M70" s="1">
        <v>297000</v>
      </c>
    </row>
    <row r="71" spans="1:13" x14ac:dyDescent="0.3">
      <c r="A71" s="1">
        <v>2020</v>
      </c>
      <c r="B71" s="1" t="s">
        <v>57</v>
      </c>
      <c r="C71" s="11" t="s">
        <v>58</v>
      </c>
      <c r="D71" s="1" t="s">
        <v>13</v>
      </c>
      <c r="E71" s="1" t="s">
        <v>14</v>
      </c>
      <c r="F71" s="1" t="s">
        <v>25</v>
      </c>
      <c r="G71" s="1" t="s">
        <v>28</v>
      </c>
      <c r="H71" s="1" t="s">
        <v>56</v>
      </c>
      <c r="I71" s="1">
        <v>1000</v>
      </c>
      <c r="J71" s="1">
        <v>550</v>
      </c>
      <c r="K71" s="1">
        <v>550000</v>
      </c>
      <c r="L71" s="1">
        <v>600</v>
      </c>
      <c r="M71" s="1">
        <v>600000</v>
      </c>
    </row>
    <row r="72" spans="1:13" x14ac:dyDescent="0.3">
      <c r="A72" s="1">
        <v>2020</v>
      </c>
      <c r="B72" s="1" t="s">
        <v>57</v>
      </c>
      <c r="C72" s="11" t="s">
        <v>58</v>
      </c>
      <c r="D72" s="1" t="s">
        <v>13</v>
      </c>
      <c r="E72" s="1" t="s">
        <v>18</v>
      </c>
      <c r="F72" s="1" t="s">
        <v>25</v>
      </c>
      <c r="G72" s="1" t="s">
        <v>30</v>
      </c>
      <c r="H72" s="1" t="s">
        <v>36</v>
      </c>
      <c r="I72" s="1">
        <v>700</v>
      </c>
      <c r="J72" s="1">
        <v>550</v>
      </c>
      <c r="K72" s="1">
        <v>385000</v>
      </c>
      <c r="L72" s="1">
        <v>600</v>
      </c>
      <c r="M72" s="1">
        <v>420000</v>
      </c>
    </row>
    <row r="73" spans="1:13" x14ac:dyDescent="0.3">
      <c r="A73" s="1">
        <v>2020</v>
      </c>
      <c r="B73" s="1" t="s">
        <v>57</v>
      </c>
      <c r="C73" s="11" t="s">
        <v>58</v>
      </c>
      <c r="D73" s="1" t="s">
        <v>13</v>
      </c>
      <c r="E73" s="1" t="s">
        <v>21</v>
      </c>
      <c r="F73" s="1" t="s">
        <v>15</v>
      </c>
      <c r="G73" s="1" t="s">
        <v>32</v>
      </c>
      <c r="H73" s="1" t="s">
        <v>17</v>
      </c>
      <c r="I73" s="1">
        <v>750</v>
      </c>
      <c r="J73" s="1">
        <v>3500</v>
      </c>
      <c r="K73" s="1">
        <v>2625000</v>
      </c>
      <c r="L73" s="1">
        <v>4000</v>
      </c>
      <c r="M73" s="1">
        <v>3000000</v>
      </c>
    </row>
    <row r="74" spans="1:13" x14ac:dyDescent="0.3">
      <c r="A74" s="1">
        <v>2020</v>
      </c>
      <c r="B74" s="1" t="s">
        <v>57</v>
      </c>
      <c r="C74" s="11" t="s">
        <v>58</v>
      </c>
      <c r="D74" s="1" t="s">
        <v>13</v>
      </c>
      <c r="E74" s="1" t="s">
        <v>14</v>
      </c>
      <c r="F74" s="1" t="s">
        <v>15</v>
      </c>
      <c r="G74" s="1" t="s">
        <v>16</v>
      </c>
      <c r="H74" s="1" t="s">
        <v>23</v>
      </c>
      <c r="I74" s="1">
        <v>780</v>
      </c>
      <c r="J74" s="1">
        <v>3500</v>
      </c>
      <c r="K74" s="1">
        <v>2730000</v>
      </c>
      <c r="L74" s="1">
        <v>4000</v>
      </c>
      <c r="M74" s="1">
        <v>3120000</v>
      </c>
    </row>
    <row r="75" spans="1:13" x14ac:dyDescent="0.3">
      <c r="A75" s="1">
        <v>2020</v>
      </c>
      <c r="B75" s="1" t="s">
        <v>57</v>
      </c>
      <c r="C75" s="11" t="s">
        <v>58</v>
      </c>
      <c r="D75" s="1" t="s">
        <v>13</v>
      </c>
      <c r="E75" s="1" t="s">
        <v>18</v>
      </c>
      <c r="F75" s="1" t="s">
        <v>15</v>
      </c>
      <c r="G75" s="1" t="s">
        <v>19</v>
      </c>
      <c r="H75" s="1" t="s">
        <v>20</v>
      </c>
      <c r="I75" s="1">
        <v>800</v>
      </c>
      <c r="J75" s="1">
        <v>9000</v>
      </c>
      <c r="K75" s="1">
        <v>7200000</v>
      </c>
      <c r="L75" s="1">
        <v>9500</v>
      </c>
      <c r="M75" s="1">
        <v>7600000</v>
      </c>
    </row>
    <row r="76" spans="1:13" x14ac:dyDescent="0.3">
      <c r="A76" s="1">
        <v>2020</v>
      </c>
      <c r="B76" s="1" t="s">
        <v>57</v>
      </c>
      <c r="C76" s="11" t="s">
        <v>58</v>
      </c>
      <c r="D76" s="1" t="s">
        <v>13</v>
      </c>
      <c r="E76" s="1" t="s">
        <v>21</v>
      </c>
      <c r="F76" s="1" t="s">
        <v>15</v>
      </c>
      <c r="G76" s="1" t="s">
        <v>22</v>
      </c>
      <c r="H76" s="1" t="s">
        <v>17</v>
      </c>
      <c r="I76" s="1">
        <v>900</v>
      </c>
      <c r="J76" s="1">
        <v>7000</v>
      </c>
      <c r="K76" s="1">
        <v>6300000</v>
      </c>
      <c r="L76" s="1">
        <v>7500</v>
      </c>
      <c r="M76" s="1">
        <v>6750000</v>
      </c>
    </row>
    <row r="77" spans="1:13" x14ac:dyDescent="0.3">
      <c r="A77" s="1">
        <v>2020</v>
      </c>
      <c r="B77" s="1" t="s">
        <v>57</v>
      </c>
      <c r="C77" s="11" t="s">
        <v>58</v>
      </c>
      <c r="D77" s="1" t="s">
        <v>13</v>
      </c>
      <c r="E77" s="1" t="s">
        <v>14</v>
      </c>
      <c r="F77" s="1" t="s">
        <v>15</v>
      </c>
      <c r="G77" s="1" t="s">
        <v>24</v>
      </c>
      <c r="H77" s="1" t="s">
        <v>23</v>
      </c>
      <c r="I77" s="1">
        <v>690</v>
      </c>
      <c r="J77" s="1">
        <v>9500</v>
      </c>
      <c r="K77" s="1">
        <v>6555000</v>
      </c>
      <c r="L77" s="1">
        <v>10000</v>
      </c>
      <c r="M77" s="1">
        <v>6900000</v>
      </c>
    </row>
    <row r="78" spans="1:13" x14ac:dyDescent="0.3">
      <c r="A78" s="1">
        <v>2020</v>
      </c>
      <c r="B78" s="1" t="s">
        <v>57</v>
      </c>
      <c r="C78" s="11" t="s">
        <v>59</v>
      </c>
      <c r="D78" s="1" t="s">
        <v>13</v>
      </c>
      <c r="E78" s="1" t="s">
        <v>18</v>
      </c>
      <c r="F78" s="1" t="s">
        <v>25</v>
      </c>
      <c r="G78" s="1" t="s">
        <v>26</v>
      </c>
      <c r="H78" s="1" t="s">
        <v>27</v>
      </c>
      <c r="I78" s="1">
        <v>700</v>
      </c>
      <c r="J78" s="1">
        <v>200</v>
      </c>
      <c r="K78" s="1">
        <v>140000</v>
      </c>
      <c r="L78" s="1">
        <v>300</v>
      </c>
      <c r="M78" s="1">
        <v>210000</v>
      </c>
    </row>
    <row r="79" spans="1:13" x14ac:dyDescent="0.3">
      <c r="A79" s="1">
        <v>2020</v>
      </c>
      <c r="B79" s="1" t="s">
        <v>57</v>
      </c>
      <c r="C79" s="11" t="s">
        <v>59</v>
      </c>
      <c r="D79" s="1" t="s">
        <v>13</v>
      </c>
      <c r="E79" s="1" t="s">
        <v>21</v>
      </c>
      <c r="F79" s="1" t="s">
        <v>25</v>
      </c>
      <c r="G79" s="1" t="s">
        <v>28</v>
      </c>
      <c r="H79" s="1" t="s">
        <v>56</v>
      </c>
      <c r="I79" s="1">
        <v>800</v>
      </c>
      <c r="J79" s="1">
        <v>550</v>
      </c>
      <c r="K79" s="1">
        <v>440000</v>
      </c>
      <c r="L79" s="1">
        <v>600</v>
      </c>
      <c r="M79" s="1">
        <v>480000</v>
      </c>
    </row>
    <row r="80" spans="1:13" x14ac:dyDescent="0.3">
      <c r="A80" s="1">
        <v>2020</v>
      </c>
      <c r="B80" s="1" t="s">
        <v>57</v>
      </c>
      <c r="C80" s="11" t="s">
        <v>59</v>
      </c>
      <c r="D80" s="1" t="s">
        <v>13</v>
      </c>
      <c r="E80" s="1" t="s">
        <v>14</v>
      </c>
      <c r="F80" s="1" t="s">
        <v>25</v>
      </c>
      <c r="G80" s="1" t="s">
        <v>30</v>
      </c>
      <c r="H80" s="1" t="s">
        <v>36</v>
      </c>
      <c r="I80" s="1">
        <v>900</v>
      </c>
      <c r="J80" s="1">
        <v>550</v>
      </c>
      <c r="K80" s="1">
        <v>495000</v>
      </c>
      <c r="L80" s="1">
        <v>600</v>
      </c>
      <c r="M80" s="1">
        <v>540000</v>
      </c>
    </row>
    <row r="81" spans="1:13" x14ac:dyDescent="0.3">
      <c r="A81" s="1">
        <v>2020</v>
      </c>
      <c r="B81" s="1" t="s">
        <v>57</v>
      </c>
      <c r="C81" s="11" t="s">
        <v>59</v>
      </c>
      <c r="D81" s="1" t="s">
        <v>13</v>
      </c>
      <c r="E81" s="1" t="s">
        <v>18</v>
      </c>
      <c r="F81" s="1" t="s">
        <v>15</v>
      </c>
      <c r="G81" s="1" t="s">
        <v>32</v>
      </c>
      <c r="H81" s="1" t="s">
        <v>17</v>
      </c>
      <c r="I81" s="1">
        <v>700</v>
      </c>
      <c r="J81" s="1">
        <v>3500</v>
      </c>
      <c r="K81" s="1">
        <v>2450000</v>
      </c>
      <c r="L81" s="1">
        <v>4000</v>
      </c>
      <c r="M81" s="1">
        <v>2800000</v>
      </c>
    </row>
    <row r="82" spans="1:13" x14ac:dyDescent="0.3">
      <c r="A82" s="1">
        <v>2020</v>
      </c>
      <c r="B82" s="1" t="s">
        <v>57</v>
      </c>
      <c r="C82" s="11" t="s">
        <v>59</v>
      </c>
      <c r="D82" s="1" t="s">
        <v>13</v>
      </c>
      <c r="E82" s="1" t="s">
        <v>21</v>
      </c>
      <c r="F82" s="1" t="s">
        <v>15</v>
      </c>
      <c r="G82" s="1" t="s">
        <v>16</v>
      </c>
      <c r="H82" s="1" t="s">
        <v>23</v>
      </c>
      <c r="I82" s="1">
        <v>650</v>
      </c>
      <c r="J82" s="1">
        <v>3500</v>
      </c>
      <c r="K82" s="1">
        <v>2275000</v>
      </c>
      <c r="L82" s="1">
        <v>4000</v>
      </c>
      <c r="M82" s="1">
        <v>2600000</v>
      </c>
    </row>
    <row r="83" spans="1:13" x14ac:dyDescent="0.3">
      <c r="A83" s="1">
        <v>2020</v>
      </c>
      <c r="B83" s="1" t="s">
        <v>57</v>
      </c>
      <c r="C83" s="11" t="s">
        <v>59</v>
      </c>
      <c r="D83" s="1" t="s">
        <v>13</v>
      </c>
      <c r="E83" s="1" t="s">
        <v>14</v>
      </c>
      <c r="F83" s="1" t="s">
        <v>15</v>
      </c>
      <c r="G83" s="1" t="s">
        <v>19</v>
      </c>
      <c r="H83" s="1" t="s">
        <v>20</v>
      </c>
      <c r="I83" s="1">
        <v>770</v>
      </c>
      <c r="J83" s="1">
        <v>9000</v>
      </c>
      <c r="K83" s="1">
        <v>6930000</v>
      </c>
      <c r="L83" s="1">
        <v>9500</v>
      </c>
      <c r="M83" s="1">
        <v>7315000</v>
      </c>
    </row>
    <row r="84" spans="1:13" x14ac:dyDescent="0.3">
      <c r="A84" s="1">
        <v>2020</v>
      </c>
      <c r="B84" s="1" t="s">
        <v>57</v>
      </c>
      <c r="C84" s="11" t="s">
        <v>59</v>
      </c>
      <c r="D84" s="1" t="s">
        <v>13</v>
      </c>
      <c r="E84" s="1" t="s">
        <v>18</v>
      </c>
      <c r="F84" s="1" t="s">
        <v>15</v>
      </c>
      <c r="G84" s="1" t="s">
        <v>22</v>
      </c>
      <c r="H84" s="1" t="s">
        <v>17</v>
      </c>
      <c r="I84" s="1">
        <v>888</v>
      </c>
      <c r="J84" s="1">
        <v>7000</v>
      </c>
      <c r="K84" s="1">
        <v>6216000</v>
      </c>
      <c r="L84" s="1">
        <v>7500</v>
      </c>
      <c r="M84" s="1">
        <v>6660000</v>
      </c>
    </row>
    <row r="85" spans="1:13" x14ac:dyDescent="0.3">
      <c r="A85" s="1">
        <v>2020</v>
      </c>
      <c r="B85" s="1" t="s">
        <v>57</v>
      </c>
      <c r="C85" s="11" t="s">
        <v>59</v>
      </c>
      <c r="D85" s="1" t="s">
        <v>13</v>
      </c>
      <c r="E85" s="1" t="s">
        <v>21</v>
      </c>
      <c r="F85" s="1" t="s">
        <v>15</v>
      </c>
      <c r="G85" s="1" t="s">
        <v>24</v>
      </c>
      <c r="H85" s="1" t="s">
        <v>23</v>
      </c>
      <c r="I85" s="1">
        <v>890</v>
      </c>
      <c r="J85" s="1">
        <v>9500</v>
      </c>
      <c r="K85" s="1">
        <v>8455000</v>
      </c>
      <c r="L85" s="1">
        <v>10000</v>
      </c>
      <c r="M85" s="1">
        <v>8900000</v>
      </c>
    </row>
    <row r="86" spans="1:13" x14ac:dyDescent="0.3">
      <c r="A86" s="1">
        <v>2020</v>
      </c>
      <c r="B86" s="1" t="s">
        <v>57</v>
      </c>
      <c r="C86" s="11" t="s">
        <v>59</v>
      </c>
      <c r="D86" s="1" t="s">
        <v>13</v>
      </c>
      <c r="E86" s="1" t="s">
        <v>14</v>
      </c>
      <c r="F86" s="1" t="s">
        <v>25</v>
      </c>
      <c r="G86" s="1" t="s">
        <v>26</v>
      </c>
      <c r="H86" s="1" t="s">
        <v>60</v>
      </c>
      <c r="I86" s="1">
        <v>990</v>
      </c>
      <c r="J86" s="1">
        <v>250</v>
      </c>
      <c r="K86" s="1">
        <v>247500</v>
      </c>
      <c r="L86" s="1">
        <v>350</v>
      </c>
      <c r="M86" s="1">
        <v>346500</v>
      </c>
    </row>
    <row r="87" spans="1:13" x14ac:dyDescent="0.3">
      <c r="A87" s="1">
        <v>2020</v>
      </c>
      <c r="B87" s="1" t="s">
        <v>57</v>
      </c>
      <c r="C87" s="11" t="s">
        <v>61</v>
      </c>
      <c r="D87" s="1" t="s">
        <v>13</v>
      </c>
      <c r="E87" s="1" t="s">
        <v>18</v>
      </c>
      <c r="F87" s="1" t="s">
        <v>25</v>
      </c>
      <c r="G87" s="1" t="s">
        <v>28</v>
      </c>
      <c r="H87" s="1" t="s">
        <v>56</v>
      </c>
      <c r="I87" s="1">
        <v>1000</v>
      </c>
      <c r="J87" s="1">
        <v>550</v>
      </c>
      <c r="K87" s="1">
        <v>550000</v>
      </c>
      <c r="L87" s="1">
        <v>600</v>
      </c>
      <c r="M87" s="1">
        <v>600000</v>
      </c>
    </row>
    <row r="88" spans="1:13" x14ac:dyDescent="0.3">
      <c r="A88" s="1">
        <v>2020</v>
      </c>
      <c r="B88" s="1" t="s">
        <v>57</v>
      </c>
      <c r="C88" s="11" t="s">
        <v>61</v>
      </c>
      <c r="D88" s="1" t="s">
        <v>13</v>
      </c>
      <c r="E88" s="1" t="s">
        <v>21</v>
      </c>
      <c r="F88" s="1" t="s">
        <v>25</v>
      </c>
      <c r="G88" s="1" t="s">
        <v>30</v>
      </c>
      <c r="H88" s="1" t="s">
        <v>36</v>
      </c>
      <c r="I88" s="1">
        <v>700</v>
      </c>
      <c r="J88" s="1">
        <v>550</v>
      </c>
      <c r="K88" s="1">
        <v>385000</v>
      </c>
      <c r="L88" s="1">
        <v>600</v>
      </c>
      <c r="M88" s="1">
        <v>420000</v>
      </c>
    </row>
    <row r="89" spans="1:13" x14ac:dyDescent="0.3">
      <c r="A89" s="1">
        <v>2020</v>
      </c>
      <c r="B89" s="1" t="s">
        <v>57</v>
      </c>
      <c r="C89" s="11" t="s">
        <v>61</v>
      </c>
      <c r="D89" s="1" t="s">
        <v>13</v>
      </c>
      <c r="E89" s="1" t="s">
        <v>14</v>
      </c>
      <c r="F89" s="1" t="s">
        <v>15</v>
      </c>
      <c r="G89" s="1" t="s">
        <v>32</v>
      </c>
      <c r="H89" s="1" t="s">
        <v>17</v>
      </c>
      <c r="I89" s="1">
        <v>750</v>
      </c>
      <c r="J89" s="1">
        <v>3500</v>
      </c>
      <c r="K89" s="1">
        <v>2625000</v>
      </c>
      <c r="L89" s="1">
        <v>4000</v>
      </c>
      <c r="M89" s="1">
        <v>3000000</v>
      </c>
    </row>
    <row r="90" spans="1:13" x14ac:dyDescent="0.3">
      <c r="A90" s="1">
        <v>2020</v>
      </c>
      <c r="B90" s="1" t="s">
        <v>57</v>
      </c>
      <c r="C90" s="11" t="s">
        <v>61</v>
      </c>
      <c r="D90" s="1" t="s">
        <v>13</v>
      </c>
      <c r="E90" s="1" t="s">
        <v>18</v>
      </c>
      <c r="F90" s="1" t="s">
        <v>15</v>
      </c>
      <c r="G90" s="1" t="s">
        <v>16</v>
      </c>
      <c r="H90" s="1" t="s">
        <v>23</v>
      </c>
      <c r="I90" s="1">
        <v>780</v>
      </c>
      <c r="J90" s="1">
        <v>3500</v>
      </c>
      <c r="K90" s="1">
        <v>2730000</v>
      </c>
      <c r="L90" s="1">
        <v>4000</v>
      </c>
      <c r="M90" s="1">
        <v>3120000</v>
      </c>
    </row>
    <row r="91" spans="1:13" x14ac:dyDescent="0.3">
      <c r="A91" s="1">
        <v>2020</v>
      </c>
      <c r="B91" s="1" t="s">
        <v>57</v>
      </c>
      <c r="C91" s="11" t="s">
        <v>61</v>
      </c>
      <c r="D91" s="1" t="s">
        <v>13</v>
      </c>
      <c r="E91" s="1" t="s">
        <v>21</v>
      </c>
      <c r="F91" s="1" t="s">
        <v>15</v>
      </c>
      <c r="G91" s="1" t="s">
        <v>19</v>
      </c>
      <c r="H91" s="1" t="s">
        <v>20</v>
      </c>
      <c r="I91" s="1">
        <v>800</v>
      </c>
      <c r="J91" s="1">
        <v>9000</v>
      </c>
      <c r="K91" s="1">
        <v>7200000</v>
      </c>
      <c r="L91" s="1">
        <v>9500</v>
      </c>
      <c r="M91" s="1">
        <v>7600000</v>
      </c>
    </row>
    <row r="92" spans="1:13" x14ac:dyDescent="0.3">
      <c r="A92" s="1">
        <v>2020</v>
      </c>
      <c r="B92" s="1" t="s">
        <v>57</v>
      </c>
      <c r="C92" s="11" t="s">
        <v>61</v>
      </c>
      <c r="D92" s="1" t="s">
        <v>13</v>
      </c>
      <c r="E92" s="1" t="s">
        <v>14</v>
      </c>
      <c r="F92" s="1" t="s">
        <v>15</v>
      </c>
      <c r="G92" s="1" t="s">
        <v>22</v>
      </c>
      <c r="H92" s="1" t="s">
        <v>17</v>
      </c>
      <c r="I92" s="1">
        <v>900</v>
      </c>
      <c r="J92" s="1">
        <v>7000</v>
      </c>
      <c r="K92" s="1">
        <v>6300000</v>
      </c>
      <c r="L92" s="1">
        <v>7500</v>
      </c>
      <c r="M92" s="1">
        <v>6750000</v>
      </c>
    </row>
    <row r="93" spans="1:13" x14ac:dyDescent="0.3">
      <c r="A93" s="1">
        <v>2020</v>
      </c>
      <c r="B93" s="1" t="s">
        <v>57</v>
      </c>
      <c r="C93" s="11" t="s">
        <v>61</v>
      </c>
      <c r="D93" s="1" t="s">
        <v>13</v>
      </c>
      <c r="E93" s="1" t="s">
        <v>18</v>
      </c>
      <c r="F93" s="1" t="s">
        <v>15</v>
      </c>
      <c r="G93" s="1" t="s">
        <v>24</v>
      </c>
      <c r="H93" s="1" t="s">
        <v>23</v>
      </c>
      <c r="I93" s="1">
        <v>690</v>
      </c>
      <c r="J93" s="1">
        <v>9500</v>
      </c>
      <c r="K93" s="1">
        <v>6555000</v>
      </c>
      <c r="L93" s="1">
        <v>10000</v>
      </c>
      <c r="M93" s="1">
        <v>6900000</v>
      </c>
    </row>
    <row r="94" spans="1:13" x14ac:dyDescent="0.3">
      <c r="A94" s="1">
        <v>2020</v>
      </c>
      <c r="B94" s="1" t="s">
        <v>57</v>
      </c>
      <c r="C94" s="11" t="s">
        <v>61</v>
      </c>
      <c r="D94" s="1" t="s">
        <v>13</v>
      </c>
      <c r="E94" s="1" t="s">
        <v>21</v>
      </c>
      <c r="F94" s="1" t="s">
        <v>25</v>
      </c>
      <c r="G94" s="1" t="s">
        <v>26</v>
      </c>
      <c r="H94" s="1" t="s">
        <v>60</v>
      </c>
      <c r="I94" s="1">
        <v>700</v>
      </c>
      <c r="J94" s="1">
        <v>250</v>
      </c>
      <c r="K94" s="1">
        <v>175000</v>
      </c>
      <c r="L94" s="1">
        <v>350</v>
      </c>
      <c r="M94" s="1">
        <v>245000</v>
      </c>
    </row>
    <row r="95" spans="1:13" x14ac:dyDescent="0.3">
      <c r="A95" s="1">
        <v>2020</v>
      </c>
      <c r="B95" s="1" t="s">
        <v>57</v>
      </c>
      <c r="C95" s="11" t="s">
        <v>61</v>
      </c>
      <c r="D95" s="1" t="s">
        <v>13</v>
      </c>
      <c r="E95" s="1" t="s">
        <v>14</v>
      </c>
      <c r="F95" s="1" t="s">
        <v>25</v>
      </c>
      <c r="G95" s="1" t="s">
        <v>28</v>
      </c>
      <c r="H95" s="1" t="s">
        <v>56</v>
      </c>
      <c r="I95" s="1">
        <v>800</v>
      </c>
      <c r="J95" s="1">
        <v>550</v>
      </c>
      <c r="K95" s="1">
        <v>440000</v>
      </c>
      <c r="L95" s="1">
        <v>600</v>
      </c>
      <c r="M95" s="1">
        <v>480000</v>
      </c>
    </row>
    <row r="96" spans="1:13" x14ac:dyDescent="0.3">
      <c r="A96" s="1">
        <v>2020</v>
      </c>
      <c r="B96" s="1" t="s">
        <v>57</v>
      </c>
      <c r="C96" s="11" t="s">
        <v>61</v>
      </c>
      <c r="D96" s="1" t="s">
        <v>13</v>
      </c>
      <c r="E96" s="1" t="s">
        <v>18</v>
      </c>
      <c r="F96" s="1" t="s">
        <v>25</v>
      </c>
      <c r="G96" s="1" t="s">
        <v>30</v>
      </c>
      <c r="H96" s="1" t="s">
        <v>62</v>
      </c>
      <c r="I96" s="1">
        <v>900</v>
      </c>
      <c r="J96" s="1">
        <v>600</v>
      </c>
      <c r="K96" s="1">
        <v>540000</v>
      </c>
      <c r="L96" s="1">
        <v>650</v>
      </c>
      <c r="M96" s="1">
        <v>585000</v>
      </c>
    </row>
    <row r="97" spans="1:13" x14ac:dyDescent="0.3">
      <c r="A97" s="1">
        <v>2020</v>
      </c>
      <c r="B97" s="1" t="s">
        <v>57</v>
      </c>
      <c r="C97" s="11" t="s">
        <v>61</v>
      </c>
      <c r="D97" s="1" t="s">
        <v>13</v>
      </c>
      <c r="E97" s="1" t="s">
        <v>21</v>
      </c>
      <c r="F97" s="1" t="s">
        <v>15</v>
      </c>
      <c r="G97" s="1" t="s">
        <v>32</v>
      </c>
      <c r="H97" s="1" t="s">
        <v>17</v>
      </c>
      <c r="I97" s="1">
        <v>700</v>
      </c>
      <c r="J97" s="1">
        <v>3500</v>
      </c>
      <c r="K97" s="1">
        <v>2450000</v>
      </c>
      <c r="L97" s="1">
        <v>4000</v>
      </c>
      <c r="M97" s="1">
        <v>2800000</v>
      </c>
    </row>
    <row r="98" spans="1:13" x14ac:dyDescent="0.3">
      <c r="A98" s="1">
        <v>2020</v>
      </c>
      <c r="B98" s="1" t="s">
        <v>57</v>
      </c>
      <c r="C98" s="11" t="s">
        <v>61</v>
      </c>
      <c r="D98" s="1" t="s">
        <v>13</v>
      </c>
      <c r="E98" s="1" t="s">
        <v>14</v>
      </c>
      <c r="F98" s="1" t="s">
        <v>15</v>
      </c>
      <c r="G98" s="1" t="s">
        <v>16</v>
      </c>
      <c r="H98" s="1" t="s">
        <v>23</v>
      </c>
      <c r="I98" s="1">
        <v>650</v>
      </c>
      <c r="J98" s="1">
        <v>3500</v>
      </c>
      <c r="K98" s="1">
        <v>2275000</v>
      </c>
      <c r="L98" s="1">
        <v>4000</v>
      </c>
      <c r="M98" s="1">
        <v>2600000</v>
      </c>
    </row>
    <row r="99" spans="1:13" x14ac:dyDescent="0.3">
      <c r="A99" s="1">
        <v>2020</v>
      </c>
      <c r="B99" s="1" t="s">
        <v>63</v>
      </c>
      <c r="C99" s="11" t="s">
        <v>64</v>
      </c>
      <c r="D99" s="1" t="s">
        <v>13</v>
      </c>
      <c r="E99" s="1" t="s">
        <v>18</v>
      </c>
      <c r="F99" s="1" t="s">
        <v>15</v>
      </c>
      <c r="G99" s="1" t="s">
        <v>19</v>
      </c>
      <c r="H99" s="1" t="s">
        <v>20</v>
      </c>
      <c r="I99" s="1">
        <v>770</v>
      </c>
      <c r="J99" s="1">
        <v>9000</v>
      </c>
      <c r="K99" s="1">
        <v>6930000</v>
      </c>
      <c r="L99" s="1">
        <v>9500</v>
      </c>
      <c r="M99" s="1">
        <v>7315000</v>
      </c>
    </row>
    <row r="100" spans="1:13" x14ac:dyDescent="0.3">
      <c r="A100" s="1">
        <v>2020</v>
      </c>
      <c r="B100" s="1" t="s">
        <v>63</v>
      </c>
      <c r="C100" s="11" t="s">
        <v>64</v>
      </c>
      <c r="D100" s="1" t="s">
        <v>39</v>
      </c>
      <c r="E100" s="1" t="s">
        <v>21</v>
      </c>
      <c r="F100" s="1" t="s">
        <v>15</v>
      </c>
      <c r="G100" s="1" t="s">
        <v>22</v>
      </c>
      <c r="H100" s="1" t="s">
        <v>17</v>
      </c>
      <c r="I100" s="1">
        <v>888</v>
      </c>
      <c r="J100" s="1">
        <v>7000</v>
      </c>
      <c r="K100" s="1">
        <v>6216000</v>
      </c>
      <c r="L100" s="1">
        <v>7500</v>
      </c>
      <c r="M100" s="1">
        <v>6660000</v>
      </c>
    </row>
    <row r="101" spans="1:13" x14ac:dyDescent="0.3">
      <c r="A101" s="1">
        <v>2020</v>
      </c>
      <c r="B101" s="1" t="s">
        <v>63</v>
      </c>
      <c r="C101" s="11" t="s">
        <v>64</v>
      </c>
      <c r="D101" s="1" t="s">
        <v>39</v>
      </c>
      <c r="E101" s="1" t="s">
        <v>41</v>
      </c>
      <c r="F101" s="1" t="s">
        <v>15</v>
      </c>
      <c r="G101" s="1" t="s">
        <v>24</v>
      </c>
      <c r="H101" s="1" t="s">
        <v>23</v>
      </c>
      <c r="I101" s="1">
        <v>890</v>
      </c>
      <c r="J101" s="1">
        <v>9500</v>
      </c>
      <c r="K101" s="1">
        <v>8455000</v>
      </c>
      <c r="L101" s="1">
        <v>10000</v>
      </c>
      <c r="M101" s="1">
        <v>8900000</v>
      </c>
    </row>
    <row r="102" spans="1:13" x14ac:dyDescent="0.3">
      <c r="A102" s="1">
        <v>2020</v>
      </c>
      <c r="B102" s="1" t="s">
        <v>63</v>
      </c>
      <c r="C102" s="11" t="s">
        <v>64</v>
      </c>
      <c r="D102" s="1" t="s">
        <v>39</v>
      </c>
      <c r="E102" s="1" t="s">
        <v>42</v>
      </c>
      <c r="F102" s="1" t="s">
        <v>25</v>
      </c>
      <c r="G102" s="1" t="s">
        <v>26</v>
      </c>
      <c r="H102" s="1" t="s">
        <v>60</v>
      </c>
      <c r="I102" s="1">
        <v>990</v>
      </c>
      <c r="J102" s="1">
        <v>250</v>
      </c>
      <c r="K102" s="1">
        <v>247500</v>
      </c>
      <c r="L102" s="1">
        <v>350</v>
      </c>
      <c r="M102" s="1">
        <v>346500</v>
      </c>
    </row>
    <row r="103" spans="1:13" x14ac:dyDescent="0.3">
      <c r="A103" s="1">
        <v>2020</v>
      </c>
      <c r="B103" s="1" t="s">
        <v>63</v>
      </c>
      <c r="C103" s="11" t="s">
        <v>64</v>
      </c>
      <c r="D103" s="1" t="s">
        <v>39</v>
      </c>
      <c r="E103" s="1" t="s">
        <v>40</v>
      </c>
      <c r="F103" s="1" t="s">
        <v>25</v>
      </c>
      <c r="G103" s="1" t="s">
        <v>28</v>
      </c>
      <c r="H103" s="1" t="s">
        <v>56</v>
      </c>
      <c r="I103" s="1">
        <v>1000</v>
      </c>
      <c r="J103" s="1">
        <v>550</v>
      </c>
      <c r="K103" s="1">
        <v>550000</v>
      </c>
      <c r="L103" s="1">
        <v>600</v>
      </c>
      <c r="M103" s="1">
        <v>600000</v>
      </c>
    </row>
    <row r="104" spans="1:13" x14ac:dyDescent="0.3">
      <c r="A104" s="1">
        <v>2020</v>
      </c>
      <c r="B104" s="1" t="s">
        <v>63</v>
      </c>
      <c r="C104" s="11" t="s">
        <v>64</v>
      </c>
      <c r="D104" s="1" t="s">
        <v>39</v>
      </c>
      <c r="E104" s="1" t="s">
        <v>42</v>
      </c>
      <c r="F104" s="1" t="s">
        <v>25</v>
      </c>
      <c r="G104" s="1" t="s">
        <v>30</v>
      </c>
      <c r="H104" s="1" t="s">
        <v>62</v>
      </c>
      <c r="I104" s="1">
        <v>700</v>
      </c>
      <c r="J104" s="1">
        <v>600</v>
      </c>
      <c r="K104" s="1">
        <v>420000</v>
      </c>
      <c r="L104" s="1">
        <v>650</v>
      </c>
      <c r="M104" s="1">
        <v>455000</v>
      </c>
    </row>
    <row r="105" spans="1:13" x14ac:dyDescent="0.3">
      <c r="A105" s="1">
        <v>2020</v>
      </c>
      <c r="B105" s="1" t="s">
        <v>63</v>
      </c>
      <c r="C105" s="11" t="s">
        <v>64</v>
      </c>
      <c r="D105" s="1" t="s">
        <v>13</v>
      </c>
      <c r="E105" s="1" t="s">
        <v>14</v>
      </c>
      <c r="F105" s="1" t="s">
        <v>15</v>
      </c>
      <c r="G105" s="1" t="s">
        <v>32</v>
      </c>
      <c r="H105" s="1" t="s">
        <v>17</v>
      </c>
      <c r="I105" s="1">
        <v>750</v>
      </c>
      <c r="J105" s="1">
        <v>3500</v>
      </c>
      <c r="K105" s="1">
        <v>2625000</v>
      </c>
      <c r="L105" s="1">
        <v>4000</v>
      </c>
      <c r="M105" s="1">
        <v>3000000</v>
      </c>
    </row>
    <row r="106" spans="1:13" x14ac:dyDescent="0.3">
      <c r="A106" s="1">
        <v>2020</v>
      </c>
      <c r="B106" s="1" t="s">
        <v>63</v>
      </c>
      <c r="C106" s="11" t="s">
        <v>64</v>
      </c>
      <c r="D106" s="1" t="s">
        <v>13</v>
      </c>
      <c r="E106" s="1" t="s">
        <v>18</v>
      </c>
      <c r="F106" s="1" t="s">
        <v>15</v>
      </c>
      <c r="G106" s="1" t="s">
        <v>16</v>
      </c>
      <c r="H106" s="1" t="s">
        <v>23</v>
      </c>
      <c r="I106" s="1">
        <v>780</v>
      </c>
      <c r="J106" s="1">
        <v>3500</v>
      </c>
      <c r="K106" s="1">
        <v>2730000</v>
      </c>
      <c r="L106" s="1">
        <v>4000</v>
      </c>
      <c r="M106" s="1">
        <v>3120000</v>
      </c>
    </row>
    <row r="107" spans="1:13" x14ac:dyDescent="0.3">
      <c r="A107" s="1">
        <v>2020</v>
      </c>
      <c r="B107" s="1" t="s">
        <v>63</v>
      </c>
      <c r="C107" s="11" t="s">
        <v>64</v>
      </c>
      <c r="D107" s="1" t="s">
        <v>13</v>
      </c>
      <c r="E107" s="1" t="s">
        <v>21</v>
      </c>
      <c r="F107" s="1" t="s">
        <v>15</v>
      </c>
      <c r="G107" s="1" t="s">
        <v>19</v>
      </c>
      <c r="H107" s="1" t="s">
        <v>20</v>
      </c>
      <c r="I107" s="1">
        <v>800</v>
      </c>
      <c r="J107" s="1">
        <v>9000</v>
      </c>
      <c r="K107" s="1">
        <v>7200000</v>
      </c>
      <c r="L107" s="1">
        <v>9500</v>
      </c>
      <c r="M107" s="1">
        <v>7600000</v>
      </c>
    </row>
    <row r="108" spans="1:13" x14ac:dyDescent="0.3">
      <c r="A108" s="1">
        <v>2020</v>
      </c>
      <c r="B108" s="1" t="s">
        <v>63</v>
      </c>
      <c r="C108" s="11" t="s">
        <v>64</v>
      </c>
      <c r="D108" s="1" t="s">
        <v>13</v>
      </c>
      <c r="E108" s="1" t="s">
        <v>14</v>
      </c>
      <c r="F108" s="1" t="s">
        <v>15</v>
      </c>
      <c r="G108" s="1" t="s">
        <v>22</v>
      </c>
      <c r="H108" s="1" t="s">
        <v>17</v>
      </c>
      <c r="I108" s="1">
        <v>900</v>
      </c>
      <c r="J108" s="1">
        <v>7000</v>
      </c>
      <c r="K108" s="1">
        <v>6300000</v>
      </c>
      <c r="L108" s="1">
        <v>7500</v>
      </c>
      <c r="M108" s="1">
        <v>6750000</v>
      </c>
    </row>
    <row r="109" spans="1:13" x14ac:dyDescent="0.3">
      <c r="A109" s="1">
        <v>2020</v>
      </c>
      <c r="B109" s="1" t="s">
        <v>63</v>
      </c>
      <c r="C109" s="11" t="s">
        <v>65</v>
      </c>
      <c r="D109" s="1" t="s">
        <v>13</v>
      </c>
      <c r="E109" s="1" t="s">
        <v>18</v>
      </c>
      <c r="F109" s="1" t="s">
        <v>15</v>
      </c>
      <c r="G109" s="1" t="s">
        <v>24</v>
      </c>
      <c r="H109" s="1" t="s">
        <v>23</v>
      </c>
      <c r="I109" s="1">
        <v>690</v>
      </c>
      <c r="J109" s="1">
        <v>9500</v>
      </c>
      <c r="K109" s="1">
        <v>6555000</v>
      </c>
      <c r="L109" s="1">
        <v>10000</v>
      </c>
      <c r="M109" s="1">
        <v>6900000</v>
      </c>
    </row>
    <row r="110" spans="1:13" x14ac:dyDescent="0.3">
      <c r="A110" s="1">
        <v>2020</v>
      </c>
      <c r="B110" s="1" t="s">
        <v>63</v>
      </c>
      <c r="C110" s="11" t="s">
        <v>65</v>
      </c>
      <c r="D110" s="1" t="s">
        <v>13</v>
      </c>
      <c r="E110" s="1" t="s">
        <v>21</v>
      </c>
      <c r="F110" s="1" t="s">
        <v>25</v>
      </c>
      <c r="G110" s="1" t="s">
        <v>26</v>
      </c>
      <c r="H110" s="1" t="s">
        <v>60</v>
      </c>
      <c r="I110" s="1">
        <v>700</v>
      </c>
      <c r="J110" s="1">
        <v>250</v>
      </c>
      <c r="K110" s="1">
        <v>175000</v>
      </c>
      <c r="L110" s="1">
        <v>350</v>
      </c>
      <c r="M110" s="1">
        <v>245000</v>
      </c>
    </row>
    <row r="111" spans="1:13" x14ac:dyDescent="0.3">
      <c r="A111" s="1">
        <v>2020</v>
      </c>
      <c r="B111" s="1" t="s">
        <v>63</v>
      </c>
      <c r="C111" s="11" t="s">
        <v>65</v>
      </c>
      <c r="D111" s="1" t="s">
        <v>13</v>
      </c>
      <c r="E111" s="1" t="s">
        <v>14</v>
      </c>
      <c r="F111" s="1" t="s">
        <v>25</v>
      </c>
      <c r="G111" s="1" t="s">
        <v>28</v>
      </c>
      <c r="H111" s="1" t="s">
        <v>56</v>
      </c>
      <c r="I111" s="1">
        <v>800</v>
      </c>
      <c r="J111" s="1">
        <v>550</v>
      </c>
      <c r="K111" s="1">
        <v>440000</v>
      </c>
      <c r="L111" s="1">
        <v>600</v>
      </c>
      <c r="M111" s="1">
        <v>480000</v>
      </c>
    </row>
    <row r="112" spans="1:13" x14ac:dyDescent="0.3">
      <c r="A112" s="1">
        <v>2020</v>
      </c>
      <c r="B112" s="1" t="s">
        <v>63</v>
      </c>
      <c r="C112" s="11" t="s">
        <v>65</v>
      </c>
      <c r="D112" s="1" t="s">
        <v>13</v>
      </c>
      <c r="E112" s="1" t="s">
        <v>18</v>
      </c>
      <c r="F112" s="1" t="s">
        <v>25</v>
      </c>
      <c r="G112" s="1" t="s">
        <v>30</v>
      </c>
      <c r="H112" s="1" t="s">
        <v>62</v>
      </c>
      <c r="I112" s="1">
        <v>900</v>
      </c>
      <c r="J112" s="1">
        <v>600</v>
      </c>
      <c r="K112" s="1">
        <v>540000</v>
      </c>
      <c r="L112" s="1">
        <v>650</v>
      </c>
      <c r="M112" s="1">
        <v>585000</v>
      </c>
    </row>
    <row r="113" spans="1:13" x14ac:dyDescent="0.3">
      <c r="A113" s="1">
        <v>2020</v>
      </c>
      <c r="B113" s="1" t="s">
        <v>63</v>
      </c>
      <c r="C113" s="11" t="s">
        <v>65</v>
      </c>
      <c r="D113" s="1" t="s">
        <v>13</v>
      </c>
      <c r="E113" s="1" t="s">
        <v>21</v>
      </c>
      <c r="F113" s="1" t="s">
        <v>15</v>
      </c>
      <c r="G113" s="1" t="s">
        <v>32</v>
      </c>
      <c r="H113" s="1" t="s">
        <v>17</v>
      </c>
      <c r="I113" s="1">
        <v>700</v>
      </c>
      <c r="J113" s="1">
        <v>3500</v>
      </c>
      <c r="K113" s="1">
        <v>2450000</v>
      </c>
      <c r="L113" s="1">
        <v>4000</v>
      </c>
      <c r="M113" s="1">
        <v>2800000</v>
      </c>
    </row>
    <row r="114" spans="1:13" x14ac:dyDescent="0.3">
      <c r="A114" s="1">
        <v>2020</v>
      </c>
      <c r="B114" s="1" t="s">
        <v>63</v>
      </c>
      <c r="C114" s="11" t="s">
        <v>65</v>
      </c>
      <c r="D114" s="1" t="s">
        <v>13</v>
      </c>
      <c r="E114" s="1" t="s">
        <v>14</v>
      </c>
      <c r="F114" s="1" t="s">
        <v>15</v>
      </c>
      <c r="G114" s="1" t="s">
        <v>16</v>
      </c>
      <c r="H114" s="1" t="s">
        <v>23</v>
      </c>
      <c r="I114" s="1">
        <v>650</v>
      </c>
      <c r="J114" s="1">
        <v>3500</v>
      </c>
      <c r="K114" s="1">
        <v>2275000</v>
      </c>
      <c r="L114" s="1">
        <v>4000</v>
      </c>
      <c r="M114" s="1">
        <v>2600000</v>
      </c>
    </row>
    <row r="115" spans="1:13" x14ac:dyDescent="0.3">
      <c r="A115" s="1">
        <v>2020</v>
      </c>
      <c r="B115" s="1" t="s">
        <v>63</v>
      </c>
      <c r="C115" s="11" t="s">
        <v>65</v>
      </c>
      <c r="D115" s="1" t="s">
        <v>13</v>
      </c>
      <c r="E115" s="1" t="s">
        <v>18</v>
      </c>
      <c r="F115" s="1" t="s">
        <v>15</v>
      </c>
      <c r="G115" s="1" t="s">
        <v>19</v>
      </c>
      <c r="H115" s="1" t="s">
        <v>20</v>
      </c>
      <c r="I115" s="1">
        <v>770</v>
      </c>
      <c r="J115" s="1">
        <v>9000</v>
      </c>
      <c r="K115" s="1">
        <v>6930000</v>
      </c>
      <c r="L115" s="1">
        <v>9500</v>
      </c>
      <c r="M115" s="1">
        <v>7315000</v>
      </c>
    </row>
    <row r="116" spans="1:13" x14ac:dyDescent="0.3">
      <c r="A116" s="1">
        <v>2020</v>
      </c>
      <c r="B116" s="1" t="s">
        <v>63</v>
      </c>
      <c r="C116" s="11" t="s">
        <v>65</v>
      </c>
      <c r="D116" s="1" t="s">
        <v>13</v>
      </c>
      <c r="E116" s="1" t="s">
        <v>21</v>
      </c>
      <c r="F116" s="1" t="s">
        <v>15</v>
      </c>
      <c r="G116" s="1" t="s">
        <v>22</v>
      </c>
      <c r="H116" s="1" t="s">
        <v>17</v>
      </c>
      <c r="I116" s="1">
        <v>888</v>
      </c>
      <c r="J116" s="1">
        <v>7000</v>
      </c>
      <c r="K116" s="1">
        <v>6216000</v>
      </c>
      <c r="L116" s="1">
        <v>7500</v>
      </c>
      <c r="M116" s="1">
        <v>6660000</v>
      </c>
    </row>
    <row r="117" spans="1:13" x14ac:dyDescent="0.3">
      <c r="A117" s="1">
        <v>2020</v>
      </c>
      <c r="B117" s="1" t="s">
        <v>63</v>
      </c>
      <c r="C117" s="11" t="s">
        <v>65</v>
      </c>
      <c r="D117" s="1" t="s">
        <v>13</v>
      </c>
      <c r="E117" s="1" t="s">
        <v>14</v>
      </c>
      <c r="F117" s="1" t="s">
        <v>15</v>
      </c>
      <c r="G117" s="1" t="s">
        <v>24</v>
      </c>
      <c r="H117" s="1" t="s">
        <v>23</v>
      </c>
      <c r="I117" s="1">
        <v>890</v>
      </c>
      <c r="J117" s="1">
        <v>9500</v>
      </c>
      <c r="K117" s="1">
        <v>8455000</v>
      </c>
      <c r="L117" s="1">
        <v>10000</v>
      </c>
      <c r="M117" s="1">
        <v>8900000</v>
      </c>
    </row>
    <row r="118" spans="1:13" x14ac:dyDescent="0.3">
      <c r="A118" s="1">
        <v>2020</v>
      </c>
      <c r="B118" s="1" t="s">
        <v>63</v>
      </c>
      <c r="C118" s="11" t="s">
        <v>65</v>
      </c>
      <c r="D118" s="1" t="s">
        <v>13</v>
      </c>
      <c r="E118" s="1" t="s">
        <v>18</v>
      </c>
      <c r="F118" s="1" t="s">
        <v>25</v>
      </c>
      <c r="G118" s="1" t="s">
        <v>26</v>
      </c>
      <c r="H118" s="1" t="s">
        <v>60</v>
      </c>
      <c r="I118" s="1">
        <v>990</v>
      </c>
      <c r="J118" s="1">
        <v>250</v>
      </c>
      <c r="K118" s="1">
        <v>247500</v>
      </c>
      <c r="L118" s="1">
        <v>350</v>
      </c>
      <c r="M118" s="1">
        <v>346500</v>
      </c>
    </row>
    <row r="119" spans="1:13" x14ac:dyDescent="0.3">
      <c r="A119" s="1">
        <v>2020</v>
      </c>
      <c r="B119" s="1" t="s">
        <v>63</v>
      </c>
      <c r="C119" s="11" t="s">
        <v>65</v>
      </c>
      <c r="D119" s="1" t="s">
        <v>13</v>
      </c>
      <c r="E119" s="1" t="s">
        <v>21</v>
      </c>
      <c r="F119" s="1" t="s">
        <v>25</v>
      </c>
      <c r="G119" s="1" t="s">
        <v>28</v>
      </c>
      <c r="H119" s="1" t="s">
        <v>56</v>
      </c>
      <c r="I119" s="1">
        <v>1000</v>
      </c>
      <c r="J119" s="1">
        <v>550</v>
      </c>
      <c r="K119" s="1">
        <v>550000</v>
      </c>
      <c r="L119" s="1">
        <v>600</v>
      </c>
      <c r="M119" s="1">
        <v>600000</v>
      </c>
    </row>
    <row r="120" spans="1:13" x14ac:dyDescent="0.3">
      <c r="A120" s="1">
        <v>2020</v>
      </c>
      <c r="B120" s="1" t="s">
        <v>63</v>
      </c>
      <c r="C120" s="11" t="s">
        <v>65</v>
      </c>
      <c r="D120" s="1" t="s">
        <v>13</v>
      </c>
      <c r="E120" s="1" t="s">
        <v>14</v>
      </c>
      <c r="F120" s="1" t="s">
        <v>25</v>
      </c>
      <c r="G120" s="1" t="s">
        <v>30</v>
      </c>
      <c r="H120" s="1" t="s">
        <v>62</v>
      </c>
      <c r="I120" s="1">
        <v>700</v>
      </c>
      <c r="J120" s="1">
        <v>600</v>
      </c>
      <c r="K120" s="1">
        <v>420000</v>
      </c>
      <c r="L120" s="1">
        <v>650</v>
      </c>
      <c r="M120" s="1">
        <v>455000</v>
      </c>
    </row>
    <row r="121" spans="1:13" x14ac:dyDescent="0.3">
      <c r="A121" s="1">
        <v>2020</v>
      </c>
      <c r="B121" s="1" t="s">
        <v>63</v>
      </c>
      <c r="C121" s="11" t="s">
        <v>65</v>
      </c>
      <c r="D121" s="1" t="s">
        <v>13</v>
      </c>
      <c r="E121" s="1" t="s">
        <v>18</v>
      </c>
      <c r="F121" s="1" t="s">
        <v>15</v>
      </c>
      <c r="G121" s="1" t="s">
        <v>32</v>
      </c>
      <c r="H121" s="1" t="s">
        <v>17</v>
      </c>
      <c r="I121" s="1">
        <v>750</v>
      </c>
      <c r="J121" s="1">
        <v>3500</v>
      </c>
      <c r="K121" s="1">
        <v>2625000</v>
      </c>
      <c r="L121" s="1">
        <v>4000</v>
      </c>
      <c r="M121" s="1">
        <v>3000000</v>
      </c>
    </row>
    <row r="122" spans="1:13" x14ac:dyDescent="0.3">
      <c r="A122" s="1">
        <v>2020</v>
      </c>
      <c r="B122" s="1" t="s">
        <v>63</v>
      </c>
      <c r="C122" s="11" t="s">
        <v>65</v>
      </c>
      <c r="D122" s="1" t="s">
        <v>13</v>
      </c>
      <c r="E122" s="1" t="s">
        <v>21</v>
      </c>
      <c r="F122" s="1" t="s">
        <v>15</v>
      </c>
      <c r="G122" s="1" t="s">
        <v>16</v>
      </c>
      <c r="H122" s="1" t="s">
        <v>23</v>
      </c>
      <c r="I122" s="1">
        <v>780</v>
      </c>
      <c r="J122" s="1">
        <v>3500</v>
      </c>
      <c r="K122" s="1">
        <v>2730000</v>
      </c>
      <c r="L122" s="1">
        <v>4000</v>
      </c>
      <c r="M122" s="1">
        <v>3120000</v>
      </c>
    </row>
    <row r="123" spans="1:13" x14ac:dyDescent="0.3">
      <c r="A123" s="1">
        <v>2020</v>
      </c>
      <c r="B123" s="1" t="s">
        <v>63</v>
      </c>
      <c r="C123" s="11" t="s">
        <v>65</v>
      </c>
      <c r="D123" s="1" t="s">
        <v>13</v>
      </c>
      <c r="E123" s="1" t="s">
        <v>14</v>
      </c>
      <c r="F123" s="1" t="s">
        <v>15</v>
      </c>
      <c r="G123" s="1" t="s">
        <v>19</v>
      </c>
      <c r="H123" s="1" t="s">
        <v>20</v>
      </c>
      <c r="I123" s="1">
        <v>800</v>
      </c>
      <c r="J123" s="1">
        <v>9000</v>
      </c>
      <c r="K123" s="1">
        <v>7200000</v>
      </c>
      <c r="L123" s="1">
        <v>9500</v>
      </c>
      <c r="M123" s="1">
        <v>7600000</v>
      </c>
    </row>
    <row r="124" spans="1:13" x14ac:dyDescent="0.3">
      <c r="A124" s="1">
        <v>2020</v>
      </c>
      <c r="B124" s="1" t="s">
        <v>63</v>
      </c>
      <c r="C124" s="11" t="s">
        <v>66</v>
      </c>
      <c r="D124" s="1" t="s">
        <v>13</v>
      </c>
      <c r="E124" s="1" t="s">
        <v>18</v>
      </c>
      <c r="F124" s="1" t="s">
        <v>15</v>
      </c>
      <c r="G124" s="1" t="s">
        <v>22</v>
      </c>
      <c r="H124" s="1" t="s">
        <v>17</v>
      </c>
      <c r="I124" s="1">
        <v>900</v>
      </c>
      <c r="J124" s="1">
        <v>7000</v>
      </c>
      <c r="K124" s="1">
        <v>6300000</v>
      </c>
      <c r="L124" s="1">
        <v>7500</v>
      </c>
      <c r="M124" s="1">
        <v>6750000</v>
      </c>
    </row>
    <row r="125" spans="1:13" x14ac:dyDescent="0.3">
      <c r="A125" s="1">
        <v>2020</v>
      </c>
      <c r="B125" s="1" t="s">
        <v>63</v>
      </c>
      <c r="C125" s="11" t="s">
        <v>66</v>
      </c>
      <c r="D125" s="1" t="s">
        <v>13</v>
      </c>
      <c r="E125" s="1" t="s">
        <v>21</v>
      </c>
      <c r="F125" s="1" t="s">
        <v>15</v>
      </c>
      <c r="G125" s="1" t="s">
        <v>24</v>
      </c>
      <c r="H125" s="1" t="s">
        <v>23</v>
      </c>
      <c r="I125" s="1">
        <v>690</v>
      </c>
      <c r="J125" s="1">
        <v>9500</v>
      </c>
      <c r="K125" s="1">
        <v>6555000</v>
      </c>
      <c r="L125" s="1">
        <v>10000</v>
      </c>
      <c r="M125" s="1">
        <v>6900000</v>
      </c>
    </row>
    <row r="126" spans="1:13" x14ac:dyDescent="0.3">
      <c r="A126" s="1">
        <v>2020</v>
      </c>
      <c r="B126" s="1" t="s">
        <v>63</v>
      </c>
      <c r="C126" s="11" t="s">
        <v>66</v>
      </c>
      <c r="D126" s="1" t="s">
        <v>13</v>
      </c>
      <c r="E126" s="1" t="s">
        <v>14</v>
      </c>
      <c r="F126" s="1" t="s">
        <v>25</v>
      </c>
      <c r="G126" s="1" t="s">
        <v>26</v>
      </c>
      <c r="H126" s="1" t="s">
        <v>60</v>
      </c>
      <c r="I126" s="1">
        <v>700</v>
      </c>
      <c r="J126" s="1">
        <v>250</v>
      </c>
      <c r="K126" s="1">
        <v>175000</v>
      </c>
      <c r="L126" s="1">
        <v>350</v>
      </c>
      <c r="M126" s="1">
        <v>245000</v>
      </c>
    </row>
    <row r="127" spans="1:13" x14ac:dyDescent="0.3">
      <c r="A127" s="1">
        <v>2020</v>
      </c>
      <c r="B127" s="1" t="s">
        <v>63</v>
      </c>
      <c r="C127" s="11" t="s">
        <v>66</v>
      </c>
      <c r="D127" s="1" t="s">
        <v>13</v>
      </c>
      <c r="E127" s="1" t="s">
        <v>18</v>
      </c>
      <c r="F127" s="1" t="s">
        <v>25</v>
      </c>
      <c r="G127" s="1" t="s">
        <v>28</v>
      </c>
      <c r="H127" s="1" t="s">
        <v>56</v>
      </c>
      <c r="I127" s="1">
        <v>800</v>
      </c>
      <c r="J127" s="1">
        <v>550</v>
      </c>
      <c r="K127" s="1">
        <v>440000</v>
      </c>
      <c r="L127" s="1">
        <v>600</v>
      </c>
      <c r="M127" s="1">
        <v>480000</v>
      </c>
    </row>
    <row r="128" spans="1:13" x14ac:dyDescent="0.3">
      <c r="A128" s="1">
        <v>2020</v>
      </c>
      <c r="B128" s="1" t="s">
        <v>63</v>
      </c>
      <c r="C128" s="11" t="s">
        <v>66</v>
      </c>
      <c r="D128" s="1" t="s">
        <v>13</v>
      </c>
      <c r="E128" s="1" t="s">
        <v>21</v>
      </c>
      <c r="F128" s="1" t="s">
        <v>25</v>
      </c>
      <c r="G128" s="1" t="s">
        <v>30</v>
      </c>
      <c r="H128" s="1" t="s">
        <v>62</v>
      </c>
      <c r="I128" s="1">
        <v>850</v>
      </c>
      <c r="J128" s="1">
        <v>600</v>
      </c>
      <c r="K128" s="1">
        <v>510000</v>
      </c>
      <c r="L128" s="1">
        <v>650</v>
      </c>
      <c r="M128" s="1">
        <v>552500</v>
      </c>
    </row>
    <row r="129" spans="1:13" x14ac:dyDescent="0.3">
      <c r="A129" s="1">
        <v>2020</v>
      </c>
      <c r="B129" s="1" t="s">
        <v>63</v>
      </c>
      <c r="C129" s="11" t="s">
        <v>66</v>
      </c>
      <c r="D129" s="1" t="s">
        <v>13</v>
      </c>
      <c r="E129" s="1" t="s">
        <v>14</v>
      </c>
      <c r="F129" s="1" t="s">
        <v>15</v>
      </c>
      <c r="G129" s="1" t="s">
        <v>32</v>
      </c>
      <c r="H129" s="1" t="s">
        <v>17</v>
      </c>
      <c r="I129" s="1">
        <v>105</v>
      </c>
      <c r="J129" s="1">
        <v>3500</v>
      </c>
      <c r="K129" s="1">
        <v>367500</v>
      </c>
      <c r="L129" s="1">
        <v>4000</v>
      </c>
      <c r="M129" s="1">
        <v>420000</v>
      </c>
    </row>
    <row r="130" spans="1:13" x14ac:dyDescent="0.3">
      <c r="A130" s="1">
        <v>2020</v>
      </c>
      <c r="B130" s="1" t="s">
        <v>63</v>
      </c>
      <c r="C130" s="11" t="s">
        <v>66</v>
      </c>
      <c r="D130" s="1" t="s">
        <v>13</v>
      </c>
      <c r="E130" s="1" t="s">
        <v>18</v>
      </c>
      <c r="F130" s="1" t="s">
        <v>15</v>
      </c>
      <c r="G130" s="1" t="s">
        <v>16</v>
      </c>
      <c r="H130" s="1" t="s">
        <v>23</v>
      </c>
      <c r="I130" s="1">
        <v>100</v>
      </c>
      <c r="J130" s="1">
        <v>3500</v>
      </c>
      <c r="K130" s="1">
        <v>350000</v>
      </c>
      <c r="L130" s="1">
        <v>4000</v>
      </c>
      <c r="M130" s="1">
        <v>400000</v>
      </c>
    </row>
    <row r="131" spans="1:13" x14ac:dyDescent="0.3">
      <c r="A131" s="1">
        <v>2020</v>
      </c>
      <c r="B131" s="1" t="s">
        <v>63</v>
      </c>
      <c r="C131" s="11" t="s">
        <v>66</v>
      </c>
      <c r="D131" s="1" t="s">
        <v>13</v>
      </c>
      <c r="E131" s="1" t="s">
        <v>21</v>
      </c>
      <c r="F131" s="1" t="s">
        <v>15</v>
      </c>
      <c r="G131" s="1" t="s">
        <v>19</v>
      </c>
      <c r="H131" s="1" t="s">
        <v>20</v>
      </c>
      <c r="I131" s="1">
        <v>150</v>
      </c>
      <c r="J131" s="1">
        <v>9000</v>
      </c>
      <c r="K131" s="1">
        <v>1350000</v>
      </c>
      <c r="L131" s="1">
        <v>9500</v>
      </c>
      <c r="M131" s="1">
        <v>1425000</v>
      </c>
    </row>
    <row r="132" spans="1:13" x14ac:dyDescent="0.3">
      <c r="A132" s="1">
        <v>2020</v>
      </c>
      <c r="B132" s="1" t="s">
        <v>63</v>
      </c>
      <c r="C132" s="11" t="s">
        <v>66</v>
      </c>
      <c r="D132" s="1" t="s">
        <v>13</v>
      </c>
      <c r="E132" s="1" t="s">
        <v>14</v>
      </c>
      <c r="F132" s="1" t="s">
        <v>15</v>
      </c>
      <c r="G132" s="1" t="s">
        <v>22</v>
      </c>
      <c r="H132" s="1" t="s">
        <v>17</v>
      </c>
      <c r="I132" s="1">
        <v>3</v>
      </c>
      <c r="J132" s="1">
        <v>7000</v>
      </c>
      <c r="K132" s="1">
        <v>21000</v>
      </c>
      <c r="L132" s="1">
        <v>7500</v>
      </c>
      <c r="M132" s="1">
        <v>22500</v>
      </c>
    </row>
    <row r="133" spans="1:13" x14ac:dyDescent="0.3">
      <c r="A133" s="1">
        <v>2020</v>
      </c>
      <c r="B133" s="1" t="s">
        <v>63</v>
      </c>
      <c r="C133" s="11" t="s">
        <v>66</v>
      </c>
      <c r="D133" s="1" t="s">
        <v>13</v>
      </c>
      <c r="E133" s="1" t="s">
        <v>18</v>
      </c>
      <c r="F133" s="1" t="s">
        <v>15</v>
      </c>
      <c r="G133" s="1" t="s">
        <v>24</v>
      </c>
      <c r="H133" s="1" t="s">
        <v>23</v>
      </c>
      <c r="I133" s="1">
        <v>2</v>
      </c>
      <c r="J133" s="1">
        <v>9500</v>
      </c>
      <c r="K133" s="1">
        <v>19000</v>
      </c>
      <c r="L133" s="1">
        <v>10000</v>
      </c>
      <c r="M133" s="1">
        <v>20000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81B0-7F7C-4188-986E-83990E99C580}">
  <dimension ref="A3:Q127"/>
  <sheetViews>
    <sheetView topLeftCell="A12" zoomScale="130" zoomScaleNormal="130" workbookViewId="0">
      <selection activeCell="L26" sqref="L26"/>
    </sheetView>
  </sheetViews>
  <sheetFormatPr defaultRowHeight="14.4" x14ac:dyDescent="0.3"/>
  <cols>
    <col min="1" max="1" width="12.5546875" bestFit="1" customWidth="1"/>
    <col min="2" max="3" width="11.6640625" bestFit="1" customWidth="1"/>
    <col min="4" max="4" width="8.33203125" bestFit="1" customWidth="1"/>
    <col min="5" max="5" width="8.44140625" bestFit="1" customWidth="1"/>
    <col min="6" max="6" width="11.44140625" bestFit="1" customWidth="1"/>
    <col min="7" max="7" width="11.44140625" customWidth="1"/>
    <col min="8" max="8" width="15.77734375" customWidth="1"/>
    <col min="14" max="14" width="11" bestFit="1" customWidth="1"/>
  </cols>
  <sheetData>
    <row r="3" spans="1:2" x14ac:dyDescent="0.3">
      <c r="A3" s="2" t="s">
        <v>69</v>
      </c>
      <c r="B3" t="s">
        <v>71</v>
      </c>
    </row>
    <row r="4" spans="1:2" x14ac:dyDescent="0.3">
      <c r="A4" s="3" t="s">
        <v>25</v>
      </c>
      <c r="B4" s="5">
        <v>4.4602569877613969E-2</v>
      </c>
    </row>
    <row r="5" spans="1:2" x14ac:dyDescent="0.3">
      <c r="A5" s="3" t="s">
        <v>15</v>
      </c>
      <c r="B5" s="5">
        <v>0.95539743012238598</v>
      </c>
    </row>
    <row r="6" spans="1:2" x14ac:dyDescent="0.3">
      <c r="A6" s="3" t="s">
        <v>70</v>
      </c>
      <c r="B6" s="5">
        <v>1</v>
      </c>
    </row>
    <row r="22" spans="1:2" x14ac:dyDescent="0.3">
      <c r="A22" s="2" t="s">
        <v>69</v>
      </c>
      <c r="B22" t="s">
        <v>71</v>
      </c>
    </row>
    <row r="23" spans="1:2" x14ac:dyDescent="0.3">
      <c r="A23" s="3" t="s">
        <v>11</v>
      </c>
      <c r="B23" s="6">
        <v>111081000</v>
      </c>
    </row>
    <row r="24" spans="1:2" x14ac:dyDescent="0.3">
      <c r="A24" s="3" t="s">
        <v>52</v>
      </c>
      <c r="B24" s="6">
        <v>114664000</v>
      </c>
    </row>
    <row r="25" spans="1:2" x14ac:dyDescent="0.3">
      <c r="A25" s="3" t="s">
        <v>57</v>
      </c>
      <c r="B25" s="6">
        <v>119113500</v>
      </c>
    </row>
    <row r="26" spans="1:2" x14ac:dyDescent="0.3">
      <c r="A26" s="3" t="s">
        <v>63</v>
      </c>
      <c r="B26" s="6">
        <v>113568000</v>
      </c>
    </row>
    <row r="27" spans="1:2" x14ac:dyDescent="0.3">
      <c r="A27" s="3" t="s">
        <v>70</v>
      </c>
      <c r="B27" s="6">
        <v>458426500</v>
      </c>
    </row>
    <row r="34" spans="1:17" x14ac:dyDescent="0.3">
      <c r="F34" s="9" t="s">
        <v>35</v>
      </c>
      <c r="G34" s="9" t="s">
        <v>73</v>
      </c>
      <c r="H34" s="10">
        <v>9882000</v>
      </c>
    </row>
    <row r="35" spans="1:17" x14ac:dyDescent="0.3">
      <c r="F35" s="9" t="s">
        <v>39</v>
      </c>
      <c r="G35" s="9">
        <v>1</v>
      </c>
      <c r="H35" s="10">
        <v>53933500</v>
      </c>
    </row>
    <row r="36" spans="1:17" x14ac:dyDescent="0.3">
      <c r="F36" s="9" t="s">
        <v>49</v>
      </c>
      <c r="G36" s="9">
        <v>2</v>
      </c>
      <c r="H36" s="10">
        <v>17315000</v>
      </c>
    </row>
    <row r="37" spans="1:17" x14ac:dyDescent="0.3">
      <c r="F37" s="9" t="s">
        <v>13</v>
      </c>
      <c r="G37" s="9">
        <v>3</v>
      </c>
      <c r="H37" s="10">
        <v>342356000</v>
      </c>
    </row>
    <row r="38" spans="1:17" x14ac:dyDescent="0.3">
      <c r="F38" s="9" t="s">
        <v>45</v>
      </c>
      <c r="G38" s="9"/>
      <c r="H38" s="10">
        <v>34940000</v>
      </c>
    </row>
    <row r="41" spans="1:17" x14ac:dyDescent="0.3">
      <c r="A41" s="2" t="s">
        <v>69</v>
      </c>
      <c r="B41" t="s">
        <v>71</v>
      </c>
    </row>
    <row r="42" spans="1:17" x14ac:dyDescent="0.3">
      <c r="A42" s="3" t="s">
        <v>35</v>
      </c>
      <c r="B42" s="6">
        <v>9882000</v>
      </c>
      <c r="F42" s="3" t="s">
        <v>35</v>
      </c>
      <c r="G42" s="3"/>
      <c r="H42" s="6">
        <v>9882000</v>
      </c>
    </row>
    <row r="43" spans="1:17" x14ac:dyDescent="0.3">
      <c r="A43" s="3" t="s">
        <v>39</v>
      </c>
      <c r="B43" s="6">
        <v>53933500</v>
      </c>
      <c r="F43" s="3" t="s">
        <v>39</v>
      </c>
      <c r="G43" s="3"/>
      <c r="H43" s="6">
        <v>53933500</v>
      </c>
    </row>
    <row r="44" spans="1:17" x14ac:dyDescent="0.3">
      <c r="A44" s="3" t="s">
        <v>49</v>
      </c>
      <c r="B44" s="6">
        <v>17315000</v>
      </c>
      <c r="F44" s="3" t="s">
        <v>49</v>
      </c>
      <c r="G44" s="3"/>
      <c r="H44" s="6">
        <v>17315000</v>
      </c>
      <c r="O44" s="7"/>
      <c r="P44" s="7"/>
      <c r="Q44" s="7"/>
    </row>
    <row r="45" spans="1:17" x14ac:dyDescent="0.3">
      <c r="A45" s="3" t="s">
        <v>13</v>
      </c>
      <c r="B45" s="6">
        <v>342356000</v>
      </c>
      <c r="F45" s="3" t="s">
        <v>13</v>
      </c>
      <c r="G45" s="3"/>
      <c r="H45" s="6">
        <v>342356000</v>
      </c>
    </row>
    <row r="46" spans="1:17" x14ac:dyDescent="0.3">
      <c r="A46" s="3" t="s">
        <v>45</v>
      </c>
      <c r="B46" s="6">
        <v>34940000</v>
      </c>
      <c r="F46" s="3" t="s">
        <v>45</v>
      </c>
      <c r="G46" s="3"/>
      <c r="H46" s="6">
        <v>34940000</v>
      </c>
    </row>
    <row r="47" spans="1:17" x14ac:dyDescent="0.3">
      <c r="A47" s="3" t="s">
        <v>70</v>
      </c>
      <c r="B47">
        <v>458426500</v>
      </c>
    </row>
    <row r="50" spans="4:8" x14ac:dyDescent="0.3">
      <c r="D50" s="1" t="s">
        <v>72</v>
      </c>
      <c r="E50" s="1" t="s">
        <v>73</v>
      </c>
      <c r="F50" s="1" t="s">
        <v>74</v>
      </c>
      <c r="G50" s="1"/>
      <c r="H50" s="1" t="s">
        <v>82</v>
      </c>
    </row>
    <row r="51" spans="4:8" x14ac:dyDescent="0.3">
      <c r="D51" s="1">
        <v>8.3000000000000007</v>
      </c>
      <c r="E51" s="1">
        <v>2.2000000000000002</v>
      </c>
      <c r="F51" s="1" t="s">
        <v>75</v>
      </c>
      <c r="G51" s="1"/>
      <c r="H51" s="6">
        <v>9882000</v>
      </c>
    </row>
    <row r="52" spans="4:8" x14ac:dyDescent="0.3">
      <c r="D52" s="1">
        <v>2.2999999999999998</v>
      </c>
      <c r="E52" s="1">
        <v>3.3</v>
      </c>
      <c r="F52" s="1" t="s">
        <v>76</v>
      </c>
      <c r="G52" s="1"/>
      <c r="H52" s="6">
        <v>53933500</v>
      </c>
    </row>
    <row r="53" spans="4:8" x14ac:dyDescent="0.3">
      <c r="D53" s="1">
        <v>1</v>
      </c>
      <c r="E53" s="1">
        <v>8.5</v>
      </c>
      <c r="F53" s="1" t="s">
        <v>78</v>
      </c>
      <c r="G53" s="1"/>
      <c r="H53" s="6">
        <v>17315000</v>
      </c>
    </row>
    <row r="54" spans="4:8" x14ac:dyDescent="0.3">
      <c r="D54" s="1">
        <v>6.5</v>
      </c>
      <c r="E54" s="1">
        <v>9</v>
      </c>
      <c r="F54" s="1" t="s">
        <v>79</v>
      </c>
      <c r="G54" s="1"/>
      <c r="H54" s="6">
        <v>342356000</v>
      </c>
    </row>
    <row r="55" spans="4:8" x14ac:dyDescent="0.3">
      <c r="D55" s="1">
        <v>1</v>
      </c>
      <c r="E55" s="1">
        <v>7.2</v>
      </c>
      <c r="F55" s="1" t="s">
        <v>77</v>
      </c>
      <c r="G55" s="1"/>
      <c r="H55" s="6">
        <v>34940000</v>
      </c>
    </row>
    <row r="56" spans="4:8" x14ac:dyDescent="0.3">
      <c r="D56" s="8"/>
      <c r="E56" s="8"/>
      <c r="F56" s="8"/>
      <c r="G56" s="8"/>
    </row>
    <row r="66" spans="2:3" x14ac:dyDescent="0.3">
      <c r="B66" s="2" t="s">
        <v>69</v>
      </c>
      <c r="C66" t="s">
        <v>71</v>
      </c>
    </row>
    <row r="67" spans="2:3" x14ac:dyDescent="0.3">
      <c r="B67" s="12" t="s">
        <v>12</v>
      </c>
      <c r="C67" s="6">
        <v>44684000</v>
      </c>
    </row>
    <row r="68" spans="2:3" x14ac:dyDescent="0.3">
      <c r="B68" s="12" t="s">
        <v>33</v>
      </c>
      <c r="C68" s="6">
        <v>35307000</v>
      </c>
    </row>
    <row r="69" spans="2:3" x14ac:dyDescent="0.3">
      <c r="B69" s="12" t="s">
        <v>44</v>
      </c>
      <c r="C69" s="6">
        <v>31090000</v>
      </c>
    </row>
    <row r="70" spans="2:3" x14ac:dyDescent="0.3">
      <c r="B70" s="12" t="s">
        <v>53</v>
      </c>
      <c r="C70" s="6">
        <v>53182000</v>
      </c>
    </row>
    <row r="71" spans="2:3" x14ac:dyDescent="0.3">
      <c r="B71" s="12" t="s">
        <v>54</v>
      </c>
      <c r="C71" s="6">
        <v>33082000</v>
      </c>
    </row>
    <row r="72" spans="2:3" x14ac:dyDescent="0.3">
      <c r="B72" s="12" t="s">
        <v>55</v>
      </c>
      <c r="C72" s="6">
        <v>28400000</v>
      </c>
    </row>
    <row r="73" spans="2:3" x14ac:dyDescent="0.3">
      <c r="B73" s="12" t="s">
        <v>58</v>
      </c>
      <c r="C73" s="6">
        <v>54162000</v>
      </c>
    </row>
    <row r="74" spans="2:3" x14ac:dyDescent="0.3">
      <c r="B74" s="12" t="s">
        <v>59</v>
      </c>
      <c r="C74" s="6">
        <v>29851500</v>
      </c>
    </row>
    <row r="75" spans="2:3" x14ac:dyDescent="0.3">
      <c r="B75" s="12" t="s">
        <v>61</v>
      </c>
      <c r="C75" s="6">
        <v>35100000</v>
      </c>
    </row>
    <row r="76" spans="2:3" x14ac:dyDescent="0.3">
      <c r="B76" s="12" t="s">
        <v>64</v>
      </c>
      <c r="C76" s="6">
        <v>44746500</v>
      </c>
    </row>
    <row r="77" spans="2:3" x14ac:dyDescent="0.3">
      <c r="B77" s="12" t="s">
        <v>65</v>
      </c>
      <c r="C77" s="6">
        <v>51606500</v>
      </c>
    </row>
    <row r="78" spans="2:3" x14ac:dyDescent="0.3">
      <c r="B78" s="12" t="s">
        <v>66</v>
      </c>
      <c r="C78" s="6">
        <v>17215000</v>
      </c>
    </row>
    <row r="79" spans="2:3" x14ac:dyDescent="0.3">
      <c r="B79" s="3" t="s">
        <v>70</v>
      </c>
      <c r="C79" s="13">
        <v>458426500</v>
      </c>
    </row>
    <row r="88" spans="1:2" x14ac:dyDescent="0.3">
      <c r="A88" s="2" t="s">
        <v>69</v>
      </c>
      <c r="B88" t="s">
        <v>71</v>
      </c>
    </row>
    <row r="89" spans="1:2" x14ac:dyDescent="0.3">
      <c r="A89" s="3" t="s">
        <v>41</v>
      </c>
      <c r="B89" s="6">
        <v>18857000</v>
      </c>
    </row>
    <row r="90" spans="1:2" x14ac:dyDescent="0.3">
      <c r="A90" s="3" t="s">
        <v>42</v>
      </c>
      <c r="B90" s="6">
        <v>12481500</v>
      </c>
    </row>
    <row r="91" spans="1:2" x14ac:dyDescent="0.3">
      <c r="A91" s="3" t="s">
        <v>40</v>
      </c>
      <c r="B91" s="6">
        <v>15935000</v>
      </c>
    </row>
    <row r="92" spans="1:2" x14ac:dyDescent="0.3">
      <c r="A92" s="3" t="s">
        <v>43</v>
      </c>
      <c r="B92" s="6">
        <v>297000</v>
      </c>
    </row>
    <row r="93" spans="1:2" x14ac:dyDescent="0.3">
      <c r="A93" s="3" t="s">
        <v>37</v>
      </c>
      <c r="B93" s="6">
        <v>3350000</v>
      </c>
    </row>
    <row r="94" spans="1:2" x14ac:dyDescent="0.3">
      <c r="A94" s="3" t="s">
        <v>38</v>
      </c>
      <c r="B94" s="6">
        <v>5695000</v>
      </c>
    </row>
    <row r="95" spans="1:2" x14ac:dyDescent="0.3">
      <c r="A95" s="3" t="s">
        <v>50</v>
      </c>
      <c r="B95" s="6">
        <v>540000</v>
      </c>
    </row>
    <row r="96" spans="1:2" x14ac:dyDescent="0.3">
      <c r="A96" s="3" t="s">
        <v>51</v>
      </c>
      <c r="B96" s="6">
        <v>2800000</v>
      </c>
    </row>
    <row r="97" spans="1:2" x14ac:dyDescent="0.3">
      <c r="A97" s="3" t="s">
        <v>34</v>
      </c>
      <c r="B97" s="6">
        <v>6210000</v>
      </c>
    </row>
    <row r="98" spans="1:2" x14ac:dyDescent="0.3">
      <c r="A98" s="3" t="s">
        <v>14</v>
      </c>
      <c r="B98" s="6">
        <v>116984000</v>
      </c>
    </row>
    <row r="99" spans="1:2" x14ac:dyDescent="0.3">
      <c r="A99" s="3" t="s">
        <v>18</v>
      </c>
      <c r="B99" s="6">
        <v>119020500</v>
      </c>
    </row>
    <row r="100" spans="1:2" x14ac:dyDescent="0.3">
      <c r="A100" s="3" t="s">
        <v>21</v>
      </c>
      <c r="B100" s="6">
        <v>107341500</v>
      </c>
    </row>
    <row r="101" spans="1:2" x14ac:dyDescent="0.3">
      <c r="A101" s="3" t="s">
        <v>46</v>
      </c>
      <c r="B101" s="6">
        <v>19940000</v>
      </c>
    </row>
    <row r="102" spans="1:2" x14ac:dyDescent="0.3">
      <c r="A102" s="3" t="s">
        <v>47</v>
      </c>
      <c r="B102" s="6">
        <v>15125000</v>
      </c>
    </row>
    <row r="103" spans="1:2" x14ac:dyDescent="0.3">
      <c r="A103" s="3" t="s">
        <v>48</v>
      </c>
      <c r="B103" s="6">
        <v>13850000</v>
      </c>
    </row>
    <row r="104" spans="1:2" x14ac:dyDescent="0.3">
      <c r="A104" s="3" t="s">
        <v>70</v>
      </c>
      <c r="B104" s="6">
        <v>458426500</v>
      </c>
    </row>
    <row r="119" spans="3:14" x14ac:dyDescent="0.3">
      <c r="K119" t="s">
        <v>72</v>
      </c>
      <c r="L119" t="s">
        <v>73</v>
      </c>
      <c r="M119" t="s">
        <v>84</v>
      </c>
      <c r="N119" t="s">
        <v>82</v>
      </c>
    </row>
    <row r="120" spans="3:14" x14ac:dyDescent="0.3">
      <c r="C120" s="1">
        <v>5.7</v>
      </c>
      <c r="D120" s="1">
        <v>1</v>
      </c>
      <c r="E120" s="1" t="s">
        <v>75</v>
      </c>
      <c r="F120" s="6">
        <v>9882000</v>
      </c>
      <c r="G120" s="6"/>
      <c r="K120">
        <v>5.7</v>
      </c>
      <c r="L120">
        <v>1</v>
      </c>
      <c r="M120" s="1" t="s">
        <v>75</v>
      </c>
      <c r="N120" s="6">
        <v>9882000</v>
      </c>
    </row>
    <row r="121" spans="3:14" x14ac:dyDescent="0.3">
      <c r="C121" s="1">
        <v>2.2999999999999998</v>
      </c>
      <c r="D121" s="1">
        <v>1.5</v>
      </c>
      <c r="E121" s="1" t="s">
        <v>76</v>
      </c>
      <c r="F121" s="6">
        <v>53933500</v>
      </c>
      <c r="G121" s="6"/>
      <c r="K121">
        <v>2.2999999999999998</v>
      </c>
      <c r="L121">
        <v>1.5</v>
      </c>
      <c r="M121" s="1" t="s">
        <v>76</v>
      </c>
      <c r="N121" s="6">
        <v>53933500</v>
      </c>
    </row>
    <row r="122" spans="3:14" x14ac:dyDescent="0.3">
      <c r="C122" s="1">
        <v>2.7</v>
      </c>
      <c r="D122" s="1">
        <v>8</v>
      </c>
      <c r="E122" s="1" t="s">
        <v>78</v>
      </c>
      <c r="F122" s="6">
        <v>17315000</v>
      </c>
      <c r="G122" s="6"/>
      <c r="K122">
        <v>2.7</v>
      </c>
      <c r="L122">
        <v>8</v>
      </c>
      <c r="M122" s="1" t="s">
        <v>78</v>
      </c>
      <c r="N122" s="6">
        <v>1731500</v>
      </c>
    </row>
    <row r="123" spans="3:14" x14ac:dyDescent="0.3">
      <c r="C123" s="1">
        <v>7.4</v>
      </c>
      <c r="D123" s="1">
        <v>8</v>
      </c>
      <c r="E123" s="1" t="s">
        <v>79</v>
      </c>
      <c r="F123" s="6">
        <v>342356000</v>
      </c>
      <c r="G123" s="6"/>
      <c r="K123">
        <v>7.4</v>
      </c>
      <c r="L123">
        <v>8</v>
      </c>
      <c r="M123" s="1" t="s">
        <v>79</v>
      </c>
      <c r="N123" s="6">
        <v>342356000</v>
      </c>
    </row>
    <row r="124" spans="3:14" x14ac:dyDescent="0.3">
      <c r="C124" s="1">
        <v>2.4</v>
      </c>
      <c r="D124" s="1">
        <v>6.5</v>
      </c>
      <c r="E124" s="1" t="s">
        <v>77</v>
      </c>
      <c r="F124" s="6">
        <v>34940000</v>
      </c>
      <c r="G124" s="6"/>
      <c r="K124">
        <v>2.4</v>
      </c>
      <c r="L124">
        <v>6.5</v>
      </c>
      <c r="M124" s="1" t="s">
        <v>77</v>
      </c>
      <c r="N124" s="6">
        <v>34940000</v>
      </c>
    </row>
    <row r="127" spans="3:14" ht="63" customHeight="1" x14ac:dyDescent="0.3"/>
  </sheetData>
  <phoneticPr fontId="1" type="noConversion"/>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67DD-93C5-4516-BC32-2DAB0341D005}">
  <dimension ref="J125:M142"/>
  <sheetViews>
    <sheetView tabSelected="1" topLeftCell="A5" zoomScale="40" zoomScaleNormal="40" workbookViewId="0">
      <selection activeCell="AE36" sqref="AE36"/>
    </sheetView>
  </sheetViews>
  <sheetFormatPr defaultRowHeight="14.4" x14ac:dyDescent="0.3"/>
  <cols>
    <col min="1" max="9" width="8.88671875" style="4"/>
    <col min="10" max="10" width="21.21875" style="4" bestFit="1" customWidth="1"/>
    <col min="11" max="12" width="12.88671875" style="4" bestFit="1" customWidth="1"/>
    <col min="13" max="13" width="17.6640625" style="4" bestFit="1" customWidth="1"/>
    <col min="14" max="17" width="8.88671875" style="4"/>
    <col min="18" max="18" width="18.6640625" style="4" bestFit="1" customWidth="1"/>
    <col min="19" max="20" width="11.6640625" style="4" bestFit="1" customWidth="1"/>
    <col min="21" max="16384" width="8.88671875" style="4"/>
  </cols>
  <sheetData>
    <row r="125" spans="10:13" x14ac:dyDescent="0.3">
      <c r="J125" s="2" t="s">
        <v>69</v>
      </c>
      <c r="K125" t="s">
        <v>80</v>
      </c>
      <c r="L125" t="s">
        <v>81</v>
      </c>
      <c r="M125" t="s">
        <v>83</v>
      </c>
    </row>
    <row r="126" spans="10:13" x14ac:dyDescent="0.3">
      <c r="J126" s="3" t="s">
        <v>75</v>
      </c>
      <c r="K126" s="13">
        <v>5.7</v>
      </c>
      <c r="L126" s="13">
        <v>1</v>
      </c>
      <c r="M126" s="6">
        <v>9882000</v>
      </c>
    </row>
    <row r="127" spans="10:13" x14ac:dyDescent="0.3">
      <c r="J127" s="3" t="s">
        <v>76</v>
      </c>
      <c r="K127" s="13">
        <v>2.2999999999999998</v>
      </c>
      <c r="L127" s="13">
        <v>1.5</v>
      </c>
      <c r="M127" s="6">
        <v>53933500</v>
      </c>
    </row>
    <row r="128" spans="10:13" x14ac:dyDescent="0.3">
      <c r="J128" s="3" t="s">
        <v>78</v>
      </c>
      <c r="K128" s="13">
        <v>2.7</v>
      </c>
      <c r="L128" s="13">
        <v>8</v>
      </c>
      <c r="M128" s="6">
        <v>1731500</v>
      </c>
    </row>
    <row r="129" spans="10:13" x14ac:dyDescent="0.3">
      <c r="J129" s="3" t="s">
        <v>79</v>
      </c>
      <c r="K129" s="13">
        <v>7.4</v>
      </c>
      <c r="L129" s="13">
        <v>8</v>
      </c>
      <c r="M129" s="6">
        <v>342356000</v>
      </c>
    </row>
    <row r="130" spans="10:13" x14ac:dyDescent="0.3">
      <c r="J130" s="3" t="s">
        <v>77</v>
      </c>
      <c r="K130" s="13">
        <v>2.4</v>
      </c>
      <c r="L130" s="13">
        <v>6.5</v>
      </c>
      <c r="M130" s="6">
        <v>34940000</v>
      </c>
    </row>
    <row r="131" spans="10:13" x14ac:dyDescent="0.3">
      <c r="J131" s="3" t="s">
        <v>70</v>
      </c>
      <c r="K131" s="13">
        <v>20.5</v>
      </c>
      <c r="L131" s="13">
        <v>25</v>
      </c>
      <c r="M131" s="6">
        <v>442843000</v>
      </c>
    </row>
    <row r="132" spans="10:13" x14ac:dyDescent="0.3">
      <c r="J132"/>
      <c r="K132"/>
      <c r="L132"/>
    </row>
    <row r="133" spans="10:13" x14ac:dyDescent="0.3">
      <c r="J133"/>
      <c r="K133"/>
      <c r="L133"/>
    </row>
    <row r="134" spans="10:13" x14ac:dyDescent="0.3">
      <c r="J134"/>
      <c r="K134"/>
      <c r="L134"/>
    </row>
    <row r="135" spans="10:13" x14ac:dyDescent="0.3">
      <c r="J135"/>
      <c r="K135"/>
      <c r="L135"/>
    </row>
    <row r="136" spans="10:13" x14ac:dyDescent="0.3">
      <c r="J136"/>
      <c r="K136"/>
      <c r="L136"/>
    </row>
    <row r="137" spans="10:13" x14ac:dyDescent="0.3">
      <c r="J137"/>
      <c r="K137"/>
      <c r="L137"/>
    </row>
    <row r="138" spans="10:13" x14ac:dyDescent="0.3">
      <c r="J138"/>
      <c r="K138"/>
      <c r="L138"/>
    </row>
    <row r="139" spans="10:13" x14ac:dyDescent="0.3">
      <c r="J139"/>
      <c r="K139"/>
      <c r="L139"/>
    </row>
    <row r="140" spans="10:13" x14ac:dyDescent="0.3">
      <c r="J140"/>
      <c r="K140"/>
      <c r="L140"/>
    </row>
    <row r="141" spans="10:13" x14ac:dyDescent="0.3">
      <c r="J141"/>
      <c r="K141"/>
      <c r="L141"/>
    </row>
    <row r="142" spans="10:13" x14ac:dyDescent="0.3">
      <c r="J142"/>
      <c r="K142"/>
      <c r="L14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c b 0 4 7 0 3 - 1 5 9 8 - 4 e 6 0 - b a 2 a - 7 0 e 3 0 6 c e 6 6 3 4 " > < T r a n s i t i o n > M o v e T o < / T r a n s i t i o n > < E f f e c t > S t a t i o n < / E f f e c t > < T h e m e > B i n g R o a d < / T h e m e > < T h e m e W i t h L a b e l > f a l s e < / T h e m e W i t h L a b e l > < F l a t M o d e E n a b l e d > f a l s e < / F l a t M o d e E n a b l e d > < D u r a t i o n > 1 0 0 0 0 0 0 0 0 < / D u r a t i o n > < T r a n s i t i o n D u r a t i o n > 3 0 0 0 0 0 0 0 < / T r a n s i t i o n D u r a t i o n > < S p e e d > 0 . 5 < / S p e e d > < F r a m e > < C a m e r a > < L a t i t u d e > 2 . 2 1 2 7 1 6 1 0 7 7 0 5 1 8 3 3 < / L a t i t u d e > < L o n g i t u d e > 3 3 . 1 6 1 4 4 8 8 2 6 8 0 0 5 < / L o n g i t u d e > < R o t a t i o n > 0 < / R o t a t i o n > < P i v o t A n g l e > - 0 . 0 3 3 4 8 7 4 8 6 5 1 0 7 8 8 1 4 5 < / P i v o t A n g l e > < D i s t a n c e > 0 . 3 7 7 4 8 7 3 5 9 9 9 9 9 9 9 9 4 < / D i s t a n c e > < / C a m e r a > < I m a g e > i V B O R w 0 K G g o A A A A N S U h E U g A A A N Q A A A B 1 C A Y A A A A 2 n s 9 T A A A A A X N S R 0 I A r s 4 c 6 Q A A A A R n Q U 1 B A A C x j w v 8 Y Q U A A A A J c E h Z c w A A A 2 A A A A N g A b T C 1 p 0 A A D K 0 S U R B V H h e 7 Z 3 3 c 1 t X l u c P M g g i M O e g L F F Z V r I s W 9 E 5 t d 3 u r p m d 2 q 3 a H + Y P 2 b 9 l a 2 d 7 p r t t t 9 u S b M m y Z F t W z p E i x Z w j S O Q M 7 P 1 e v E c C I M J 7 w A M I U v u p Y p E A E / D e P f e E e 4 J q 0 T 4 T I 4 V w u V w 0 P 2 8 n j U Z N b W 1 t p F K p h O / k J h g M 0 p M n T + n Q o Y P C M 3 H w v M / n 4 1 / j 8 9 O n z + m 9 9 8 7 y x 5 k Y H B y i l p Z m M h g M w j P Z m Z 6 e o c b G B u H R S v B / v / v u H O 3 c u Y O 9 N w 3 / q K + v o 9 r a W u E n 0 u N w O P j r j 6 M i i 8 V M R q N R e E y 0 4 F V T t S k q P J L P 0 6 f P a P v 2 b X T r 1 h 0 6 c e J t 4 d n y x T c V o Y p G D S 6 F 4 k S j M b p 3 7 x 4 d P n x I 0 r r z z v j J 1 G A k 3 4 K f f P N B q t l i F b 5 T G F k F K s L u 9 b h D Q x 3 V E e G Z z G D x / O 1 v 3 9 D J k + / Q 1 q 1 b h G f l 8 e u v v 9 E 7 7 8 Q X x t j Y G A 0 N j V B 7 e x t V V d m W L l J V V R X / n I 2 F h Q U K B A J M S B q X f g + P 5 + b m u L A 5 n S 7 y e r y k N + i p s r K S 3 G 4 P E 9 I z Z D K Z + M + m g t / Z u H G D 8 C g 7 u J h S 1 o s 3 q C K T v r C 9 7 N K l y / x 1 j Y 9 P 0 K l T J 4 R n l e f K K y O d 2 u I n d Q G C 4 B z 2 k b n N S G p N A X 8 k B 2 6 P h x 4 9 e k x v H 3 9 L e C Y 9 z g k 3 V V Q b S F e h o 1 g s R q 4 h P 1 k 3 V g j f L Q x F N B T f w f / x P X 3 + h 0 8 z L k o p n D t 3 g e / 6 Z r O Z 6 u p q q L m 5 W f i O f C Y n J 7 k 2 s 1 m t N D M 7 y z V f d X U V 1 1 r p d r D h 4 R H q 7 O w Q H i m P h w m Q 3 a O h 9 u o w P Z v S 0 e 6 m k P C d / I l E I n x B X P r p M n 3 8 0 Y f C s 8 o S C M e v l U G b / z J x T 3 m p s r 6 C V E U U J h F s 7 C q 1 m q w W i / B M M t 6 Z I N N M e u F R H M + 0 l 0 L e K F V t N A v P 5 E / B A h U O h + n / / s d / 0 h + + + I x s N p v w r H x g L n r Y D t P U 1 C Q 8 o w x Y c F J M A G i w 7 p e 9 X A A N T H O p m V m n 0 2 q 5 E K r Z D V I a Z q F w s O s 7 / G q y G f M 3 / S 5 e v E T v v / + e p P d Z a o K e E K m 1 a t I a m K l X I l 6 8 6 K Z N m z Y m m d d z v X Y y N 1 W S 0 Z r e D f D O + y n o i l D V h k r h m f w o S K C w W F + + 7 K G a 2 h p q b M j s g 0 j B 6 X Q y O 5 j t E h J M u v X I o k 9 N F b p Y X p r g M f M 9 d + / a y X 2 7 c i I S i r B F G q K K m u W F X Q q w y d + + f Y d 2 s W s i Z z 2 5 x p g b Y N O S w Z K s w e S Q 9 9 Z r t 9 t p Z G S U Q q F Q w c I U Y I 7 7 Q P 9 A Q e b i W q e q I s q F i a 1 B 2 Z i Z H 4 h F V C 5 A K z l H P a T R a U o u T E D L L I t j x 4 7 x D X 9 q a k p 4 N j e W N h M F F s L k n v E K z 8 h H l k D B Z s c H n L 8 f f 7 j I 7 d U 9 e 3 Y L 3 8 2 f F 8 9 f 0 I 6 u H a T X 5 7 8 z r B f Y G q R J p z x N A 5 M U i 6 c c i A Q j F H a p y N q e x X T C S 2 U f E Z n v U w 5 q Z k t X V 1 f z N T U 2 N i 4 8 m x t r h 4 m i P h X f F P J B z a y s r O B G Q Y g W F x f p 3 P c X 6 L / + + n f 6 x 7 f f 0 a e f f c K F S Q m 7 P R Q M U W / v K + F R e Z O P B p F L s z U i S 6 g Q p S w X N H o N B a J u 6 r 4 y L D y z T M g b 4 r 6 M L x h j 8 h Q j D X u f x a a m p o Y q K 0 3 0 n G 3 a 8 J O l Y O 2 s I O 9 0 k P y L 0 n 4 + E d X w / e G Y L S F k i H M T r 9 f L I 3 c 4 U x o b H a P Z u X l q a 2 2 h w 0 c P 8 5 A w p F 6 n 0 8 V / Q Q F G R 0 d 5 + B r 2 L k w X 8 a y n H P G F V N z X K T Y I W o Q i q h U + V W K Q B V 9 j k f z 2 2 + / 8 u E L q u V u p e P X L L G 0 9 V c + / d o 8 F S F + l J r 1 Z u X U j B 6 y r m Z k Z 6 u n p p f 3 7 9 3 H t l Q v H o J e 0 z A s x V h l I I z G o k h S U g C D 9 8 7 v v 6 f C R Q 2 S 1 W r k t i m i X l n 3 A v y l W F K n v V R 9 V s L 8 f i 0 X J 4 / G y / 0 M 0 M D B E H 3 7 4 v v A T r z c Q n E F 2 P f o H B i j I f F b c p 3 f P n q Z X 7 L q 1 t b W S x W L h H + W G v d 9 B r h m 2 E H V u 6 j y k b P S 2 E B B R 5 s E 0 p r 3 a 2 9 o o E o 1 Q R U X 6 c y j H q J t i E e b b + o J k s l h J V R E m U 2 3 m M 6 s k g c L Z z d 2 7 9 + n k q R M 8 f L x a Y N e 9 c e M W P 6 w s x 1 B w q Y E A D Q w M U h f z M 0 V / C b u t 2 W x h H 4 W F e Y s F X u P t a / P 0 5 o k 6 4 Z n y A 1 p r c W G R z p / / g Q 4 d P k j t H e 1 k M Z u z r j m / M 0 C + u S B V b 0 q / g S U J F N 8 J B 4 f 4 1 4 j j r x b z 8 / P c r C z H X X c 1 c D i d 5 H Q 4 e d b I W m F x Q E u W D c x 8 V / 4 I T 3 E Q q U a A 7 f r v N 7 j W 2 r 1 n F 7 f Q M r k d k V C U Z 3 5 U 1 G m 5 O Z h I k k A t L C 7 S 0 y d P 6 Z 1 3 3 u F m 1 2 q B N 9 j f P 8 i E e 4 D b u j B z m p s a a e P G j d w M f Z 2 A t v 7 6 6 2 / p 8 8 8 / 5 R k k a 4 H h e 3 N k 7 m q g 2 s r 8 D 6 t X A x 7 B d r u p v 2 + A + V o 9 d P b d M 2 R j f r 0 h Q / T Z N e Y j n Q 7 m H / N l v Q E i T W h Z o P z s x n 3 7 9 T / o q z 9 9 W V b h a 7 x J 7 B Q 4 9 8 L B b 1 1 d + Z o Q x e D Z s + d c M x W S h V J q r j 2 J U s x c Q S c 2 y Y + S l Q s Q r M n J K b p + / Q a d Y f 5 q X W 1 t 2 n P S s D 9 M W i P b 5 J k U 4 S C b C x Q i e 9 + w X f D D j z 4 o 6 0 y F / v 4 B 5 j w a + U 4 N l f w 6 g O O K 6 9 d v 8 Y D N W 2 + 9 y T c V m M K l j u g N z m t p Y 6 2 0 w + M p O 1 G t T U U 6 z Z L x s 2 b x + / 3 8 H v z 8 8 1 V + T L R h Q 2 f W t a c a H e 6 P I T G 0 t b V F U i h x t Y H w X 7 5 8 l T 7 6 6 P 3 X K m A B M x g 3 F t b D 3 N w 8 z c 7 O 0 c G D B x Q 9 v l C C u R e L V L W j i r R r w H e S A w I Y S I + 7 f v 0 m L 9 2 B + 4 F r r 9 V q e K A I H 7 C k V N / 8 7 b 9 i r W 2 t t G 3 b 1 j W x Q H E + h n O X D z 5 4 T 3 j m 9 Q S h 3 6 G h Y a G 8 p X y s i q u 9 R s J x 7 b v b / P E n 1 h m w E C B Y y L 7 w u L 1 s Y 5 v l w T w n u x + 4 J 0 l B i b X A z M w s 3 x U Q j S l X 5 j 0 a 5 p A X P w s A N / L C h Y t 0 6 t Q 7 / G C 8 2 K A + L l v U 7 u d X R m q x R q i r s f D S l L U E h A w f F 3 6 8 t P Y E C o s I 5 2 X w I b A z l 2 t G R a k Y H B z k 1 6 G Y 5 j q y N p A h U i m h I D I a i R W 1 i L B c g U B x 0 0 9 4 v G a A W Y r C Q 7 t 9 g b 7 / / v x S d W 4 5 I t Y 8 F Z O O j k 5 + D U Z G R o R n l A c 1 W x A m J i u 0 6 M s h L N 7 X L 8 G 5 p / c V T 9 M D a 9 J 1 h F C h z P 7 j j z / k X 6 P A D g J W b j B l W n T Q v 6 O j o 4 M e P H j I b H g 3 3 y m L x a x b Q 1 U V m d / U q 5 d B U l t W m n v d 0 1 o a m F + / l k Q 1 s x A Q q A B r z u R L B y I w c B J r a 2 t e 2 + w K R D + f P + / m 5 3 X H j x 9 L q l Z V A v h P T y Z 1 d K A 1 s 3 + E 7 A F k a r 8 u I P L a 1 z 9 A X T u 2 C 8 + s U Q 2 V C r I n m p u b e P 4 f 3 u T r C M L p B w 7 s o / 3 7 9 / K 8 P x x M K g m C E d m E K e Q L k 7 X j 9 R E m c O 7 C x S R h A u t C Q 4 n g n A Z R r 6 N H D 9 H m z Z u F Z 1 8 / c B j 5 + + / X e S R 0 3 7 6 9 J Q n c h L x h 0 p l e n 7 Q w M Y M n l X W h o U Q Q 7 f r 0 0 4 9 4 C c j r D M y 9 s 2 f P c D / z 8 u U r R f G r I l E V / d x r p C c T 8 Y N l 7 9 z 6 P H d K B 9 q 2 2 R f S + + z r S q A A e t U p U Z a / 1 k G w B v 4 k E o u x m y r N 7 e F 4 N K / e H B f W 6 G t k a T t d b q r P k F O 6 7 g Q K N V S P H j 4 i l 8 I + x F o E g Y q 6 2 p q i p C f t a w 2 S U R f j 5 f o h X 4 i s 7 e v f f 8 I Z K I J f X T u 2 C c + s Z N 0 J F L L R k U r l Y b v I 6 w 6 C N Q 6 H i 0 d B l e T x h J 7 u j O j p + M b 4 + Z 9 3 J s B 7 S a x 3 / v n 9 B W p t b R U e p W f d C R R A 3 4 C n z 5 7 z N m c I V J Q b L 2 d K k 9 C K k / u N G z s V F 6 g g + 3 M n N i 8 f p t s 6 z e Q c c w q P 1 i 9 / + P w T Z k o L D z K w L g U K / d F P n z 5 J N T X V P J t i a m q 6 r M L p O x p K 9 1 o Q k E B C s V L c G 9 X T t v o w p W Y X 6 T N 0 Z F 0 P / O O f 5 7 i 5 J 4 V 1 K V A A 5 g 7 q p v 7 t 3 / 6 V + R B a n q G O L O H X D f S h + P H H S 5 I X R C 7 Q 4 d Z a s T J q G H K X o L / a K o A N 6 Q + f Q T N J y 0 9 c t w I l g r M C D C D A u B c 0 o F F q Y a 0 l d u / Z z R O K l X j v K M t I t 7 S i k f L p X K s U P 7 C N C G a z V G E C 6 1 6 g R B D p Q t R L z s V Z L + z Z v Y u f T Q 0 N D f F m J N D U S v t V G m 1 5 F T o W y q / M o k G r N r m s S Y F C W s 3 c 7 C y f 1 i E V q O 5 y a v C C 3 L h S g n 4 I v 1 2 7 w Q V p c d F B v / x 6 j V 6 9 U q 5 b b 2 S d n e u e Z B Z N P s c N a 0 6 g 4 G C j b X O U m S + / / 3 6 D e n t 6 + S A 1 B B 7 G x 8 f T Z g U g I I E S h + a m J s V z 3 P K F W R I l B R r q f / z 3 / 8 b N 3 4 6 O d j p z + i Q T q H 7 h u w q g X T 8 + 1 F / + 8 2 / C V / J J e 1 t X O y I G 0 y y T 9 o F A b d 6 8 i R o a G u j M m V N k Y A s F V b x 4 H g m i 5 y / 8 w J t A o j Q Z A o Y 2 z + h r D f 9 h k Z k 7 P 1 7 8 i Z c r r z b D 9 t J r S / g D i W B T U s q n X C + W N P q r / O m r L 4 R H 8 k l K j k W a y t z s H N 2 4 e Y t q q q t 5 5 v J q l J p j r C M 0 y f D I K P 3 r v / y Z a x 3 e P r e 7 l w m D k w c Y M o 2 + w Q I Z G h 7 m n W / h L 8 F f 6 O z s F L 5 L X N B g + q 2 F h j R K g a Y 2 R q O B Z p k m / / K L z / l z S E e C h k d P d C X w z G J K 4 e s 7 j k h k S a C Q 7 H e F X f j t O 7 b x g r V I J M z L I d 5 + + y 3 e E 6 6 Y z j y E w O P 1 c m F + 1 T d E + / f t 4 g V b q O 1 5 8 v Q Z H + + I x 2 j f h N 4 J h f h C E M 6 b N 2 / z 9 s Z I U 1 q N r k F h Z p W W o i v Q + R 8 u 0 g f v v 8 t 7 0 w N U N t + + f Y 9 t S M f 5 d b j 8 8 1 V 6 P 8 c A c I w E z T U E z j H g J d u m 8 h c m r L O B w S H q Z C b v y O g Y b d q 4 g R w O J 1 t X F v 6 9 m 7 f u 0 F v H j h a 0 1 r l A o d X v T 5 c u 0 7 v s 4 l Y J D R W x g 6 E l M v o + w 7 Q S Z 9 / m C 8 z I c + c v 0 q m T x / n f w U L G m 4 D / c + / + I 2 p p a a H 2 t m Y u M I k 9 5 / B 7 x V j 0 e G + Y / r 5 z Z 5 f w j D T g i 8 F 0 g n D n e + G 7 p 7 T U 1 a R 8 m B n X E + 8 J l b v o H 5 f 8 8 u I P b t 2 + T W 8 e P c L v 7 + P H T 3 g i c b p G + Q i a z L r V N L K o p S M d 4 i T 7 z G A u V D m m H + G a X L n 6 G 5 0 + F d f E q W Z v I m F 2 T c T N J 1 9 U 9 r m p 2 H f f n a N 3 3 z 2 d t t o V E 9 O H h 4 b 5 2 M k / / / m P e T d Y / N / / 8 V f 6 4 r M P e f H b q / 4 R O v n O m 3 T l 9 3 v 0 3 u n j V F t d + q a V E F Q c e B 5 j O x I 0 X m o r L p i c 4 X C E a e d k w f n + + w v 0 5 p u H 6 T b b z Y 4 d P 0 a 1 M k 3 i e Y + 6 K C 2 K s X A e P 3 7 K f E 8 E X V T M P 2 L / g z 0 H P w l d T f E 4 F o 0 x Q Y l S l C 0 c C B R 8 T l N N B x 3 Z v 4 V P p b c a l z V R 9 7 S O x h 0 a O s S E q U r C / F / / b J i M 9 e V V D w V B O n O 6 e N P x 0 6 H q f 9 U d Q 4 M J 1 M 5 k 2 3 F / / f U a 7 d u 3 h y 8 8 s R x A S u E a b j T O P o C 4 a P H 7 U L W w 6 1 d z D C j M P u T 6 9 f T 0 0 c G D + 5 c 6 g s J f u 3 3 n L h 8 E h 8 X Z 1 b W N J 0 U i N z A a j b B r t Z U L H L R c o n 8 m B S k m l F x w j e / e v E 9 b u z b L 9 g 0 v / N 5 H C z 4 1 d V R H q b l K x e 8 p Q u s P p y r p 7 c 0 x f k 2 k W C b 2 V w 6 q 2 V o + 7 a J R s 4 T m r a V G 0 9 n e 8 b + O M z 9 J n 8 O s 8 v v 8 N M g 0 1 Q R 7 o f c e P K L p y S l q a G o k N R N C q F H c V E T n U k + W Y S K N j o 3 z E n V R A P E z M D N W w 3 9 J B P 8 f W t l q N T O / 6 g 6 9 e N 7 N + 1 K g g e R e Z g p h 6 P H W r Z u 5 v / H N N / + k 3 b u 7 q L 2 9 n f 8 u 3 u M 5 Z g 7 j p s n Z F J T 2 n b D 4 b 1 y / S T t 2 b i O N R 0 d G m z w L Y t j f Q n q T m Z r r b d T Z a G b C U 8 m u i Z W 2 t R i 5 5 k Z Q 5 2 V P L / d h s 2 2 g A X d w x S S K f M F a y t e c B q h Y R h 7 n a q D q 6 3 0 R k 9 K A H 8 K C F s D o L a 5 W a 7 j v c / f e Q z I x L d O 1 c w f / 3 s v u l 4 S g B s L a i A 5 C c K a m p / l Q 5 b X Q 7 B 6 a F M K T b p c P s Y W r S w m G Q M N d v M h 8 z w z m c r E J h v z 0 z d f / 5 F 1 0 8 Z o X + t x U v U W e n 3 u 5 N 9 7 M B U O z D 7 W n 9 5 X g k 1 3 9 5 V d 6 h 2 2 8 m T S g 3 8 E E y l Z Y C z F Y L n x d 3 b 1 P B w 7 s l 6 1 h c I / g A 2 G T W a 3 N O u + e E n j z M J c 0 b J F N T U z y s R + Y Z e r 1 + e j m / T 5 q r t F x s y 4 Y V d N n H 5 0 R f m v 9 g Y 0 G Y f 4 d O 7 Y v m Y y l A I J / 5 d o F O r T / H b a R 9 T C / 7 g h / 3 j n k J 2 s n E x K J G 7 w o U C Z d j N 4 S 6 p v S g f + H 2 W F q t C 1 j W j p V W 6 F J i 6 4 i P x 8 K Z 4 g 4 m M c Z E I 5 q 4 B r A n I b p v W H D B u G n k h F d C f a J a z O L x S z J B S k 2 R W n S g v A s o k 2 V z P a O 6 O u o w b w + M 5 F F s C C u X b t O h w 6 9 o f i 5 H Y I n W D y J I 4 a 4 z 3 T 3 H u 9 H j 8 U H g Y Z V I G p J D F u W Y n 7 5 m T / 3 + 0 D 8 5 / Y 0 B 6 n R k j v 4 A B P + 4 q X L P B y f q q 0 W + 9 1 U t V m 6 h s R 1 g x A h c N L a 0 r z C i s G x S T e z e p A x D 6 B 5 A o E g 3 7 h / + e 1 3 + q N w p l Z O F E W g U k E I F i Z x O K r i X 4 t D n 9 F Z F V 1 J l Q S D n t O N U Z l w a H j / g 2 K N W E F m B 2 z 3 K 1 d + o b N n T y c J F s 7 Y g m y T 0 T G h g P k L 4 k E N O 3 V 2 d v D H I q F Q m A c + o P n g t z 5 6 / I R f u 7 3 7 9 p K J + Z 0 Q L A g Q g k j i g s b / R B r R v / / 7 / + S 7 t H s 8 S O b W 3 O Y X A i T X B I H C f T i z V V p C H q w T F H H C d 4 R P i W a b I s 4 J N 3 u N F R S O B M j c m N m 3 h H U D Y d m 7 d 0 / W v u w w q 7 F B w 3 0 Q f f W B w U H a s n l z Q c c 4 x Q D t q k s i U C D 1 M B O C h Z u I c G 2 l o b C X g P B u q y 1 C s x 4 1 1 Z m i f A G C x I n t r o C a m T V R i s R U p C / i 3 C K Y K f i o q D C x B V d B L 1 5 0 c + c e / g B 2 Y 4 T h s R B w u I y Q P Q Q A Z 3 x Y N D g X g u 2 P v D v 8 H B Y a t I 5 o 3 u B n k G a F X L x E 7 Y D z k 3 n m w z 5 4 + I h p r S 3 U 2 d p J 9 r 5 F 0 j H / V m N U k b U 1 / Y J 9 N q W j K e e y m S R 3 Y g a 0 F Q 7 / k b m y p B 3 Z p o L X H w 6 E y W f 3 k 6 U 5 / a J H 1 B j z r u T 6 O h B E a D a 0 4 y 4 n s K L Q B a p k A q U 0 o n Y b W 9 R Q W 1 W E J t n C Q M O Q R N y B u E D h 5 w o I G s k C C / + X X 6 6 x n X c X O Z 1 u t o O 3 J m k r + A Y Q I p h q M O d + u n y V j h 4 5 y H / n / f f P F h z c u H L l K p 0 5 k 1 x 2 4 J 0 M U 0 W j h l Q p 5 k D P j I 5 G 2 f U D N m O U D k s 4 w E 0 F Z 3 U X L / 7 E N x H 8 / a b G R r I z z X v k 6 C G q q 6 0 j 3 0 y Y j I 1 a M i a c X 8 I d W F h c o B 3 b k 5 t E 5 g K a 8 c K F H + n T T z 9 m 9 7 N E N 1 Q i v / S x T Q S W W D k K 1 A u 2 c + J 6 t d r C N O 2 K 9 9 O u Z 3 4 Y b j 6 a 1 r v 8 a u q s i W c a J G q + O T f T U E J b q 9 U G W u X q 1 V 9 4 J k J 9 f b 3 w 7 D L i e R R M O + Q X I n K K o 4 V C w O 4 N M x L + V C p e u 4 8 i g S j T G M n a C i N o 2 E v N G u W T g 9 8 R o I A j S N 6 A n w Y H h 5 l l E B 8 S 5 w w 4 e c p P Y 2 M D 3 1 C Q 3 C y X 4 e F h v h G V W 8 T 4 2 S T T 9 G y d g j W j o b A A N e r Y m p q M B 1 8 H K U D i g b Y I m k P u b V E + o z + X O R R l u 0 / I o S Z D r f A E o 3 d G y 9 O L g B J D 0 u Z e L V D d 1 m V z 1 D H i I W u b i Z l E M W 6 y Y v J i U 1 N j U p B F C v B R U b a D c H o 5 A S v o 1 v C y 9 l 0 z y x O 7 u V R h E n e I l 2 y x i E A g S w k W D 0 y U V G E C x R A m g J 3 7 6 d P n / P + m Q 8 0 u Y M g f o B j m 0 g h s a w g v p U I F C 7 x G i / 2 e J G E C t o 5 K b g q K h / n w / + Q K E 3 j 0 8 L H s v M t i g 6 u Y K E x g D e 3 3 0 h G X x Q 6 2 W J A 7 V 4 x 0 n 1 z g D A 7 a K Z W e B C F X G v g V m L v 7 5 M k z 4 Z m V m F s N 5 B h b r g d D A m y T J S 6 A v w k R v 3 x w j n u o a n N x p i i + f N l D O 3 d 1 l X x Q d y 6 u D 6 5 8 P e t S o B L B 7 l t q Y Q I Y W 4 q I X C p b 6 o r b z A Q R Q 2 Q b Z M O U U L e E o w Q E c 8 R o 6 I w r v y W B x N t i M D U 1 x d O I M m V o r B a 9 s z r y h 1 Z q 9 H U v U K s F I n u j o 2 P C o z i P x 3 V Z Z 9 Q q x e H D B + k v f / k r j 7 y l I + h e m R G B L r A H W o P 0 Z F L P s y c w J E 0 q 9 g E H 2 d q V P x N C R B T B n X w C G M V k Z I H 5 n Q v p s z J W X a A Q x S t 1 w 5 J S g F P + 3 b t 3 C o / i 7 M 0 y X 0 l J 4 L d 9 + O F 7 P E C R D n N D J W E W b i q J Z S W W h F K O X F i q i x N 1 m 5 6 Z S x s h X U 1 w P N M 7 m 3 m z W T W B G p j X 0 r x X T Y 3 M f i / F r l 1 q h o Z G u P m 1 W k C o r l 7 9 l a a n p 4 V n U k C s P A 3 H N g S 4 T + X w S b 8 p 8 6 M r T V s l Q A Y G N F S 5 g K D N 8 6 n s B 9 G r s p R x X r S p N k y 1 p n W o m g S Q 7 I m 0 m c R m M 7 C 4 R z O Y C k q D A M V X X 3 3 J o 3 5 p y X D p c c 6 H M x U 5 K V p I m C 0 G y D A p F 4 G C i y g l a F N y g e q f 0 5 b N 4 W s x O X 7 8 T b p 1 6 w 7 P 0 M b B L e q K s D R s C W 2 M 7 U x D h y P F C + d D q N K F q N F Q R a X N / H 9 x H o X + 5 V J w T X i o v q s 4 j X z E 3 L 3 V B i 4 J M i G k o I h A Q X q R k 4 c 0 I K h E f P Q z k w 5 T G h K Z c W t o c 5 G j X O U C z o R Q p 7 R z 5 w 6 K h M P 0 5 P F T + q l b y 5 N 3 x f O e G q a h t U w T 9 M z q e N W s 0 m B B o t l O K m h K m Z q G l E i 6 c H A 6 I q E o G a s N W f 9 W I W j Y 6 1 9 t J p m 2 v s q E S W o Q U / I r x t 9 L / J t + d p 9 e M e f s 4 Z i e n k 7 q a Z A J k K 0 i R h 1 V k a U w N c a 2 X H 0 V l + w 5 j 3 r d l 3 G k E s + Q 1 l B T c z N N 0 w b y e Z 3 c 8 d e n h P G 3 1 4 e o m m m u T I f P M 8 x E z g d o K C T p B n k p f x w k r F r b s 1 c Y H 2 y T l o K k 1 q h I a y i e C Y u j h 9 U C i h E b y / N J e c m 7 G V O P H o / r K c y + s 8 D M k g b m p C L m D l M Z j 5 E C 1 G y J k o n Z 2 + 3 V 4 a y 1 b E G 2 I y M 3 b 3 t D a O m s Q 2 k 8 T D u i Q A 7 5 f + U G 3 v G 3 d 1 x s N w 9 S T U M r n c 1 S I p G p v R h y x X Y 3 5 x c h x M Q 9 a E s U 4 I l I r Z e S g n f e R 6 b a 4 k w v h B 9 a V W X j 2 e u l B D m j S B z O h y W B g k T 2 z u n Y L s l s e 6 Z N W m y I v i 0 L j h L 8 2 m + g k w m D u v I F r 9 W L 2 h P 2 N W q s r A l d e S D A x S z P k M M A 8 x c f D z r I M T t C b V s O 8 A 1 F n P q X j s R y E z B k 1 / B j h a O d + S e t o n s u 7 2 d o t n C L Y j u y R 3 q Z p t x W e H V x s V u H o Q M w X n s p B U q s Y M 4 X v h / C P n z A T L e O q r i 9 / Q Z T + X B K W 2 3 K C R O A M G G 3 L Q R o I z j z i E b h t S U K E 4 A w o R I V i J 9 X g 7 s j e n o 2 4 q H Z k e f U u m k f f y 6 T M G H m E o A w w c e C i X e D m R s t 1 g j Z h P M g 0 T e H 0 M l C U N t w c y B M Y W a r 2 z q V 6 T T l m i g 8 m T Y b p Q x K 4 N 8 U K k x A j Q j G F e b n w K T Q M o 2 0 l 3 0 W + 7 M Z s 6 T s I A f s + Z S W B y P k 0 J R S s y Q X L L h c f e 3 E 1 y 1 + F k f / l w q c o k 8 v e K n / 0 W X q 7 H q L O e 3 q r J o Z 5 i p u 6 P C C l m v x J x N 6 3 t 9 B r y X a V B e m G 0 M G X m b h C s S 1 s k i u R Y B 6 q 6 d P n i U V 8 Y V 8 E e b 3 K J N P m J h k u 5 b B B o 3 r q w S q 7 + 4 4 Y p i X m s v / g O m B 3 d 9 i i P H I V C F g w b V X R S T 7 P L N u 1 E F F u X Y S x / j n A 5 z + E J N n c 4 E V w t n A g X X v d I x 6 b p + n L Q f f p 4 / 3 o K 2 a 8 E 0 J w E c d c 2 j I 4 V c v 5 Y o h G l h r i l B n j b z N 6 N 6 9 + 7 x U P r F + y N 7 n p J o t h Z t 7 0 H R a Y / E S f Q F S j 5 C h X s z e j T C D s Z E p h T p R m F A O D V M F G d o L P h W v 9 c C 5 U R / 7 Q E Z D t R D m L Z S O 6 g j f d R P B Q o f A I K 3 D H V j 2 z B E 9 R H E h z L t c w g R / K h u I P q Y z Y Z U S r z B 7 D 3 0 z K h p 6 d o 0 2 7 j t N h z d p Z Q k T w D V G 8 A c m W j s z w Y 8 w / w k 7 6 I B d t + K a Z Q M N T e z 2 h S R h c g 5 7 F R E m 4 B p T b m 5 v N o p p 8 m G a v Z L C B H h Q A i P y z W y h 7 W y K R 5 K w k w 8 y h x g B i c S D S K X B 7 r B V 4 g F i I s U o x 8 g U Y Z M K s i J m F g L 0 3 e W 7 1 L H z b X q 7 y 1 y Q N h V B h B T V y T j j g w 8 k B e T w o Q n M b 7 9 d p y + / / J w c w x 4 y 2 L R k q l E u G u c e 9 5 O 5 t b j B A m g o B C S y N X H J F x z 3 I P V N a d T T L j V v B i 8 K E 8 B i R S 0 R l u y U k M 4 P b a W 0 y Q x h g r 8 w J G O X g A Y r R j l G I c K E n n U Y i m 2 t i N G 2 A y f J Y q t R R J g A m s 8 g A C N V m J D q d P 7 8 j 7 x 2 6 J N P P o w 7 9 u z 1 K S p M E 9 6 i C 1 M c V V E 0 F A J w x R A m I K k E H o G H V 8 z s Q z O U Y u X f Q U O M L W p p g 9 A r I h 0 w f e B P l B t o z I L G I + i T h 2 u F a J 1 c U y 8 T c j X n 4 M A g 1 d X X L T V 7 c Y w 4 q b L B p K i / 4 x z x k b W j O G d P i S B j H 6 l T S r Y L u z 1 s 4 M G d Y i H p V s H v 2 N c S 4 s 1 R 4 F 8 V A y w a C B O i e J k o N 2 G C Z n r w 4 C F d v 3 u V N m 6 M d z g 1 6 Z f b m C k B g k F S g d 9 0 / + G j p Q U Y c I V I Z 6 h Q P H h Q r G T Y d C i p o R B B L a Y w A V l X p t i l F u i d h z A + d n n k A p Y 7 W M B R v Z s + f v e L p d B 0 I O b k n 5 U C J p 8 U 0 E f i + 3 M X 6 L 1 3 z z C B j i 8 a / 6 K f T I 0 6 i l L 2 L A s 3 u 9 5 y i K 7 B A j a k E W X b r J V C l n j A l L F I m B W U L x Z D l I z s f 0 A j b q 4 N c 8 H C G Z L o x 5 U j R l q u e X J G h 8 m g K n 2 L K 5 f b T e e + u U i H d h x l 0 q E m 9 5 S H v F P w g W P k G P K Q b 5 p o c S g + U i g d t 4 Y M s o o 8 Y e 4 t D C m 7 c R S T I b t W / o F 4 n u T V R g y Z F d g E l X 6 J E K B 0 Y W 0 R R L w S g y e r z e K i g + b n 5 m j z l s 3 8 s S M 6 y A S q m o y q l Z 2 O 8 s U V G 6 V g o J 6 q 1 D p S 6 z R p z c n + / n 5 q a m p a E Q 1 D N r h G F 9 + M Y D r N 9 y 2 u 6 E o E c D / l J I z j b 0 U C k a K f Q 6 F h p k 4 f H z m U L z j L + 1 1 i 9 r w S 5 L 3 1 D 8 x r F C 8 5 S M 3 C T g X C 5 P C X Z q f J B f y n u 3 f u 0 g b B d w J a l Z H 0 K u k O N A 5 v k Z G f i m / B R 8 5 x N 3 k m A h Q b r S X 9 H F H v l J r u j + n T t v q C Y K e b O y w K E 4 A Z q M 3 Q 9 l i u m + K Z D B R d m B x D L v I 7 C 2 + 8 W U p h A n l J B H a z z b U R n n 4 E + m a V u b h S o l n I b c v U I K O U + P 0 B 6 u j s 4 F 1 Q R S K x E L u g 0 q 4 F E p B h 4 u 5 o S N a 4 Y 5 P z T F i Z W d V q p s o W A z O v T B S o N l G F W c f z F m + P 6 G n G p a G n Q k 5 k z 4 i T l 9 p L a b F V t c F M 9 s G V p p / s c i a 1 T A m U w f x L J 7 n G A m T b Y C l 4 3 p Q S u X l y K U j F i F W d W / I 4 n C 0 E b 6 i g l 1 0 w M H l + / e 0 3 P t U v E a s 6 e Z J G N m o q o 2 k X c m N D L d 2 a r + Z 2 P x J k E T Z / N K 7 n 2 S r o t o N D 7 S d M m B D 9 + / G 5 m q 5 c u 0 v t 7 W 3 C b + c m n S a T G p U M e k J 8 Z I 2 5 S f m Q O Z r G L A 6 6 q X a H l S x t h W u V m z K y S p Q k a W V G c q T u F B M 5 4 c x i Z m 9 I A Q K l 1 e h 4 q z B U J S P T B J M X C g E p X s N 2 D V 0 b M P I D d Q g Q H G m x 9 D q d 8 O F 1 2 O q T t W Q u r O 2 V / B x J D v Z + B 7 k w p s a k k z X / S Q q L Q 2 7 y T o T J P R q g q o 3 K / O 2 H b A N C G t t q k C R Q i A r B f E O J B X p e 4 y A V H 6 U A q U 9 S a V z l y l 9 o j e l I I / + M K m 0 0 2 T + b Z 1 / w q 6 8 M d L n H Q I P M J 0 U q V h Q R A i Y o G 2 r i g 9 b w N T 7 E 5 8 U P V A b o 9 A a a m x q k W 0 P J v h F + V D Q J 0 4 E o 3 f y r R e F R b l R s m V h a 2 G L P c 4 3 C h E X R H n t Z S Q S c A V 4 9 b G r R k n W D M u Y Z 2 g k U 6 6 x U C k n / G T 4 M z D e k u a D n N Q 5 S 8 Q G h g g Y p Z s c e m B 1 S Q 5 v D z B x a L X 5 m i / / S 8 y j p K m q p Z 1 p H K n V Q v g + S A L o L b a p b u U E M 5 T i H Q y I u i E Y i 5 A 5 q + E I C 8 B t Q j g O T E E G P T F j b z O S Z D j B t 5 S W v P X v R p 7 X A + i l s O r y 6 Q H g M E C V E t 1 k l D 4 n R M 6 9 U X a U y k f b d p L a Q g l C h b A O p R 8 U k V 7 Y 4 w E X b W F t a n 0 0 E Y X 1 c m X A o S D q T m V o b + s g d H c 9 5 c I q p F 4 5 R F z 8 Q X R h i 5 t O I n x Y H P D T l x E G 2 i g b m N L z u C c i p N k a k U a W K 3 0 I s J L t H x Q M d q P B F e 2 W z P r N p j H m 4 l Y 3 x o M d o o I I 3 + k 8 H X / T C / 1 A K / E 3 P n J + M V c o F D X D V c v X M K w W y r p R U 5 z V f s B h y k T p U r Z T c G I x H n Z q N d n p v B / L 1 o m R V d 7 K L u P J G Y g d e H H S S Y 4 j 5 K + y 6 2 d o t f D e u 3 m D j 4 z K r N l X y Z p I o W w H i z o o J i 1 K J R S O 0 s T 3 e W R W N V X x h N f M d 4 t H D X U 0 h y V k t 2 5 u j v N H / Y p 9 X e G Y Z d D T y z A T J P b 3 y e / n g m 4 p Q 2 B f O O F U x F T H r I x e F + r B K o e z W s 8 4 R 7 6 0 u O M v D 1 E Z V D f c v E s H A M W Q p q H V q 5 m R b y b a h g r p n l s O / 0 F Y a H f O V 2 J Y q T g 8 E Y l q M 3 K y e O a + O p y e h j g q f p c 7 J T Y e p W c f 7 R K R i b j Z Q N M O R k B R 9 G n A F y D X u I 8 + s j y q a N K S r l K Z J 4 C 5 K Q Z w T X A 6 s S Y F C 2 7 L V 4 M y 2 A L 2 7 P U B P n j 7 j W d C J a U Y w 5 1 y j z I y x G s j U p E 3 q V b e r O U x O 5 o P y y J 0 9 y P y X S l 7 f p B T i O J p C 6 X G a a L Y / v S Z C 8 A B h 8 1 Q S 9 Y d j 1 E 1 T T 2 f Y p u K n h X 4 H h R w q f k B t s B j I 0 l p B l f X y w u 3 Y w G D W Z u P x B B o L J b 6 K 1 a V s B c q Z x a H e 2 V T 4 C X o + 4 L a h T 4 N e t 1 K g / b M R s r Q z s y P h 3 i Y G W a z M B 8 U o m 7 A 3 v u 1 O O p Q T K G R Q S P E / c 7 G n O U R N X R b m 4 z E t G 5 1 h v u G y r 4 p 2 Y T q T j k 8 Q Q Z l + I v C J 3 G w z s b W Z q W l P A x l t R q r e b C O d L c Y P q P M F I 2 x u 3 7 6 b U a h Q y 4 f 2 C O V E X r l 8 p Q I q P 5 M J j d B o r m Y t x Q C V u X O z c z x L Q g Q 5 c z C V o p q 4 p k D m 9 / 3 7 D y g Q C H I f A H 0 R q q u r K M p + T m f U 8 y b 4 D r e P e h Z s g v y J b 1 L 4 L F E 2 Q g F m R i 1 O U / P m A / T Z A Y O s 8 6 h s w C z 1 h 5 1 k M s Z z E u d 7 H X w S I d K N s E m I r c 6 g l X 3 T Y a q o 1 3 I T N 8 Z E M N U E L h R M m k f 1 c X t 7 u / D M M q u R C Z G L s h Y o g O y A j u q V U T 3 0 A 9 j X I k 1 T w V d B 2 F Y J U B G L G 9 z Y 2 C g 8 Q + S a 9 D B H I 8 a b o p j N l X x n x Q B q M V k 1 E o 4 w 3 y h C f m e A + Q / L 4 f C n U 3 q a d U m U n g y g z f M b T Q t 0 5 e f L 9 O k n H y V N n C + E k D / M h F 9 L r m k P 7 z b b 0 F V L M 8 / m q b K p g k L u M J m s V r Z h e F Y M w S 4 G z 5 9 3 U 2 t r c 9 J 4 V Z R j l C q D X A 5 l L 1 A A O Y P p S s q R k r O / N S 5 U 0 G Y 4 d 8 E 0 c 5 F 0 T S / R X 9 1 m j P K g Q G J T S a m g X 8 P A w C B 1 d e 2 g s Q U V 1 Z K P H P M e e t L / g E 6 e O k F 9 f f 1 8 C n u 6 T j 2 I / G k S W h f z j j v 2 / L U K / L Q z W / x x X 4 N p i 3 n 7 P D 1 + 9 J S O H D 3 E G 0 Q W A s w + f 8 R D e q 0 + a Z g a D p u l R t 6 U A n V n 5 8 / / Q J 9 9 9 g k v 6 c e B O j J I E M W U G 8 Q p N m t C o A B S S d B b I R W x M W R i I d 4 4 0 0 j o f A u h y R Q 6 x l 9 C g 0 n 0 F J c D T J D u 7 h 6 a m p 6 m Y M x A + 2 o 2 0 U R k g g 4 d O s A 7 D G F q 4 K V L l + m D D 9 7 n 2 i o b y J I o Z E G 0 V s V / u a t x O V g Q C o Z o Z H S U J i e n 6 M C B f Q U 1 O J n s n q U g 0 0 a d h 9 N P l S 8 l K I f 3 + / z U 0 t p S l q a e y J o R q H R k 8 7 G k g j c v 5 U 9 g Z 3 7 x o p u P p d m / b x 8 N O C 1 k D g y Q s 9 9 F m 4 5 u S F q 4 L n e A 7 t y + T m f P n h G e W Q b d b E O I S q l i d H s o / 2 g l g o h w m T I 1 0 I R Z 2 t v 7 i h o a 6 p n 5 2 Z y 3 f 4 W O S V q d g S p b V i 8 7 R e T F i x f k 1 G 4 k N 1 X z r B 5 o q n J j z Q h U O u G B S Y c C M j V b n M V q X o l O T x M O N R m C U 7 z M H V q I j 4 l h N x P / F + Y P s i B w c J s I 5 k J F d N W 0 p S 1 9 B S 9 y J s c d m q W D X b m c 3 R 6 Q t B F g A 7 h z 5 x 7 t 2 b O L 6 u r q Z A k W N h G E v W 1 t F n K O e M j a U X x / K R s T c 1 6 6 N 6 q l S r O V r 4 d y R N m Q T B F J p 4 n w F E r y i 9 k J F h f o 8 X C I z t 2 e 5 s E G C B O A K b n k S 0 R W 7 t 7 W q m o y a z P n y E G Y 8 t 1 h D 7 Q x E 0 / i W 4 Y v d f b s a V 6 2 A T 8 E J q t U n G N e L k x A J b H O q 5 i 8 s N e Q q b J 8 h Q m s G Y F K B 9 L 0 R T l L V / m q B D e Z W T Y 1 9 J Q a O n c J z 6 x E b Y z Q s 0 k t P R j V 8 X w / E B 8 A k P n O Q z N J X R h 1 w v F A a 1 W 8 g y 6 y I u S Y u h B 8 F C H C q Y e D f + X q L 7 T o S C 4 0 h C 8 q F o y K I L V K x F i v 4 Y G P U o I 0 K t S F I a 2 o n P 2 m R N a 0 Q L 3 R t q w B U P m K G 6 A 0 E B C d 3 k g 6 r X 5 F o 0 / 3 t I f s v W 6 y N J l p d 3 O Y d j W H q E I I n A Q i G m 5 u i U C A A k K Y V 2 p 5 A R r W 8 I Q L Q X g Q b M H C T 0 j C k A U E C 1 P V j 7 9 1 j K Y m J / m h K c 7 V A B K i U 0 e 1 8 v I R A S T T o p K 2 l E K F Y R R 4 v x L 3 n b J g T Q u U J m V h Y a A A z q c S w S L E D U H E T y 6 I L O J f V N c 2 U C z i S 7 p Y 7 o k Q m R s q q W b b c k g Z m f D i S z J W W H g 0 M B B Y F n q 9 E K a X O p E Q 8 3 d P b g 3 Q l t o w b 8 c M v + n k l v j f w / t x z + a X t 4 c 8 x B 0 7 d t D u 3 T u p + 8 V L P i k + H F o 5 O C + a 4 u D Z O i t o c d h B j h G X 8 E x x E B M j k C 0 z X A b t D u S w p g V q x Q p g 4 L B X n L c E Y C b h x z C A A M M Q 5 I B s c J d z n s Y H X 9 L p 7 d j h h W 8 A D f N j 2 G O Y U A C 7 u S c Q 5 V k S o N 3 m 5 6 X p Y q 8 H H f v X G K A G u h r j v 4 O / l 0 3 b w M e 6 2 m u g W 8 N 6 X g O G W i w U I + L j C n v e b l 9 5 4 C 0 H R C a b t h 6 h W 2 M 2 u n j p J y 5 Y y W k + K 6 9 X z a Z q s n V Y m H / l J s 9 M c Q Y G 2 H 0 a f q C / F l n T A p X p p B y H u 6 k a C Q 1 O M J s K h Z I 4 A I b 2 y R U U m J m Z o v m + a / S n D w + Q Q Z / s o 6 G j E A 5 5 v 7 9 4 j T n 6 i / T 9 u R / p + c 3 z 9 P D h Y 1 p c X K T e 3 l 4 m Z M n / o L M 6 L m z I P 4 M 5 h w H e O C 8 D R z f E D 6 i l 1 J w 1 O G f p k H 6 W 2 r Y U H n W b c a u o 0 l J F H 3 / 8 I Q 9 c / P 3 r b 5 c C F 0 h B y g Q K F H U m D Y U D u V + v X O o q I 7 y H / V p k T Z 9 D 9 c 7 o a F t K 1 y C R 1 A k d c A d S H X m E r r M 1 m P n b X 3 6 i L / 5 0 i i + 0 1 O w A 9 3 i A Y t Y g T c 3 Y a d R T T V 0 t K m q o N t H z 5 y + o r a 2 V a 6 a w P b o i n C 6 C 1 9 c z o + W B A F R H I z U K F t a 9 E R 3 5 w + o l s w d m H j a O 6 w N x U 7 Z G 5 a O u + i B V V C v j p P / a Z 6 A K t l c c 6 Y y b k t C 0 m H r x 4 M E j 2 m z Z S p u P d f L n M + E Y c 5 K t T Z k R O Z h r i 9 l Y U o M 1 5 c i a F i g A H z l b I R 0 0 F T Q C Z k y h e E 8 n o w U W t I z O r 6 e e C f Z Z r 6 c 3 D u z j o X P g G P B S p C r u w 4 j 5 c 3 D w k X d 2 6 N A b X A B d 4 x 4 y N 5 u W S j m C n i D p K + O C 8 X B M x 1 s L I A 3 q j f b Q k u m H 1 y t + / U u P l n b R D J l s z E 9 T R 7 m J p T f p e X G i U m R q H j r X Z 6 d Z 3 z Q z Y 5 k A d 2 3 P m n H h m Q x S Z X P + h 9 R g r U T x c r G 2 f S g G h A T m G 3 L 0 0 o H F i Z 7 s + A x h w s 9 i k o h I t g R L Z D i P O c b o 6 N E j 9 M 7 b b / E 8 P U z a w M e c c 5 q n 9 + g T + u G h t A P f E / 0 Q S 2 s l h Z 3 L l z i S 0 P g f f T s a z F F + O C 0 K E F C x 7 X m h 3 0 n 2 V 2 6 q t U + T J q a j y i Y 9 V T Y Y q W F 3 t a L C B D J 1 4 j W z j a N r T x c X p v 7 + A R o a G q Z g M H 0 y M o Q J J f 3 5 s l b 9 p X S o X o 3 M x T L N M k r c L d c K c j L L 0 c 8 B k + 6 z A X 9 i a H C Y 9 j P t d O v W H Z 7 K o 3 K p 2 S K q 4 G U Z i U m o k 5 O T 8 S A E 0 0 4 1 g i Y D n o k g h Y M h s m 2 o J M e g h 3 9 G Q G N p P A 9 7 C S F v i F x T X t I Y m d Z q t f D I 5 K 0 h P R 9 c L X c U q B K E F p g 2 r 1 6 + N t g o b t 6 8 T Q c P H u B n W u I B d y K u Y T 9 Z O u V r m k G 7 l r d R W w 9 w k w 8 2 K y J Q F U x r 4 x A R L a p c f h U f h L a V O c 5 w o K E B G l a 5 f Z d U R h e 1 / F w F T U o w 9 d / H / B W Y V v m C x E y 3 2 0 M d H f G a n N k X d q r f u b J M g g + J f v q M P O x n N V o N m S p M X B A B 6 q U 0 e D E M 5 x g z B V u Y K c i + 9 k w F S M 1 k U G N Q k 8 G c b D a t 5 o Y W t M d I X 7 P y n 2 O D Q S r T 8 e P H 0 s 5 t Q n u y 2 q 3 y e r v f G j b w g X 7 r g Y w + F F o L 4 P 7 j b A U 3 F o P W I F i r A Q 7 3 U j s x l Z q / / / 0 b + u q r L 7 l v 5 J + L k b E u 8 w K A y Y e J G B P j E 7 z M I x 0 o S l R r V E m l 8 u W E Y 9 B L t o 3 p 2 4 c h u j n O 3 t s W Y U h C I q F F N e m E L H i p r B f / C a j R 0 D L d U h U 2 U 9 5 l C K U R q y V M A E m o m V C i y C z x 3 C o d E J B K t h u L k b 6 w P 3 t h I 8 y h E P M 3 U g K D S S D s X q 7 C 5 J 3 z Z R Q m A L N 2 e H h E e J S M Y 2 Z e + E o a E z L P B s s d N U K 2 S I l B t 9 h y B F O 6 s 0 X x l G j Q k V i U m A 4 I S O 9 E m M b v T v P F Z s 7 R e 3 t u b p 7 C 4 Q g z E a X 3 O i 8 2 2 J K y b Y n o C x H 2 h / k P R f 0 a 3 r k J H 4 4 R N z m G v H x 4 G z o X w V y 9 f + U J b W 3 a S d 7 p E D l H X e R i z + H 3 g c 6 o o c V h a Z k U 0 8 y N Q J R x P c G X K r T P 7 u Z Q v N l H m b l J u X r 1 Q R i Q Q J m L R K c X I 2 F w w C s m s k o h x o R K v b 2 Z T H X Z O / f A 3 7 r 8 8 x V e r p 2 u a n e 1 Q I J p a j f a R F P L P e G L j 6 h h l 8 T c p u e d m / B h 6 z C T b Y O J N 6 V E 5 y I L 8 / 0 W Z u d o c K 6 X J 8 x a 2 y 1 k a a s k 1 6 S b T / a w d V j 5 o e / 8 q 9 w D 2 Z 5 O r C 9 h A i t 8 K L S 3 g k b I 1 V A S m g E W S 6 J v k + t M K B / w e p T s W J v u g F c K / + f y M L 1 3 s J k a q z O f t 6 B a t 7 v 7 J R 0 5 c l h 4 Z n W B 0 k C A B q X 2 4 N 2 E / u v 4 H s r I 5 f b x w 4 m A 1 + 4 h T 9 R H R k O 8 P i w T O P z W V r I N u y q 9 R l 9 P v p P I i u W P x Y s + b 2 g 2 j + p S E f H 0 G p 8 w / x b h Z g g T 5 r P i Z 3 H q j 1 Z W M y 4 1 j 9 i g 3 w P a T R V 6 6 i 1 F m J w B 6 V K c j z A h S d P v t p O 5 I r u 9 j / D 6 7 t 2 Z y z x K D X q c Q 5 g 2 1 o S T h A n g v u Q z x Q S 3 M + L G s Y C N B g c H e f 5 f J s y t B i 5 M I W + Y m 4 G 8 i 6 7 A m C O 3 V b E W y Z o p E W A m N f L e c A C J R R U I E d V b 5 N + E E B M 0 m F f I p 8 t j P e d k y q V R r N l j O p A e 9 P U P 1 2 n b 3 h N 0 Z n v 6 g 1 A s L F T 0 w t R L d 0 a z G u T S x q h 2 z i f Y 5 J r 0 k q U 5 b s 7 C x H 1 w / y G 9 d f y Y J B N 3 v s d B k d Y a P j t 5 P Z L 1 z h v Y J o J o 3 2 O m b X j j e X Z z B N 9 T F s h Q w D k Q 7 i 0 m 9 y m N k O B d N K B x 0 f t u 4 O X d t E 1 V c J D 3 6 O E T n o K 0 m s K U e m t y a e N 8 I 7 c Q J s y M A n j P x 9 9 + i + 7 d e 8 B z A H N h q G K L y l H k G 7 a K q H P V i 2 l U M d r X G m Q L h W k n p q k G m b m X a A r K B Z P 7 C j U D U 0 G J B i 9 E y + P v o t I 3 V 1 + H O a a h d r Z X U o W 5 m i 4 + W 5 l M O z U 1 T f v 2 7 x U e r Q 6 4 j 9 M J a U 7 F R q t d 1 j D I G D l x 4 m 2 2 2 c b o x o 2 b G V O U A A 6 4 n 3 j W n + 8 k o k a d U D a Q + Z w I S g 4 Q J S t k E N t 8 A b + b C f h z 8 O F y b R C J Q N u i 0 h e 1 S t l g v j f z Q y J k r W 0 h r 8 e 1 p K W h m W D y Y A E 1 N S 0 3 v l w N E A x q s s p 4 8 w W i t 6 2 8 h / V 1 d b R n z 2 4 6 f + F H s m f o X e F d O e J 3 X a E O 5 b g H 6 T I U 4 A v l O r v J R r G a q u C 1 Y m F J q Y i F T y j 1 X H V v S 4 g G E I j R M O 3 s X q S r L 4 I 8 t + 3 b b 7 7 j l a 5 y Z t y u J h h W o B Q I o y M v M R W L x U J / + P x T n n 7 1 o r s 7 q Q D T z X y v 5 / o G / n i 9 o r L P z 8 S Q b Z C u i e R a B o E Q m I C p n W M R e U R 0 S 2 6 S A q p l n Y 5 5 5 q 8 x 8 1 e j o 2 P t b l 7 K Y T S u X / M l F 0 j o V T P 1 j q y P d K D Q 8 u K P P 9 H p E 6 f I o 2 / i u a F y 5 l + t R d R Y W G g a m I 3 u 6 f Q 7 W y E Z w n J T h u T 6 R w i E Q J j Q l 0 H 8 X e z Q 0 K 7 5 Z P z g T 8 y N v S S z t Y 6 s t j r e P P J 1 F i a A a R y o 6 l 3 M 0 G M C E c 8 / f v k F P R 1 Y o N 5 Z 9 Q p h S i w A X S 9 w U U p n 1 i X S n M E 2 L y S P D n 3 F x d 9 H e l E u 8 r 3 0 K u Q B C i 8 T 4 2 T y O X h G e B m 4 F 6 a S n P H / D 1 s 7 F W y T a q 4 k / 2 K A + Z Y r A z Z a n Z Y O 7 t + a t s G m E m l j 5 Q Z f X r l 2 7 J E M D e 3 R o 6 E Q x G b 9 n W m m a 6 S C 1 5 g r i T U d E C C x n D x f x J 3 U a K 5 h f 2 v 9 h n z z h Y + y Y Z d F r V q 5 M X p n A n R v I j l d C w M e N q / S n O R i k 3 G F O o a X J 9 k Z 0 2 T b I O d P b M C o B F K y j h E I k R P F E 3 H J y K R I i 7 D h o N k l o n w A n Y e k M O V S 8 6 L H 9 b g b J 6 I 1 a S j o T j 7 0 x s T D S J p 8 S T T r x G H 8 + o P o / w F r t k 4 y 1 j s V T 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 G u i d = " e f 4 4 1 2 2 4 - 0 b 3 4 - 4 8 6 1 - a 7 6 2 - 7 e 5 3 6 c 5 9 d 2 d b "   R e v = " 1 "   R e v G u i d = " b a 7 6 3 f 7 8 - f 8 1 6 - 4 f 7 8 - a 1 3 1 - 5 c 6 9 7 7 c 7 6 5 4 a " 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D 0 7 E D A 0 D - D 6 D 6 - 4 6 5 C - B 7 F 5 - 0 8 1 C 5 A C E 8 3 9 D } "   T o u r I d = " 1 6 b 7 2 5 f 8 - 6 5 0 1 - 4 6 c 5 - 8 f 7 a - 7 7 1 3 6 6 1 6 1 b 3 7 "   X m l V e r = " 6 "   M i n X m l V e r = " 3 " > < D e s c r i p t i o n > S o m e   d e s c r i p t i o n   f o r   t h e   t o u r   g o e s   h e r e < / D e s c r i p t i o n > < I m a g e > i V B O R w 0 K G g o A A A A N S U h E U g A A A N Q A A A B 1 C A Y A A A A 2 n s 9 T A A A A A X N S R 0 I A r s 4 c 6 Q A A A A R n Q U 1 B A A C x j w v 8 Y Q U A A A A J c E h Z c w A A A 2 A A A A N g A b T C 1 p 0 A A D K 0 S U R B V H h e 7 Z 3 3 c 1 t X l u c P M g g i M O e g L F F Z V r I s W 9 E 5 t d 3 u r p m d 2 q 3 a H + Y P 2 b 9 l a 2 d 7 p r t t t 9 u S b M m y Z F t W z p E i x Z w j S O Q M 7 P 1 e v E c C I M J 7 w A M I U v u p Y p E A E / D e P f e E e 4 J q 0 T 4 T I 4 V w u V w 0 P 2 8 n j U Z N b W 1 t p F K p h O / k J h g M 0 p M n T + n Q o Y P C M 3 H w v M / n 4 1 / j 8 9 O n z + m 9 9 8 7 y x 5 k Y H B y i l p Z m M h g M w j P Z m Z 6 e o c b G B u H R S v B / v / v u H O 3 c u Y O 9 N w 3 / q K + v o 9 r a W u E n 0 u N w O P j r j 6 M i i 8 V M R q N R e E y 0 4 F V T t S k q P J L P 0 6 f P a P v 2 b X T r 1 h 0 6 c e J t 4 d n y x T c V o Y p G D S 6 F 4 k S j M b p 3 7 x 4 d P n x I 0 r r z z v j J 1 G A k 3 4 K f f P N B q t l i F b 5 T G F k F K s L u 9 b h D Q x 3 V E e G Z z G D x / O 1 v 3 9 D J k + / Q 1 q 1 b h G f l 8 e u v v 9 E 7 7 8 Q X x t j Y G A 0 N j V B 7 e x t V V d m W L l J V V R X / n I 2 F h Q U K B A J M S B q X f g + P 5 + b m u L A 5 n S 7 y e r y k N + i p s r K S 3 G 4 P E 9 I z Z D K Z + M + m g t / Z u H G D 8 C g 7 u J h S 1 o s 3 q C K T v r C 9 7 N K l y / x 1 j Y 9 P 0 K l T J 4 R n l e f K K y O d 2 u I n d Q G C 4 B z 2 k b n N S G p N A X 8 k B 2 6 P h x 4 9 e k x v H 3 9 L e C Y 9 z g k 3 V V Q b S F e h o 1 g s R q 4 h P 1 k 3 V g j f L Q x F N B T f w f / x P X 3 + h 0 8 z L k o p n D t 3 g e / 6 Z r O Z 6 u p q q L m 5 W f i O f C Y n J 7 k 2 s 1 m t N D M 7 y z V f d X U V 1 1 r p d r D h 4 R H q 7 O w Q H i m P h w m Q 3 a O h 9 u o w P Z v S 0 e 6 m k P C d / I l E I n x B X P r p M n 3 8 0 Y f C s 8 o S C M e v l U G b / z J x T 3 m p s r 6 C V E U U J h F s 7 C q 1 m q w W i / B M M t 6 Z I N N M e u F R H M + 0 l 0 L e K F V t N A v P 5 E / B A h U O h + n / / s d / 0 h + + + I x s N p v w r H x g L n r Y D t P U 1 C Q 8 o w x Y c F J M A G i w 7 p e 9 X A A N T H O p m V m n 0 2 q 5 E K r Z D V I a Z q F w s O s 7 / G q y G f M 3 / S 5 e v E T v v / + e p P d Z a o K e E K m 1 a t I a m K l X I l 6 8 6 K Z N m z Y m m d d z v X Y y N 1 W S 0 Z r e D f D O + y n o i l D V h k r h m f w o S K C w W F + + 7 K G a 2 h p q b M j s g 0 j B 6 X Q y O 5 j t E h J M u v X I o k 9 N F b p Y X p r g M f M 9 d + / a y X 2 7 c i I S i r B F G q K K m u W F X Q q w y d + + f Y d 2 s W s i Z z 2 5 x p g b Y N O S w Z K s w e S Q 9 9 Z r t 9 t p Z G S U Q q F Q w c I U Y I 7 7 Q P 9 A Q e b i W q e q I s q F i a 1 B 2 Z i Z H 4 h F V C 5 A K z l H P a T R a U o u T E D L L I t j x 4 7 x D X 9 q a k p 4 N j e W N h M F F s L k n v E K z 8 h H l k D B Z s c H n L 8 f f 7 j I 7 d U 9 e 3 Y L 3 8 2 f F 8 9 f 0 I 6 u H a T X 5 7 8 z r B f Y G q R J p z x N A 5 M U i 6 c c i A Q j F H a p y N q e x X T C S 2 U f E Z n v U w 5 q Z k t X V 1 f z N T U 2 N i 4 8 m x t r h 4 m i P h X f F P J B z a y s r O B G Q Y g W F x f p 3 P c X 6 L / + + n f 6 x 7 f f 0 a e f f c K F S Q m 7 P R Q M U W / v K + F R e Z O P B p F L s z U i S 6 g Q p S w X N H o N B a J u 6 r 4 y L D y z T M g b 4 r 6 M L x h j 8 h Q j D X u f x a a m p o Y q K 0 3 0 n G 3 a 8 J O l Y O 2 s I O 9 0 k P y L 0 n 4 + E d X w / e G Y L S F k i H M T r 9 f L I 3 c 4 U x o b H a P Z u X l q a 2 2 h w 0 c P 8 5 A w p F 6 n 0 8 V / Q Q F G R 0 d 5 + B r 2 L k w X 8 a y n H P G F V N z X K T Y I W o Q i q h U + V W K Q B V 9 j k f z 2 2 + / 8 u E L q u V u p e P X L L G 0 9 V c + / d o 8 F S F + l J r 1 Z u X U j B 6 y r m Z k Z 6 u n p p f 3 7 9 3 H t l Q v H o J e 0 z A s x V h l I I z G o k h S U g C D 9 8 7 v v 6 f C R Q 2 S 1 W r k t i m i X l n 3 A v y l W F K n v V R 9 V s L 8 f i 0 X J 4 / G y / 0 M 0 M D B E H 3 7 4 v v A T r z c Q n E F 2 P f o H B i j I f F b c p 3 f P n q Z X 7 L q 1 t b W S x W L h H + W G v d 9 B r h m 2 E H V u 6 j y k b P S 2 E B B R 5 s E 0 p r 3 a 2 9 o o E o 1 Q R U X 6 c y j H q J t i E e b b + o J k s l h J V R E m U 2 3 m M 6 s k g c L Z z d 2 7 9 + n k q R M 8 f L x a Y N e 9 c e M W P 6 w s x 1 B w q Y E A D Q w M U h f z M 0 V / C b u t 2 W x h H 4 W F e Y s F X u P t a / P 0 5 o k 6 4 Z n y A 1 p r c W G R z p / / g Q 4 d P k j t H e 1 k M Z u z r j m / M 0 C + u S B V b 0 q / g S U J F N 8 J B 4 f 4 1 4 j j r x b z 8 / P c r C z H X X c 1 c D i d 5 H Q 4 e d b I W m F x Q E u W D c x 8 V / 4 I T 3 E Q q U a A 7 f r v N 7 j W 2 r 1 n F 7 f Q M r k d k V C U Z 3 5 U 1 G m 5 O Z h I k k A t L C 7 S 0 y d P 6 Z 1 3 3 u F m 1 2 q B N 9 j f P 8 i E e 4 D b u j B z m p s a a e P G j d w M f Z 2 A t v 7 6 6 2 / p 8 8 8 / 5 R k k a 4 H h e 3 N k 7 m q g 2 s r 8 D 6 t X A x 7 B d r u p v 2 + A + V o 9 d P b d M 2 R j f r 0 h Q / T Z N e Y j n Q 7 m H / N l v Q E i T W h Z o P z s x n 3 7 9 T / o q z 9 9 W V b h a 7 x J 7 B Q 4 9 8 L B b 1 1 d + Z o Q x e D Z s + d c M x W S h V J q r j 2 J U s x c Q S c 2 y Y + S l Q s Q r M n J K b p + / Q a d Y f 5 q X W 1 t 2 n P S s D 9 M W i P b 5 J k U 4 S C b C x Q i e 9 + w X f D D j z 4 o 6 0 y F / v 4 B 5 j w a + U 4 N l f w 6 g O O K 6 9 d v 8 Y D N W 2 + 9 y T c V m M K l j u g N z m t p Y 6 2 0 w + M p O 1 G t T U U 6 z Z L x s 2 b x + / 3 8 H v z 8 8 1 V + T L R h Q 2 f W t a c a H e 6 P I T G 0 t b V F U i h x t Y H w X 7 5 8 l T 7 6 6 P 3 X K m A B M x g 3 F t b D 3 N w 8 z c 7 O 0 c G D B x Q 9 v l C C u R e L V L W j i r R r w H e S A w I Y S I + 7 f v 0 m L 9 2 B + 4 F r r 9 V q e K A I H 7 C k V N / 8 7 b 9 i r W 2 t t G 3 b 1 j W x Q H E + h n O X D z 5 4 T 3 j m 9 Q S h 3 6 G h Y a G 8 p X y s i q u 9 R s J x 7 b v b / P E n 1 h m w E C B Y y L 7 w u L 1 s Y 5 v l w T w n u x + 4 J 0 l B i b X A z M w s 3 x U Q j S l X 5 j 0 a 5 p A X P w s A N / L C h Y t 0 6 t Q 7 / G C 8 2 K A + L l v U 7 u d X R m q x R q i r s f D S l L U E h A w f F 3 6 8 t P Y E C o s I 5 2 X w I b A z l 2 t G R a k Y H B z k 1 6 G Y 5 j q y N p A h U i m h I D I a i R W 1 i L B c g U B x 0 0 9 4 v G a A W Y r C Q 7 t 9 g b 7 / / v x S d W 4 5 I t Y 8 F Z O O j k 5 + D U Z G R o R n l A c 1 W x A m J i u 0 6 M s h L N 7 X L 8 G 5 p / c V T 9 M D a 9 J 1 h F C h z P 7 j j z / k X 6 P A D g J W b j B l W n T Q v 6 O j o 4 M e P H j I b H g 3 3 y m L x a x b Q 1 U V m d / U q 5 d B U l t W m n v d 0 1 o a m F + / l k Q 1 s x A Q q A B r z u R L B y I w c B J r a 2 t e 2 + w K R D + f P + / m 5 3 X H j x 9 L q l Z V A v h P T y Z 1 d K A 1 s 3 + E 7 A F k a r 8 u I P L a 1 z 9 A X T u 2 C 8 + s U Q 2 V C r I n m p u b e P 4 f 3 u T r C M L p B w 7 s o / 3 7 9 / K 8 P x x M K g m C E d m E K e Q L k 7 X j 9 R E m c O 7 C x S R h A u t C Q 4 n g n A Z R r 6 N H D 9 H m z Z u F Z 1 8 / c B j 5 + + / X e S R 0 3 7 6 9 J Q n c h L x h 0 p l e n 7 Q w M Y M n l X W h o U Q Q 7 f r 0 0 4 9 4 C c j r D M y 9 s 2 f P c D / z 8 u U r R f G r I l E V / d x r p C c T 8 Y N l 7 9 z 6 P H d K B 9 q 2 2 R f S + + z r S q A A e t U p U Z a / 1 k G w B v 4 k E o u x m y r N 7 e F 4 N K / e H B f W 6 G t k a T t d b q r P k F O 6 7 g Q K N V S P H j 4 i l 8 I + x F o E g Y q 6 2 p q i p C f t a w 2 S U R f j 5 f o h X 4 i s 7 e v f f 8 I Z K I J f X T u 2 C c + s Z N 0 J F L L R k U r l Y b v I 6 w 6 C N Q 6 H i 0 d B l e T x h J 7 u j O j p + M b 4 + Z 9 3 J s B 7 S a x 3 / v n 9 B W p t b R U e p W f d C R R A 3 4 C n z 5 7 z N m c I V J Q b L 2 d K k 9 C K k / u N G z s V F 6 g g + 3 M n N i 8 f p t s 6 z e Q c c w q P 1 i 9 / + P w T Z k o L D z K w L g U K / d F P n z 5 J N T X V P J t i a m q 6 r M L p O x p K 9 1 o Q k E B C s V L c G 9 X T t v o w p W Y X 6 T N 0 Z F 0 P / O O f 5 7 i 5 J 4 V 1 K V A A 5 g 7 q p v 7 t 3 / 6 V + R B a n q G O L O H X D f S h + P H H S 5 I X R C 7 Q 4 d Z a s T J q G H K X o L / a K o A N 6 Q + f Q T N J y 0 9 c t w I l g r M C D C D A u B c 0 o F F q Y a 0 l d u / Z z R O K l X j v K M t I t 7 S i k f L p X K s U P 7 C N C G a z V G E C 6 1 6 g R B D p Q t R L z s V Z L + z Z v Y u f T Q 0 N D f F m J N D U S v t V G m 1 5 F T o W y q / M o k G r N r m s S Y F C W s 3 c 7 C y f 1 i E V q O 5 y a v C C 3 L h S g n 4 I v 1 2 7 w Q V p c d F B v / x 6 j V 6 9 U q 5 b b 2 S d n e u e Z B Z N P s c N a 0 6 g 4 G C j b X O U m S + / / 3 6 D e n t 6 + S A 1 B B 7 G x 8 f T Z g U g I I E S h + a m J s V z 3 P K F W R I l B R r q f / z 3 / 8 b N 3 4 6 O d j p z + i Q T q H 7 h u w q g X T 8 + 1 F / + 8 2 / C V / J J e 1 t X O y I G 0 y y T 9 o F A b d 6 8 i R o a G u j M m V N k Y A s F V b x 4 H g m i 5 y / 8 w J t A o j Q Z A o Y 2 z + h r D f 9 h k Z k 7 P 1 7 8 i Z c r r z b D 9 t J r S / g D i W B T U s q n X C + W N P q r / O m r L 4 R H 8 k l K j k W a y t z s H N 2 4 e Y t q q q t 5 5 v J q l J p j r C M 0 y f D I K P 3 r v / y Z a x 3 e P r e 7 l w m D k w c Y M o 2 + w Q I Z G h 7 m n W / h L 8 F f 6 O z s F L 5 L X N B g + q 2 F h j R K g a Y 2 R q O B Z p k m / / K L z / l z S E e C h k d P d C X w z G J K 4 e s 7 j k h k S a C Q 7 H e F X f j t O 7 b x g r V I J M z L I d 5 + + y 3 e E 6 6 Y z j y E w O P 1 c m F + 1 T d E + / f t 4 g V b q O 1 5 8 v Q Z H + + I x 2 j f h N 4 J h f h C E M 6 b N 2 / z 9 s Z I U 1 q N r k F h Z p W W o i v Q + R 8 u 0 g f v v 8 t 7 0 w N U N t + + f Y 9 t S M f 5 d b j 8 8 1 V 6 P 8 c A c I w E z T U E z j H g J d u m 8 h c m r L O B w S H q Z C b v y O g Y b d q 4 g R w O J 1 t X F v 6 9 m 7 f u 0 F v H j h a 0 1 r l A o d X v T 5 c u 0 7 v s 4 l Y J D R W x g 6 E l M v o + w 7 Q S Z 9 / m C 8 z I c + c v 0 q m T x / n f w U L G m 4 D / c + / + I 2 p p a a H 2 t m Y u M I k 9 5 / B 7 x V j 0 e G + Y / r 5 z Z 5 f w j D T g i 8 F 0 g n D n e + G 7 p 7 T U 1 a R 8 m B n X E + 8 J l b v o H 5 f 8 8 u I P b t 2 + T W 8 e P c L v 7 + P H T 3 g i c b p G + Q i a z L r V N L K o p S M d 4 i T 7 z G A u V D m m H + G a X L n 6 G 5 0 + F d f E q W Z v I m F 2 T c T N J 1 9 U 9 r m p 2 H f f n a N 3 3 z 2 d t t o V E 9 O H h 4 b 5 2 M k / / / m P e T d Y / N / / 8 V f 6 4 r M P e f H b q / 4 R O v n O m 3 T l 9 3 v 0 3 u n j V F t d + q a V E F Q c e B 5 j O x I 0 X m o r L p i c 4 X C E a e d k w f n + + w v 0 5 p u H 6 T b b z Y 4 d P 0 a 1 M k 3 i e Y + 6 K C 2 K s X A e P 3 7 K f E 8 E X V T M P 2 L / g z 0 H P w l d T f E 4 F o 0 x Q Y l S l C 0 c C B R 8 T l N N B x 3 Z v 4 V P p b c a l z V R 9 7 S O x h 0 a O s S E q U r C / F / / b J i M 9 e V V D w V B O n O 6 e N P x 0 6 H q f 9 U d Q 4 M J 1 M 5 k 2 3 F / / f U a 7 d u 3 h y 8 8 s R x A S u E a b j T O P o C 4 a P H 7 U L W w 6 1 d z D C j M P u T 6 9 f T 0 0 c G D + 5 c 6 g s J f u 3 3 n L h 8 E h 8 X Z 1 b W N J 0 U i N z A a j b B r t Z U L H L R c o n 8 m B S k m l F x w j e / e v E 9 b u z b L 9 g 0 v / N 5 H C z 4 1 d V R H q b l K x e 8 p Q u s P p y r p 7 c 0 x f k 2 k W C b 2 V w 6 q 2 V o + 7 a J R s 4 T m r a V G 0 9 n e 8 b + O M z 9 J n 8 O s 8 v v 8 N M g 0 1 Q R 7 o f c e P K L p y S l q a G o k N R N C q F H c V E T n U k + W Y S K N j o 3 z E n V R A P E z M D N W w 3 9 J B P 8 f W t l q N T O / 6 g 6 9 e N 7 N + 1 K g g e R e Z g p h 6 P H W r Z u 5 v / H N N / + k 3 b u 7 q L 2 9 n f 8 u 3 u M 5 Z g 7 j p s n Z F J T 2 n b D 4 b 1 y / S T t 2 b i O N R 0 d G m z w L Y t j f Q n q T m Z r r b d T Z a G b C U 8 m u i Z W 2 t R i 5 5 k Z Q 5 2 V P L / d h s 2 2 g A X d w x S S K f M F a y t e c B q h Y R h 7 n a q D q 6 3 0 R k 9 K A H 8 K C F s D o L a 5 W a 7 j v c / f e Q z I x L d O 1 c w f / 3 s v u l 4 S g B s L a i A 5 C c K a m p / l Q 5 b X Q 7 B 6 a F M K T b p c P s Y W r S w m G Q M N d v M h 8 z w z m c r E J h v z 0 z d f / 5 F 1 0 8 Z o X + t x U v U W e n 3 u 5 N 9 7 M B U O z D 7 W n 9 5 X g k 1 3 9 5 V d 6 h 2 2 8 m T S g 3 8 E E y l Z Y C z F Y L n x d 3 b 1 P B w 7 s l 6 1 h c I / g A 2 G T W a 3 N O u + e E n j z M J c 0 b J F N T U z y s R + Y Z e r 1 + e j m / T 5 q r t F x s y 4 Y V d N n H 5 0 R f m v 9 g Y 0 G Y f 4 d O 7 Y v m Y y l A I J / 5 d o F O r T / H b a R 9 T C / 7 g h / 3 j n k J 2 s n E x K J G 7 w o U C Z d j N 4 S 6 p v S g f + H 2 W F q t C 1 j W j p V W 6 F J i 6 4 i P x 8 K Z 4 g 4 m M c Z E I 5 q 4 B r A n I b p v W H D B u G n k h F d C f a J a z O L x S z J B S k 2 R W n S g v A s o k 2 V z P a O 6 O u o w b w + M 5 F F s C C u X b t O h w 6 9 o f i 5 H Y I n W D y J I 4 a 4 z 3 T 3 H u 9 H j 8 U H g Y Z V I G p J D F u W Y n 7 5 m T / 3 + 0 D 8 5 / Y 0 B 6 n R k j v 4 A B P + 4 q X L P B y f q q 0 W + 9 1 U t V m 6 h s R 1 g x A h c N L a 0 r z C i s G x S T e z e p A x D 6 B 5 A o E g 3 7 h / + e 1 3 + q N w p l Z O F E W g U k E I F i Z x O K r i X 4 t D n 9 F Z F V 1 J l Q S D n t O N U Z l w a H j / g 2 K N W E F m B 2 z 3 K 1 d + o b N n T y c J F s 7 Y g m y T 0 T G h g P k L 4 k E N O 3 V 2 d v D H I q F Q m A c + o P n g t z 5 6 / I R f u 7 3 7 9 p K J + Z 0 Q L A g Q g k j i g s b / R B r R v / / 7 / + S 7 t H s 8 S O b W 3 O Y X A i T X B I H C f T i z V V p C H q w T F H H C d 4 R P i W a b I s 4 J N 3 u N F R S O B M j c m N m 3 h H U D Y d m 7 d 0 / W v u w w q 7 F B w 3 0 Q f f W B w U H a s n l z Q c c 4 x Q D t q k s i U C D 1 M B O C h Z u I c G 2 l o b C X g P B u q y 1 C s x 4 1 1 Z m i f A G C x I n t r o C a m T V R i s R U p C / i 3 C K Y K f i o q D C x B V d B L 1 5 0 c + c e / g B 2 Y 4 T h s R B w u I y Q P Q Q A Z 3 x Y N D g X g u 2 P v D v 8 H B Y a t I 5 o 3 u B n k G a F X L x E 7 Y D z k 3 n m w z 5 4 + I h p r S 3 U 2 d p J 9 r 5 F 0 j H / V m N U k b U 1 / Y J 9 N q W j K e e y m S R 3 Y g a 0 F Q 7 / k b m y p B 3 Z p o L X H w 6 E y W f 3 k 6 U 5 / a J H 1 B j z r u T 6 O h B E a D a 0 4 y 4 n s K L Q B a p k A q U 0 o n Y b W 9 R Q W 1 W E J t n C Q M O Q R N y B u E D h 5 w o I G s k C C / + X X 6 6 x n X c X O Z 1 u t o O 3 J m k r + A Y Q I p h q M O d + u n y V j h 4 5 y H / n / f f P F h z c u H L l K p 0 5 k 1 x 2 4 J 0 M U 0 W j h l Q p 5 k D P j I 5 G 2 f U D N m O U D k s 4 w E 0 F Z 3 U X L / 7 E N x H 8 / a b G R r I z z X v k 6 C G q q 6 0 j 3 0 y Y j I 1 a M i a c X 8 I d W F h c o B 3 b k 5 t E 5 g K a 8 c K F H + n T T z 9 m 9 7 N E N 1 Q i v / S x T Q S W W D k K 1 A u 2 c + J 6 t d r C N O 2 K 9 9 O u Z 3 4 Y b j 6 a 1 r v 8 a u q s i W c a J G q + O T f T U E J b q 9 U G W u X q 1 V 9 4 J k J 9 f b 3 w 7 D L i e R R M O + Q X I n K K o 4 V C w O 4 N M x L + V C p e u 4 8 i g S j T G M n a C i N o 2 E v N G u W T g 9 8 R o I A j S N 6 A n w Y H h 5 l l E B 8 S 5 w w 4 e c p P Y 2 M D 3 1 C Q 3 C y X 4 e F h v h G V W 8 T 4 2 S T T 9 G y d g j W j o b A A N e r Y m p q M B 1 8 H K U D i g b Y I m k P u b V E + o z + X O R R l u 0 / I o S Z D r f A E o 3 d G y 9 O L g B J D 0 u Z e L V D d 1 m V z 1 D H i I W u b i Z l E M W 6 y Y v J i U 1 N j U p B F C v B R U b a D c H o 5 A S v o 1 v C y 9 l 0 z y x O 7 u V R h E n e I l 2 y x i E A g S w k W D 0 y U V G E C x R A m g J 3 7 6 d P n / P + m Q 8 0 u Y M g f o B j m 0 g h s a w g v p U I F C 7 x G i / 2 e J G E C t o 5 K b g q K h / n w / + Q K E 3 j 0 8 L H s v M t i g 6 u Y K E x g D e 3 3 0 h G X x Q 6 2 W J A 7 V 4 x 0 n 1 z g D A 7 a K Z W e B C F X G v g V m L v 7 5 M k z 4 Z m V m F s N 5 B h b r g d D A m y T J S 6 A v w k R v 3 x w j n u o a n N x p i i + f N l D O 3 d 1 l X x Q d y 6 u D 6 5 8 P e t S o B L B 7 l t q Y Q I Y W 4 q I X C p b 6 o r b z A Q R Q 2 Q b Z M O U U L e E o w Q E c 8 R o 6 I w r v y W B x N t i M D U 1 x d O I M m V o r B a 9 s z r y h 1 Z q 9 H U v U K s F I n u j o 2 P C o z i P x 3 V Z Z 9 Q q x e H D B + k v f / k r j 7 y l I + h e m R G B L r A H W o P 0 Z F L P s y c w J E 0 q 9 g E H 2 d q V P x N C R B T B n X w C G M V k Z I H 5 n Q v p s z J W X a A Q x S t 1 w 5 J S g F P + 3 b t 3 C o / i 7 M 0 y X 0 l J 4 L d 9 + O F 7 P E C R D n N D J W E W b i q J Z S W W h F K O X F i q i x N 1 m 5 6 Z S x s h X U 1 w P N M 7 m 3 m z W T W B G p j X 0 r x X T Y 3 M f i / F r l 1 q h o Z G u P m 1 W k C o r l 7 9 l a a n p 4 V n U k C s P A 3 H N g S 4 T + X w S b 8 p 8 6 M r T V s l Q A Y G N F S 5 g K D N 8 6 n s B 9 G r s p R x X r S p N k y 1 p n W o m g S Q 7 I m 0 m c R m M 7 C 4 R z O Y C k q D A M V X X 3 3 J o 3 5 p y X D p c c 6 H M x U 5 K V p I m C 0 G y D A p F 4 G C i y g l a F N y g e q f 0 5 b N 4 W s x O X 7 8 T b p 1 6 w 7 P 0 M b B L e q K s D R s C W 2 M 7 U x D h y P F C + d D q N K F q N F Q R a X N / H 9 x H o X + 5 V J w T X i o v q s 4 j X z E 3 L 3 V B i 4 J M i G k o I h A Q X q R k 4 c 0 I K h E f P Q z k w 5 T G h K Z c W t o c 5 G j X O U C z o R Q p 7 R z 5 w 6 K h M P 0 5 P F T + q l b y 5 N 3 x f O e G q a h t U w T 9 M z q e N W s 0 m B B o t l O K m h K m Z q G l E i 6 c H A 6 I q E o G a s N W f 9 W I W j Y 6 1 9 t J p m 2 v s q E S W o Q U / I r x t 9 L / J t + d p 9 e M e f s 4 Z i e n k 7 q a Z A J k K 0 i R h 1 V k a U w N c a 2 X H 0 V l + w 5 j 3 r d l 3 G k E s + Q 1 l B T c z N N 0 w b y e Z 3 c 8 d e n h P G 3 1 4 e o m m m u T I f P M 8 x E z g d o K C T p B n k p f x w k r F r b s 1 c Y H 2 y T l o K k 1 q h I a y i e C Y u j h 9 U C i h E b y / N J e c m 7 G V O P H o / r K c y + s 8 D M k g b m p C L m D l M Z j 5 E C 1 G y J k o n Z 2 + 3 V 4 a y 1 b E G 2 I y M 3 b 3 t D a O m s Q 2 k 8 T D u i Q A 7 5 f + U G 3 v G 3 d 1 x s N w 9 S T U M r n c 1 S I p G p v R h y x X Y 3 5 x c h x M Q 9 a E s U 4 I l I r Z e S g n f e R 6 b a 4 k w v h B 9 a V W X j 2 e u l B D m j S B z O h y W B g k T 2 z u n Y L s l s e 6 Z N W m y I v i 0 L j h L 8 2 m + g k w m D u v I F r 9 W L 2 h P 2 N W q s r A l d e S D A x S z P k M M A 8 x c f D z r I M T t C b V s O 8 A 1 F n P q X j s R y E z B k 1 / B j h a O d + S e t o n s u 7 2 d o t n C L Y j u y R 3 q Z p t x W e H V x s V u H o Q M w X n s p B U q s Y M 4 X v h / C P n z A T L e O q r i 9 / Q Z T + X B K W 2 3 K C R O A M G G 3 L Q R o I z j z i E b h t S U K E 4 A w o R I V i J 9 X g 7 s j e n o 2 4 q H Z k e f U u m k f f y 6 T M G H m E o A w w c e C i X e D m R s t 1 g j Z h P M g 0 T e H 0 M l C U N t w c y B M Y W a r 2 z q V 6 T T l m i g 8 m T Y b p Q x K 4 N 8 U K k x A j Q j G F e b n w K T Q M o 2 0 l 3 0 W + 7 M Z s 6 T s I A f s + Z S W B y P k 0 J R S s y Q X L L h c f e 3 E 1 y 1 + F k f / l w q c o k 8 v e K n / 0 W X q 7 H q L O e 3 q r J o Z 5 i p u 6 P C C l m v x J x N 6 3 t 9 B r y X a V B e m G 0 M G X m b h C s S 1 s k i u R Y B 6 q 6 d P n i U V 8 Y V 8 E e b 3 K J N P m J h k u 5 b B B o 3 r q w S q 7 + 4 4 Y p i X m s v / g O m B 3 d 9 i i P H I V C F g w b V X R S T 7 P L N u 1 E F F u X Y S x / j n A 5 z + E J N n c 4 E V w t n A g X X v d I x 6 b p + n L Q f f p 4 / 3 o K 2 a 8 E 0 J w E c d c 2 j I 4 V c v 5 Y o h G l h r i l B n j b z N 6 N 6 9 + 7 x U P r F + y N 7 n p J o t h Z t 7 0 H R a Y / E S f Q F S j 5 C h X s z e j T C D s Z E p h T p R m F A O D V M F G d o L P h W v 9 c C 5 U R / 7 Q E Z D t R D m L Z S O 6 g j f d R P B Q o f A I K 3 D H V j 2 z B E 9 R H E h z L t c w g R / K h u I P q Y z Y Z U S r z B 7 D 3 0 z K h p 6 d o 0 2 7 j t N h z d p Z Q k T w D V G 8 A c m W j s z w Y 8 w / w k 7 6 I B d t + K a Z Q M N T e z 2 h S R h c g 5 7 F R E m 4 B p T b m 5 v N o p p 8 m G a v Z L C B H h Q A i P y z W y h 7 W y K R 5 K w k w 8 y h x g B i c S D S K X B 7 r B V 4 g F i I s U o x 8 g U Y Z M K s i J m F g L 0 3 e W 7 1 L H z b X q 7 y 1 y Q N h V B h B T V y T j j g w 8 k B e T w o Q n M b 7 9 d p y + / / J w c w x 4 y 2 L R k q l E u G u c e 9 5 O 5 t b j B A m g o B C S y N X H J F x z 3 I P V N a d T T L j V v B i 8 K E 8 B i R S 0 R l u y U k M 4 P b a W 0 y Q x h g r 8 w J G O X g A Y r R j l G I c K E n n U Y i m 2 t i N G 2 A y f J Y q t R R J g A m s 8 g A C N V m J D q d P 7 8 j 7 x 2 6 J N P P o w 7 9 u z 1 K S p M E 9 6 i C 1 M c V V E 0 F A J w x R A m I K k E H o G H V 8 z s Q z O U Y u X f Q U O M L W p p g 9 A r I h 0 w f e B P l B t o z I L G I + i T h 2 u F a J 1 c U y 8 T c j X n 4 M A g 1 d X X L T V 7 c Y w 4 q b L B p K i / 4 x z x k b W j O G d P i S B j H 6 l T S r Y L u z 1 s 4 M G d Y i H p V s H v 2 N c S 4 s 1 R 4 F 8 V A y w a C B O i e J k o N 2 G C Z n r w 4 C F d v 3 u V N m 6 M d z g 1 6 Z f b m C k B g k F S g d 9 0 / + G j p Q U Y c I V I Z 6 h Q P H h Q r G T Y d C i p o R B B L a Y w A V l X p t i l F u i d h z A + d n n k A p Y 7 W M B R v Z s + f v e L p d B 0 I O b k n 5 U C J p 8 U 0 E f i + 3 M X 6 L 1 3 z z C B j i 8 a / 6 K f T I 0 6 i l L 2 L A s 3 u 9 5 y i K 7 B A j a k E W X b r J V C l n j A l L F I m B W U L x Z D l I z s f 0 A j b q 4 N c 8 H C G Z L o x 5 U j R l q u e X J G h 8 m g K n 2 L K 5 f b T e e + u U i H d h x l 0 q E m 9 5 S H v F P w g W P k G P K Q b 5 p o c S g + U i g d t 4 Y M s o o 8 Y e 4 t D C m 7 c R S T I b t W / o F 4 n u T V R g y Z F d g E l X 6 J E K B 0 Y W 0 R R L w S g y e r z e K i g + b n 5 m j z l s 3 8 s S M 6 y A S q m o y q l Z 2 O 8 s U V G 6 V g o J 6 q 1 D p S 6 z R p z c n + / n 5 q a m p a E Q 1 D N r h G F 9 + M Y D r N 9 y 2 u 6 E o E c D / l J I z j b 0 U C k a K f Q 6 F h p k 4 f H z m U L z j L + 1 1 i 9 r w S 5 L 3 1 D 8 x r F C 8 5 S M 3 C T g X C 5 P C X Z q f J B f y n u 3 f u 0 g b B d w J a l Z H 0 K u k O N A 5 v k Z G f i m / B R 8 5 x N 3 k m A h Q b r S X 9 H F H v l J r u j + n T t v q C Y K e b O y w K E 4 A Z q M 3 Q 9 l i u m + K Z D B R d m B x D L v I 7 C 2 + 8 W U p h A n l J B H a z z b U R n n 4 E + m a V u b h S o l n I b c v U I K O U + P 0 B 6 u j s 4 F 1 Q R S K x E L u g 0 q 4 F E p B h 4 u 5 o S N a 4 Y 5 P z T F i Z W d V q p s o W A z O v T B S o N l G F W c f z F m + P 6 G n G p a G n Q k 5 k z 4 i T l 9 p L a b F V t c F M 9 s G V p p / s c i a 1 T A m U w f x L J 7 n G A m T b Y C l 4 3 p Q S u X l y K U j F i F W d W / I 4 n C 0 E b 6 i g l 1 0 w M H l + / e 0 3 P t U v E a s 6 e Z J G N m o q o 2 k X c m N D L d 2 a r + Z 2 P x J k E T Z / N K 7 n 2 S r o t o N D 7 S d M m B D 9 + / G 5 m q 5 c u 0 v t 7 W 3 C b + c m n S a T G p U M e k J 8 Z I 2 5 S f m Q O Z r G L A 6 6 q X a H l S x t h W u V m z K y S p Q k a W V G c q T u F B M 5 4 c x i Z m 9 I A Q K l 1 e h 4 q z B U J S P T B J M X C g E p X s N 2 D V 0 b M P I D d Q g Q H G m x 9 D q d 8 O F 1 2 O q T t W Q u r O 2 V / B x J D v Z + B 7 k w p s a k k z X / S Q q L Q 2 7 y T o T J P R q g q o 3 K / O 2 H b A N C G t t q k C R Q i A r B f E O J B X p e 4 y A V H 6 U A q U 9 S a V z l y l 9 o j e l I I / + M K m 0 0 2 T + b Z 1 / w q 6 8 M d L n H Q I P M J 0 U q V h Q R A i Y o G 2 r i g 9 b w N T 7 E 5 8 U P V A b o 9 A a a m x q k W 0 P J v h F + V D Q J 0 4 E o 3 f y r R e F R b l R s m V h a 2 G L P c 4 3 C h E X R H n t Z S Q S c A V 4 9 b G r R k n W D M u Y Z 2 g k U 6 6 x U C k n / G T 4 M z D e k u a D n N Q 5 S 8 Q G h g g Y p Z s c e m B 1 S Q 5 v D z B x a L X 5 m i / / S 8 y j p K m q p Z 1 p H K n V Q v g + S A L o L b a p b u U E M 5 T i H Q y I u i E Y i 5 A 5 q + E I C 8 B t Q j g O T E E G P T F j b z O S Z D j B t 5 S W v P X v R p 7 X A + i l s O r y 6 Q H g M E C V E t 1 k l D 4 n R M 6 9 U X a U y k f b d p L a Q g l C h b A O p R 8 U k V 7 Y 4 w E X b W F t a n 0 0 E Y X 1 c m X A o S D q T m V o b + s g d H c 9 5 c I q p F 4 5 R F z 8 Q X R h i 5 t O I n x Y H P D T l x E G 2 i g b m N L z u C c i p N k a k U a W K 3 0 I s J L t H x Q M d q P B F e 2 W z P r N p j H m 4 l Y 3 x o M d o o I I 3 + k 8 H X / T C / 1 A K / E 3 P n J + M V c o F D X D V c v X M K w W y r p R U 5 z V f s B h y k T p U r Z T c G I x H n Z q N d n p v B / L 1 o m R V d 7 K L u P J G Y g d e H H S S Y 4 j 5 K + y 6 2 d o t f D e u 3 m D j 4 z K r N l X y Z p I o W w H i z o o J i 1 K J R S O 0 s T 3 e W R W N V X x h N f M d 4 t H D X U 0 h y V k t 2 5 u j v N H / Y p 9 X e G Y Z d D T y z A T J P b 3 y e / n g m 4 p Q 2 B f O O F U x F T H r I x e F + r B K o e z W s 8 4 R 7 6 0 u O M v D 1 E Z V D f c v E s H A M W Q p q H V q 5 m R b y b a h g r p n l s O / 0 F Y a H f O V 2 J Y q T g 8 E Y l q M 3 K y e O a + O p y e h j g q f p c 7 J T Y e p W c f 7 R K R i b j Z Q N M O R k B R 9 G n A F y D X u I 8 + s j y q a N K S r l K Z J 4 C 5 K Q Z w T X A 6 s S Y F C 2 7 L V 4 M y 2 A L 2 7 P U B P n j 7 j W d C J a U Y w 5 1 y j z I y x G s j U p E 3 q V b e r O U x O 5 o P y y J 0 9 y P y X S l 7 f p B T i O J p C 6 X G a a L Y / v S Z C 8 A B h 8 1 Q S 9 Y d j 1 E 1 T T 2 f Y p u K n h X 4 H h R w q f k B t s B j I 0 l p B l f X y w u 3 Y w G D W Z u P x B B o L J b 6 K 1 a V s B c q Z x a H e 2 V T 4 C X o + 4 L a h T 4 N e t 1 K g / b M R s r Q z s y P h 3 i Y G W a z M B 8 U o m 7 A 3 v u 1 O O p Q T K G R Q S P E / c 7 G n O U R N X R b m 4 z E t G 5 1 h v u G y r 4 p 2 Y T q T j k 8 Q Q Z l + I v C J 3 G w z s b W Z q W l P A x l t R q r e b C O d L c Y P q P M F I 2 x u 3 7 6 b U a h Q y 4 f 2 C O V E X r l 8 p Q I q P 5 M J j d B o r m Y t x Q C V u X O z c z x L Q g Q 5 c z C V o p q 4 p k D m 9 / 3 7 D y g Q C H I f A H 0 R q q u r K M p + T m f U 8 y b 4 D r e P e h Z s g v y J b 1 L 4 L F E 2 Q g F m R i 1 O U / P m A / T Z A Y O s 8 6 h s w C z 1 h 5 1 k M s Z z E u d 7 H X w S I d K N s E m I r c 6 g l X 3 T Y a q o 1 3 I T N 8 Z E M N U E L h R M m k f 1 c X t 7 u / D M M q u R C Z G L s h Y o g O y A j u q V U T 3 0 A 9 j X I k 1 T w V d B 2 F Y J U B G L G 9 z Y 2 C g 8 Q + S a 9 D B H I 8 a b o p j N l X x n x Q B q M V k 1 E o 4 w 3 y h C f m e A + Q / L 4 f C n U 3 q a d U m U n g y g z f M b T Q t 0 5 e f L 9 O k n H y V N n C + E k D / M h F 9 L r m k P 7 z b b 0 F V L M 8 / m q b K p g k L u M J m s V r Z h e F Y M w S 4 G z 5 9 3 U 2 t r c 9 J 4 V Z R j l C q D X A 5 l L 1 A A O Y P p S s q R k r O / N S 5 U 0 G Y 4 d 8 E 0 c 5 F 0 T S / R X 9 1 m j P K g Q G J T S a m g X 8 P A w C B 1 d e 2 g s Q U V 1 Z K P H P M e e t L / g E 6 e O k F 9 f f 1 8 C n u 6 T j 2 I / G k S W h f z j j v 2 / L U K / L Q z W / x x X 4 N p i 3 n 7 P D 1 + 9 J S O H D 3 E G 0 Q W A s w + f 8 R D e q 0 + a Z g a D p u l R t 6 U A n V n 5 8 / / Q J 9 9 9 g k v 6 c e B O j J I E M W U G 8 Q p N m t C o A B S S d B b I R W x M W R i I d 4 4 0 0 j o f A u h y R Q 6 x l 9 C g 0 n 0 F J c D T J D u 7 h 6 a m p 6 m Y M x A + 2 o 2 0 U R k g g 4 d O s A 7 D G F q 4 K V L l + m D D 9 7 n 2 i o b y J I o Z E G 0 V s V / u a t x O V g Q C o Z o Z H S U J i e n 6 M C B f Q U 1 O J n s n q U g 0 0 a d h 9 N P l S 8 l K I f 3 + / z U 0 t p S l q a e y J o R q H R k 8 7 G k g j c v 5 U 9 g Z 3 7 x o p u P p d m / b x 8 N O C 1 k D g y Q s 9 9 F m 4 5 u S F q 4 L n e A 7 t y + T m f P n h G e W Q b d b E O I S q l i d H s o / 2 g l g o h w m T I 1 0 I R Z 2 t v 7 i h o a 6 p n 5 2 Z y 3 f 4 W O S V q d g S p b V i 8 7 R e T F i x f k 1 G 4 k N 1 X z r B 5 o q n J j z Q h U O u G B S Y c C M j V b n M V q X o l O T x M O N R m C U 7 z M H V q I j 4 l h N x P / F + Y P s i B w c J s I 5 k J F d N W 0 p S 1 9 B S 9 y J s c d m q W D X b m c 3 R 6 Q t B F g A 7 h z 5 x 7 t 2 b O L 6 u r q Z A k W N h G E v W 1 t F n K O e M j a U X x / K R s T c 1 6 6 N 6 q l S r O V r 4 d y R N m Q T B F J p 4 n w F E r y i 9 k J F h f o 8 X C I z t 2 e 5 s E G C B O A K b n k S 0 R W 7 t 7 W q m o y a z P n y E G Y 8 t 1 h D 7 Q x E 0 / i W 4 Y v d f b s a V 6 2 A T 8 E J q t U n G N e L k x A J b H O q 5 i 8 s N e Q q b J 8 h Q m s G Y F K B 9 L 0 R T l L V / m q B D e Z W T Y 1 9 J Q a O n c J z 6 x E b Y z Q s 0 k t P R j V 8 X w / E B 8 A k P n O Q z N J X R h 1 w v F A a 1 W 8 g y 6 y I u S Y u h B 8 F C H C q Y e D f + X q L 7 T o S C 4 0 h C 8 q F o y K I L V K x F i v 4 Y G P U o I 0 K t S F I a 2 o n P 2 m R N a 0 Q L 3 R t q w B U P m K G 6 A 0 E B C d 3 k g 6 r X 5 F o 0 / 3 t I f s v W 6 y N J l p d 3 O Y d j W H q E I I n A Q i G m 5 u i U C A A k K Y V 2 p 5 A R r W 8 I Q L Q X g Q b M H C T 0 j C k A U E C 1 P V j 7 9 1 j K Y m J / m h K c 7 V A B K i U 0 e 1 8 v I R A S T T o p K 2 l E K F Y R R 4 v x L 3 n b J g T Q u U J m V h Y a A A z q c S w S L E D U H E T y 6 I L O J f V N c 2 U C z i S 7 p Y 7 o k Q m R s q q W b b c k g Z m f D i S z J W W H g 0 M B B Y F n q 9 E K a X O p E Q 8 3 d P b g 3 Q l t o w b 8 c M v + n k l v j f w / t x z + a X t 4 c 8 x B 0 7 d t D u 3 T u p + 8 V L P i k + H F o 5 O C + a 4 u D Z O i t o c d h B j h G X 8 E x x E B M j k C 0 z X A b t D u S w p g V q x Q p g 4 L B X n L c E Y C b h x z C A A M M Q 5 I B s c J d z n s Y H X 9 L p 7 d j h h W 8 A D f N j 2 G O Y U A C 7 u S c Q 5 V k S o N 3 m 5 6 X p Y q 8 H H f v X G K A G u h r j v 4 O / l 0 3 b w M e 6 2 m u g W 8 N 6 X g O G W i w U I + L j C n v e b l 9 5 4 C 0 H R C a b t h 6 h W 2 M 2 u n j p J y 5 Y y W k + K 6 9 X z a Z q s n V Y m H / l J s 9 M c Q Y G 2 H 0 a f q C / F l n T A p X p p B y H u 6 k a C Q 1 O M J s K h Z I 4 A I b 2 y R U U m J m Z o v m + a / S n D w + Q Q Z / s o 6 G j E A 5 5 v 7 9 4 j T n 6 i / T 9 u R / p + c 3 z 9 P D h Y 1 p c X K T e 3 l 4 m Z M n / o L M 6 L m z I P 4 M 5 h w H e O C 8 D R z f E D 6 i l 1 J w 1 O G f p k H 6 W 2 r Y U H n W b c a u o 0 l J F H 3 / 8 I Q 9 c / P 3 r b 5 c C F 0 h B y g Q K F H U m D Y U D u V + v X O o q I 7 y H / V p k T Z 9 D 9 c 7 o a F t K 1 y C R 1 A k d c A d S H X m E r r M 1 m P n b X 3 6 i L / 5 0 i i + 0 1 O w A 9 3 i A Y t Y g T c 3 Y a d R T T V 0 t K m q o N t H z 5 y + o r a 2 V a 6 a w P b o i n C 6 C 1 9 c z o + W B A F R H I z U K F t a 9 E R 3 5 w + o l s w d m H j a O 6 w N x U 7 Z G 5 a O u + i B V V C v j p P / a Z 6 A K t l c c 6 Y y b k t C 0 m H r x 4 M E j 2 m z Z S p u P d f L n M + E Y c 5 K t T Z k R O Z h r i 9 l Y U o M 1 5 c i a F i g A H z l b I R 0 0 F T Q C Z k y h e E 8 n o w U W t I z O r 6 e e C f Z Z r 6 c 3 D u z j o X P g G P B S p C r u w 4 j 5 c 3 D w k X d 2 6 N A b X A B d 4 x 4 y N 5 u W S j m C n i D p K + O C 8 X B M x 1 s L I A 3 q j f b Q k u m H 1 y t + / U u P l n b R D J l s z E 9 T R 7 m J p T f p e X G i U m R q H j r X Z 6 d Z 3 z Q z Y 5 k A d 2 3 P m n H h m Q x S Z X P + h 9 R g r U T x c r G 2 f S g G h A T m G 3 L 0 0 o H F i Z 7 s + A x h w s 9 i k o h I t g R L Z D i P O c b o 6 N E j 9 M 7 b b / E 8 P U z a w M e c c 5 q n 9 + g T + u G h t A P f E / 0 Q S 2 s l h Z 3 L l z i S 0 P g f f T s a z F F + O C 0 K E F C x 7 X m h 3 0 n 2 V 2 6 q t U + T J q a j y i Y 9 V T Y Y q W F 3 t a L C B D J 1 4 j W z j a N r T x c X p v 7 + A R o a G q Z g M H 0 y M o Q J J f 3 5 s l b 9 p X S o X o 3 M x T L N M k r c L d c K c j L L 0 c 8 B k + 6 z A X 9 i a H C Y 9 j P t d O v W H Z 7 K o 3 K p 2 S K q 4 G U Z i U m o k 5 O T 8 S A E 0 0 4 1 g i Y D n o k g h Y M h s m 2 o J M e g h 3 9 G Q G N p P A 9 7 C S F v i F x T X t I Y m d Z q t f D I 5 K 0 h P R 9 c L X c U q B K E F p g 2 r 1 6 + N t g o b t 6 8 T Q c P H u B n W u I B d y K u Y T 9 Z O u V r m k G 7 l r d R W w 9 w k w 8 2 K y J Q F U x r 4 x A R L a p c f h U f h L a V O c 5 w o K E B G l a 5 f Z d U R h e 1 / F w F T U o w 9 d / H / B W Y V v m C x E y 3 2 0 M d H f G a n N k X d q r f u b J M g g + J f v q M P O x n N V o N m S p M X B A B 6 q U 0 e D E M 5 x g z B V u Y K c i + 9 k w F S M 1 k U G N Q k 8 G c b D a t 5 o Y W t M d I X 7 P y n 2 O D Q S r T 8 e P H 0 s 5 t Q n u y 2 q 3 y e r v f G j b w g X 7 r g Y w + F F o L 4 P 7 j b A U 3 F o P W I F i r A Q 7 3 U j s x l Z q / / / 0 b + u q r L 7 l v 5 J + L k b E u 8 w K A y Y e J G B P j E 7 z M I x 0 o S l R r V E m l 8 u W E Y 9 B L t o 3 p 2 4 c h u j n O 3 t s W Y U h C I q F F N e m E L H i p r B f / C a j R 0 D L d U h U 2 U 9 5 l C K U R q y V M A E m o m V C i y C z x 3 C o d E J B K t h u L k b 6 w P 3 t h I 8 y h E P M 3 U g K D S S D s X q 7 C 5 J 3 z Z R Q m A L N 2 e H h E e J S M Y 2 Z e + E o a E z L P B s s d N U K 2 S I l B t 9 h y B F O 6 s 0 X x l G j Q k V i U m A 4 I S O 9 E m M b v T v P F Z s 7 R e 3 t u b p 7 C 4 Q g z E a X 3 O i 8 2 2 J K y b Y n o C x H 2 h / k P R f 0 a 3 r k J H 4 4 R N z m G v H x 4 G z o X w V y 9 f + U J b W 3 a S d 7 p E D l H X e R i z + H 3 g c 6 o o c V h a Z k U 0 8 y N Q J R x P c G X K r T P 7 u Z Q v N l H m b l J u X r 1 Q R i Q Q J m L R K c X I 2 F w w C s m s k o h x o R K v b 2 Z T H X Z O / f A 3 7 r 8 8 x V e r p 2 u a n e 1 Q I J p a j f a R F P L P e G L j 6 h h l 8 T c p u e d m / B h 6 z C T b Y O J N 6 V E 5 y I L 8 / 0 W Z u d o c K 6 X J 8 x a 2 y 1 k a a s k 1 6 S b T / a w d V j 5 o e / 8 q 9 w D 2 Z 5 O r C 9 h A i t 8 K L S 3 g k b I 1 V A S m g E W S 6 J v k + t M K B / w e p T s W J v u g F c K / + f y M L 1 3 s J k a q z O f t 6 B a t 7 v 7 J R 0 5 c l h 4 Z n W B 0 k C A B q X 2 4 N 2 E / u v 4 H s r I 5 f b x w 4 m A 1 + 4 h T 9 R H R k O 8 P i w T O P z W V r I N u y q 9 R l 9 P v p P I i u W P x Y s + b 2 g 2 j + p S E f H 0 G p 8 w / x b h Z g g T 5 r P i Z 3 H q j 1 Z W M y 4 1 j 9 i g 3 w P a T R V 6 6 i 1 F m J w B 6 V K c j z A h S d P v t p O 5 I r u 9 j / D 6 7 t 2 Z y z x K D X q c Q 5 g 2 1 o S T h A n g v u Q z x Q S 3 M + L G s Y C N B g c H e f 5 f J s y t B i 5 M I W + Y m 4 G 8 i 6 7 A m C O 3 V b E W y Z o p E W A m N f L e c A C J R R U I E d V b 5 N + E E B M 0 m F f I p 8 t j P e d k y q V R r N l j O p A e 9 P U P 1 2 n b 3 h N 0 Z n v 6 g 1 A s L F T 0 w t R L d 0 a z G u T S x q h 2 z i f Y 5 J r 0 k q U 5 b s 7 C x H 1 w / y G 9 d f y Y J B N 3 v s d B k d Y a P j t 5 P Z L 1 z h v Y J o J o 3 2 O m b X j j e X Z z B N 9 T F s h Q w D k Q 7 i 0 m 9 y m N k O B d N K B x 0 f t u 4 O X d t E 1 V c J D 3 6 O E T n o K 0 m s K U e m t y a e N 8 I 7 c Q J s y M A n j P x 9 9 + i + 7 d e 8 B z A H N h q G K L y l H k G 7 a K q H P V i 2 l U M d r X G m Q L h W k n p q k G m b m X a A r K B Z P 7 C j U D U 0 G J B i 9 E y + P v o t I 3 V 1 + H O a a h d r Z X U o W 5 m i 4 + W 5 l M O z U 1 T f v 2 7 x U e r Q 6 4 j 9 M J a U 7 F R q t d 1 j D I G D l x 4 m 2 2 2 c b o x o 2 b G V O U A A 6 4 n 3 j W n + 8 k o k a d U D a Q + Z w I S g 4 Q J S t k E N t 8 A b + b C f h z 8 O F y b R C J Q N u i 0 h e 1 S t l g v j f z Q y J k r W 0 h r 8 e 1 p K W h m W D y Y A E 1 N S 0 3 v l w N E A x q s s p 4 8 w W i t 6 2 8 h / V 1 d b R n z 2 4 6 f + F H s m f o X e F d O e J 3 X a E O 5 b g H 6 T I U 4 A v l O r v J R r G a q u C 1 Y m F J q Y i F T y j 1 X H V v S 4 g G E I j R M O 3 s X q S r L 4 I 8 t + 3 b b 7 7 j l a 5 y Z t y u J h h W o B Q I o y M v M R W L x U J / + P x T n n 7 1 o r s 7 q Q D T z X y v 5 / o G / n i 9 o r L P z 8 S Q b Z C u i e R a B o E Q m I C p n W M R e U R 0 S 2 6 S A q p l n Y 5 5 5 q 8 x 8 1 e j o 2 P t b l 7 K Y T S u X / M l F 0 j o V T P 1 j q y P d K D Q 8 u K P P 9 H p E 6 f I o 2 / i u a F y 5 l + t R d R Y W G g a m I 3 u 6 f Q 7 W y E Z w n J T h u T 6 R w i E Q J j Q l 0 H 8 X e z Q 0 K 7 5 Z P z g T 8 y N v S S z t Y 6 s t j r e P P J 1 F i a A a R y o 6 l 3 M 0 G M C E c 8 / f v k F P R 1 Y o N 5 Z 9 Q p h S i w A X S 9 w U U p n 1 i X S n M E 2 L y S P D n 3 F x d 9 H e l E u 8 r 3 0 K u Q B C i 8 T 4 2 T y O X h G e B m 4 F 6 a S n P H / D 1 s 7 F W y T a q 4 k / 2 K A + Z Y r A z Z a n Z Y O 7 t + a t s G m E m l j 5 Q Z f X r l 2 7 J E M D e 3 R o 6 E Q x G b 9 n W m m a 6 S C 1 5 g r i T U d E C C x n D x f x J 3 U a K 5 h f 2 v 9 h n z z h Y + y Y Z d F r V q 5 M X p n A n R v I j l d C w M e N q / S n O R i k 3 G F O o a X J 9 k Z 0 2 T b I O d P b M C o B F K y j h E I k R P F E 3 H J y K R I i 7 D h o N k l o n w A n Y e k M O V S 8 6 L H 9 b g b J 6 I 1 a S j o T j 7 0 x s T D S J p 8 S T T r x G H 8 + o P o / w F r t k 4 y 1 j s V T w A A A A B J R U 5 E r k J g g g = = < / I m a g e > < / T o u r > < / T o u r s > < / V i s u a l i z a t i o n > 
</file>

<file path=customXml/itemProps1.xml><?xml version="1.0" encoding="utf-8"?>
<ds:datastoreItem xmlns:ds="http://schemas.openxmlformats.org/officeDocument/2006/customXml" ds:itemID="{D07EDA0D-D6D6-465C-B7F5-081C5ACE839D}">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EBE72A3-BF09-43D7-A373-0A8B08005203}">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2023-04-18T08:06:57Z</dcterms:modified>
</cp:coreProperties>
</file>