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da2e02194afa681a/Desktop/DATA/Excel/"/>
    </mc:Choice>
  </mc:AlternateContent>
  <xr:revisionPtr revIDLastSave="261" documentId="8_{ABC04089-7769-4E43-9915-B025B1F01043}" xr6:coauthVersionLast="47" xr6:coauthVersionMax="47" xr10:uidLastSave="{575BED03-C971-4CC8-90B3-45963EF7CFA1}"/>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<sst xmlns="http://schemas.openxmlformats.org/spreadsheetml/2006/main" count="16276" uniqueCount="51">
  <si>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</si>
  <si>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</si>
  <si>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</si>
  <si>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</si>
  <si>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</si>
  <si>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</si>
  <si>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</si>
  <si>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</si>
  <si>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</si>
  <si>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</si>
  <si>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</si>
  <si>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</si>
  <si>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</si>
  <si>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</si>
  <si>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</si>
  <si>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</si>
  <si>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</si>
  <si>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</si>
  <si>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</si>
  <si>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</si>
  <si>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</si>
  <si>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</si>
  <si>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</si>
  <si>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</si>
  <si>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</si>
  <si>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</si>
  <si>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</si>
  <si>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</si>
  <si>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</si>
  <si>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</si>
  <si>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</si>
  <si>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</si>
  <si>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</si>
  <si>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</si>
  <si>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</si>
  <si>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</si>
  <si>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</si>
  <si>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</si>
  <si>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Male</t>
  </si>
  <si>
    <t>Female</t>
  </si>
  <si>
    <t>Age Rage</t>
  </si>
  <si>
    <t>Row Labels</t>
  </si>
  <si>
    <t>Grand Total</t>
  </si>
  <si>
    <t>Average of Income</t>
  </si>
  <si>
    <t>Column Labels</t>
  </si>
  <si>
    <t>Count of Purchased Bike</t>
  </si>
  <si>
    <t>More then 10</t>
  </si>
  <si>
    <t>Middel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</si>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</sst>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left"/>
    </xf>
    <xf numFmtId="0" fontId="18" fillId="0" borderId="0" xfId="0" applyFont="1" applyAlignment="1">
      <alignment horizontal="left"/>
    </xf>
    <xf numFmtId="0" fontId="0" fillId="0" borderId="0" xfId="0" pivotButton="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90F-462C-B45F-BA8C3EC18EC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90F-462C-B45F-BA8C3EC18EC2}"/>
            </c:ext>
          </c:extLst>
        </c:ser>
        <c:dLbls>
          <c:dLblPos val="outEnd"/>
          <c:showLegendKey val="0"/>
          <c:showVal val="1"/>
          <c:showCatName val="0"/>
          <c:showSerName val="0"/>
          <c:showPercent val="0"/>
          <c:showBubbleSize val="0"/>
        </c:dLbls>
        <c:gapWidth val="219"/>
        <c:overlap val="-27"/>
        <c:axId val="1907268384"/>
        <c:axId val="886470720"/>
      </c:barChart>
      <c:catAx>
        <c:axId val="190726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70720"/>
        <c:crosses val="autoZero"/>
        <c:auto val="1"/>
        <c:lblAlgn val="ctr"/>
        <c:lblOffset val="100"/>
        <c:noMultiLvlLbl val="0"/>
      </c:catAx>
      <c:valAx>
        <c:axId val="88647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then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AB-49F2-80AF-7161A398C79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then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AB-49F2-80AF-7161A398C795}"/>
            </c:ext>
          </c:extLst>
        </c:ser>
        <c:dLbls>
          <c:showLegendKey val="0"/>
          <c:showVal val="0"/>
          <c:showCatName val="0"/>
          <c:showSerName val="0"/>
          <c:showPercent val="0"/>
          <c:showBubbleSize val="0"/>
        </c:dLbls>
        <c:smooth val="0"/>
        <c:axId val="706472320"/>
        <c:axId val="1439534464"/>
      </c:lineChart>
      <c:catAx>
        <c:axId val="70647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534464"/>
        <c:crosses val="autoZero"/>
        <c:auto val="1"/>
        <c:lblAlgn val="ctr"/>
        <c:lblOffset val="100"/>
        <c:noMultiLvlLbl val="0"/>
      </c:catAx>
      <c:valAx>
        <c:axId val="14395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4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Middel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E9-4547-A3FC-3A40CA0731C0}"/>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Middel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E9-4547-A3FC-3A40CA0731C0}"/>
            </c:ext>
          </c:extLst>
        </c:ser>
        <c:dLbls>
          <c:showLegendKey val="0"/>
          <c:showVal val="0"/>
          <c:showCatName val="0"/>
          <c:showSerName val="0"/>
          <c:showPercent val="0"/>
          <c:showBubbleSize val="0"/>
        </c:dLbls>
        <c:marker val="1"/>
        <c:smooth val="0"/>
        <c:axId val="910649856"/>
        <c:axId val="904056432"/>
      </c:lineChart>
      <c:catAx>
        <c:axId val="91064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56432"/>
        <c:crosses val="autoZero"/>
        <c:auto val="1"/>
        <c:lblAlgn val="ctr"/>
        <c:lblOffset val="100"/>
        <c:noMultiLvlLbl val="0"/>
      </c:catAx>
      <c:valAx>
        <c:axId val="90405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Region-Purshased Bike</a:t>
            </a:r>
          </a:p>
        </c:rich>
      </c:tx>
      <c:layout>
        <c:manualLayout>
          <c:xMode val="edge"/>
          <c:yMode val="edge"/>
          <c:x val="0.296867891513560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Table'!$B$47:$B$48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E1-4B10-8018-A8338C73F9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E1-4B10-8018-A8338C73F9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E1-4B10-8018-A8338C73F99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Europe</c:v>
                </c:pt>
                <c:pt idx="1">
                  <c:v>North America</c:v>
                </c:pt>
                <c:pt idx="2">
                  <c:v>Pacific</c:v>
                </c:pt>
              </c:strCache>
            </c:strRef>
          </c:cat>
          <c:val>
            <c:numRef>
              <c:f>'Pivot Table'!$B$49:$B$52</c:f>
              <c:numCache>
                <c:formatCode>General</c:formatCode>
                <c:ptCount val="3"/>
                <c:pt idx="0">
                  <c:v>148</c:v>
                </c:pt>
                <c:pt idx="1">
                  <c:v>220</c:v>
                </c:pt>
                <c:pt idx="2">
                  <c:v>113</c:v>
                </c:pt>
              </c:numCache>
            </c:numRef>
          </c:val>
          <c:extLst>
            <c:ext xmlns:c16="http://schemas.microsoft.com/office/drawing/2014/chart" uri="{C3380CC4-5D6E-409C-BE32-E72D297353CC}">
              <c16:uniqueId val="{00000000-C431-40B9-AF2D-A41286469DE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DEA-4E7C-AEA6-2D69540119A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DEA-4E7C-AEA6-2D69540119A7}"/>
            </c:ext>
          </c:extLst>
        </c:ser>
        <c:dLbls>
          <c:dLblPos val="outEnd"/>
          <c:showLegendKey val="0"/>
          <c:showVal val="1"/>
          <c:showCatName val="0"/>
          <c:showSerName val="0"/>
          <c:showPercent val="0"/>
          <c:showBubbleSize val="0"/>
        </c:dLbls>
        <c:gapWidth val="219"/>
        <c:overlap val="-27"/>
        <c:axId val="1907268384"/>
        <c:axId val="886470720"/>
      </c:barChart>
      <c:catAx>
        <c:axId val="190726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470720"/>
        <c:crosses val="autoZero"/>
        <c:auto val="1"/>
        <c:lblAlgn val="ctr"/>
        <c:lblOffset val="100"/>
        <c:noMultiLvlLbl val="0"/>
      </c:catAx>
      <c:valAx>
        <c:axId val="88647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6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then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01-4DA2-81D0-600598C04E31}"/>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then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01-4DA2-81D0-600598C04E31}"/>
            </c:ext>
          </c:extLst>
        </c:ser>
        <c:dLbls>
          <c:showLegendKey val="0"/>
          <c:showVal val="0"/>
          <c:showCatName val="0"/>
          <c:showSerName val="0"/>
          <c:showPercent val="0"/>
          <c:showBubbleSize val="0"/>
        </c:dLbls>
        <c:marker val="1"/>
        <c:smooth val="0"/>
        <c:axId val="706472320"/>
        <c:axId val="1439534464"/>
      </c:lineChart>
      <c:catAx>
        <c:axId val="706472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9534464"/>
        <c:crosses val="autoZero"/>
        <c:auto val="1"/>
        <c:lblAlgn val="ctr"/>
        <c:lblOffset val="100"/>
        <c:noMultiLvlLbl val="0"/>
      </c:catAx>
      <c:valAx>
        <c:axId val="143953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647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Table'!$A$35:$A$38</c:f>
              <c:strCache>
                <c:ptCount val="3"/>
                <c:pt idx="0">
                  <c:v>Adolescent 0-30</c:v>
                </c:pt>
                <c:pt idx="1">
                  <c:v>Middel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57-4271-91A2-017A12DB298F}"/>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Table'!$A$35:$A$38</c:f>
              <c:strCache>
                <c:ptCount val="3"/>
                <c:pt idx="0">
                  <c:v>Adolescent 0-30</c:v>
                </c:pt>
                <c:pt idx="1">
                  <c:v>Middel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57-4271-91A2-017A12DB298F}"/>
            </c:ext>
          </c:extLst>
        </c:ser>
        <c:dLbls>
          <c:showLegendKey val="0"/>
          <c:showVal val="0"/>
          <c:showCatName val="0"/>
          <c:showSerName val="0"/>
          <c:showPercent val="0"/>
          <c:showBubbleSize val="0"/>
        </c:dLbls>
        <c:marker val="1"/>
        <c:smooth val="0"/>
        <c:axId val="910649856"/>
        <c:axId val="904056432"/>
      </c:lineChart>
      <c:catAx>
        <c:axId val="910649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4056432"/>
        <c:crosses val="autoZero"/>
        <c:auto val="1"/>
        <c:lblAlgn val="ctr"/>
        <c:lblOffset val="100"/>
        <c:noMultiLvlLbl val="0"/>
      </c:catAx>
      <c:valAx>
        <c:axId val="904056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0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Region-Purshased Bike</a:t>
            </a:r>
          </a:p>
        </c:rich>
      </c:tx>
      <c:layout>
        <c:manualLayout>
          <c:xMode val="edge"/>
          <c:yMode val="edge"/>
          <c:x val="0.2968678915135608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Table'!$B$47:$B$48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CC-47B4-B6BC-2090E94B2E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CC-47B4-B6BC-2090E94B2E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CC-47B4-B6BC-2090E94B2E2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Table'!$A$49:$A$52</c:f>
              <c:strCache>
                <c:ptCount val="3"/>
                <c:pt idx="0">
                  <c:v>Europe</c:v>
                </c:pt>
                <c:pt idx="1">
                  <c:v>North America</c:v>
                </c:pt>
                <c:pt idx="2">
                  <c:v>Pacific</c:v>
                </c:pt>
              </c:strCache>
            </c:strRef>
          </c:cat>
          <c:val>
            <c:numRef>
              <c:f>'Pivot Table'!$B$49:$B$52</c:f>
              <c:numCache>
                <c:formatCode>General</c:formatCode>
                <c:ptCount val="3"/>
                <c:pt idx="0">
                  <c:v>148</c:v>
                </c:pt>
                <c:pt idx="1">
                  <c:v>220</c:v>
                </c:pt>
                <c:pt idx="2">
                  <c:v>113</c:v>
                </c:pt>
              </c:numCache>
            </c:numRef>
          </c:val>
          <c:extLst>
            <c:ext xmlns:c16="http://schemas.microsoft.com/office/drawing/2014/chart" uri="{C3380CC4-5D6E-409C-BE32-E72D297353CC}">
              <c16:uniqueId val="{00000006-20CC-47B4-B6BC-2090E94B2E2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90487</xdr:rowOff>
    </xdr:from>
    <xdr:to>
      <xdr:col>11</xdr:col>
      <xdr:colOff>371475</xdr:colOff>
      <xdr:row>14</xdr:row>
      <xdr:rowOff>166687</xdr:rowOff>
    </xdr:to>
    <xdr:graphicFrame macro="">
      <xdr:nvGraphicFramePr>
        <xdr:cNvPr id="2" name="Chart 1">
          <a:extLst>
            <a:ext uri="{FF2B5EF4-FFF2-40B4-BE49-F238E27FC236}">
              <a16:creationId xmlns:a16="http://schemas.microsoft.com/office/drawing/2014/main" id="{83446681-F566-3EF5-0042-478CACE8D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15</xdr:row>
      <xdr:rowOff>80962</xdr:rowOff>
    </xdr:from>
    <xdr:to>
      <xdr:col>11</xdr:col>
      <xdr:colOff>409575</xdr:colOff>
      <xdr:row>29</xdr:row>
      <xdr:rowOff>157162</xdr:rowOff>
    </xdr:to>
    <xdr:graphicFrame macro="">
      <xdr:nvGraphicFramePr>
        <xdr:cNvPr id="3" name="Chart 2">
          <a:extLst>
            <a:ext uri="{FF2B5EF4-FFF2-40B4-BE49-F238E27FC236}">
              <a16:creationId xmlns:a16="http://schemas.microsoft.com/office/drawing/2014/main" id="{D99E6B58-C15F-5777-6A7B-BEB0920A7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30</xdr:row>
      <xdr:rowOff>42862</xdr:rowOff>
    </xdr:from>
    <xdr:to>
      <xdr:col>11</xdr:col>
      <xdr:colOff>361950</xdr:colOff>
      <xdr:row>44</xdr:row>
      <xdr:rowOff>119062</xdr:rowOff>
    </xdr:to>
    <xdr:graphicFrame macro="">
      <xdr:nvGraphicFramePr>
        <xdr:cNvPr id="4" name="Chart 3">
          <a:extLst>
            <a:ext uri="{FF2B5EF4-FFF2-40B4-BE49-F238E27FC236}">
              <a16:creationId xmlns:a16="http://schemas.microsoft.com/office/drawing/2014/main" id="{87412822-EEFD-427A-5FFA-5728A2F9C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44</xdr:row>
      <xdr:rowOff>166687</xdr:rowOff>
    </xdr:from>
    <xdr:to>
      <xdr:col>11</xdr:col>
      <xdr:colOff>333375</xdr:colOff>
      <xdr:row>59</xdr:row>
      <xdr:rowOff>52387</xdr:rowOff>
    </xdr:to>
    <xdr:graphicFrame macro="">
      <xdr:nvGraphicFramePr>
        <xdr:cNvPr id="5" name="Chart 4">
          <a:extLst>
            <a:ext uri="{FF2B5EF4-FFF2-40B4-BE49-F238E27FC236}">
              <a16:creationId xmlns:a16="http://schemas.microsoft.com/office/drawing/2014/main" id="{BEF3E43C-4D50-944E-A8DF-0CD7379D3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10320</xdr:colOff>
      <xdr:row>4</xdr:row>
      <xdr:rowOff>23811</xdr:rowOff>
    </xdr:from>
    <xdr:to>
      <xdr:col>10</xdr:col>
      <xdr:colOff>381794</xdr:colOff>
      <xdr:row>18</xdr:row>
      <xdr:rowOff>100011</xdr:rowOff>
    </xdr:to>
    <xdr:graphicFrame macro="">
      <xdr:nvGraphicFramePr>
        <xdr:cNvPr id="2" name="Chart 1">
          <a:extLst>
            <a:ext uri="{FF2B5EF4-FFF2-40B4-BE49-F238E27FC236}">
              <a16:creationId xmlns:a16="http://schemas.microsoft.com/office/drawing/2014/main" id="{01828FE9-DC04-48FB-AB31-5112BCC93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428624</xdr:colOff>
      <xdr:row>18</xdr:row>
      <xdr:rowOff>117474</xdr:rowOff>
    </xdr:from>
    <xdr:to>
      <xdr:col>19</xdr:col>
      <xdr:colOff>606425</xdr:colOff>
      <xdr:row>33</xdr:row>
      <xdr:rowOff>3174</xdr:rowOff>
    </xdr:to>
    <xdr:graphicFrame macro="">
      <xdr:nvGraphicFramePr>
        <xdr:cNvPr id="3" name="Chart 2">
          <a:extLst>
            <a:ext uri="{FF2B5EF4-FFF2-40B4-BE49-F238E27FC236}">
              <a16:creationId xmlns:a16="http://schemas.microsoft.com/office/drawing/2014/main" id="{C30611B9-A7C9-4560-803A-843A679C6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416718</xdr:colOff>
      <xdr:row>4</xdr:row>
      <xdr:rowOff>23811</xdr:rowOff>
    </xdr:from>
    <xdr:to>
      <xdr:col>19</xdr:col>
      <xdr:colOff>606425</xdr:colOff>
      <xdr:row>18</xdr:row>
      <xdr:rowOff>100011</xdr:rowOff>
    </xdr:to>
    <xdr:graphicFrame macro="">
      <xdr:nvGraphicFramePr>
        <xdr:cNvPr id="4" name="Chart 3">
          <a:extLst>
            <a:ext uri="{FF2B5EF4-FFF2-40B4-BE49-F238E27FC236}">
              <a16:creationId xmlns:a16="http://schemas.microsoft.com/office/drawing/2014/main" id="{E875CE43-105E-4814-BCE0-95F0EAEE1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27782</xdr:colOff>
      <xdr:row>18</xdr:row>
      <xdr:rowOff>117474</xdr:rowOff>
    </xdr:from>
    <xdr:to>
      <xdr:col>10</xdr:col>
      <xdr:colOff>399256</xdr:colOff>
      <xdr:row>33</xdr:row>
      <xdr:rowOff>3174</xdr:rowOff>
    </xdr:to>
    <xdr:graphicFrame macro="">
      <xdr:nvGraphicFramePr>
        <xdr:cNvPr id="5" name="Chart 4">
          <a:extLst>
            <a:ext uri="{FF2B5EF4-FFF2-40B4-BE49-F238E27FC236}">
              <a16:creationId xmlns:a16="http://schemas.microsoft.com/office/drawing/2014/main" id="{66812574-47A9-4CAD-8B54-51C3F3D40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42863</xdr:rowOff>
    </xdr:from>
    <xdr:to>
      <xdr:col>3</xdr:col>
      <xdr:colOff>7144</xdr:colOff>
      <xdr:row>8</xdr:row>
      <xdr:rowOff>166687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678951A-3471-1FC0-5A56-3407276926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4131"/>
              <a:ext cx="1818236" cy="875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174403</xdr:rowOff>
    </xdr:from>
    <xdr:to>
      <xdr:col>3</xdr:col>
      <xdr:colOff>17708</xdr:colOff>
      <xdr:row>17</xdr:row>
      <xdr:rowOff>174403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D2A9BAE-CBEB-25F5-EF41-FFA52F0347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76938"/>
              <a:ext cx="1828800" cy="1690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13417</xdr:rowOff>
    </xdr:from>
    <xdr:to>
      <xdr:col>3</xdr:col>
      <xdr:colOff>17708</xdr:colOff>
      <xdr:row>28</xdr:row>
      <xdr:rowOff>80494</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9D71E838-44C9-0D70-A86C-DF4F4071C9B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394121"/>
              <a:ext cx="1828800" cy="1945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Saif" refreshedDate="45226.873277777777" createdVersion="8" refreshedVersion="8" minRefreshableVersion="3" recordCount="1000" xr:uid="{3074E867-159E-4B09-9665-CBF6023746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ge" numFmtId="0">
      <sharedItems count="6">
        <s v="Middel Age 31-54"/>
        <s v="Old 55+"/>
        <s v="Adolescent 0-30"/>
        <s v="Middel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0646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7DC7C-4006-4758-AAC1-FCF305FE84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F5B856-F085-4206-8F88-B0BCBEEC32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408347-068F-4B11-ACD3-6642DB69A9C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C5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0"/>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1" format="5">
      <pivotArea type="data" outline="0" fieldPosition="0">
        <references count="3">
          <reference field="4294967294" count="1" selected="0">
            <x v="0"/>
          </reference>
          <reference field="10"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3">
          <reference field="4294967294" count="1" selected="0">
            <x v="0"/>
          </reference>
          <reference field="10" count="1" selected="0">
            <x v="0"/>
          </reference>
          <reference field="13" count="1" selected="0">
            <x v="1"/>
          </reference>
        </references>
      </pivotArea>
    </chartFormat>
    <chartFormat chart="2" format="8">
      <pivotArea type="data" outline="0" fieldPosition="0">
        <references count="3">
          <reference field="4294967294" count="1" selected="0">
            <x v="0"/>
          </reference>
          <reference field="10" count="1" selected="0">
            <x v="1"/>
          </reference>
          <reference field="13" count="1" selected="0">
            <x v="1"/>
          </reference>
        </references>
      </pivotArea>
    </chartFormat>
    <chartFormat chart="2" format="9">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1"/>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0" format="4">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A3E9BA-717B-4468-A2A0-16E6E49ABDC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847372-4729-4933-9F7D-778932793EC6}" sourceName="Marital Status">
  <pivotTables>
    <pivotTable tabId="3" name="PivotTable1"/>
    <pivotTable tabId="3" name="PivotTable2"/>
    <pivotTable tabId="3" name="PivotTable3"/>
    <pivotTable tabId="3" name="PivotTable4"/>
  </pivotTables>
  <data>
    <tabular pivotCacheId="140646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F87483-271E-4B1E-97C4-C8F387A24C78}" sourceName="Education">
  <pivotTables>
    <pivotTable tabId="3" name="PivotTable1"/>
    <pivotTable tabId="3" name="PivotTable2"/>
    <pivotTable tabId="3" name="PivotTable3"/>
    <pivotTable tabId="3" name="PivotTable4"/>
  </pivotTables>
  <data>
    <tabular pivotCacheId="140646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2C0E60C-F804-44BB-9455-AFFEE370132E}" sourceName="Children">
  <pivotTables>
    <pivotTable tabId="3" name="PivotTable1"/>
    <pivotTable tabId="3" name="PivotTable2"/>
    <pivotTable tabId="3" name="PivotTable3"/>
    <pivotTable tabId="3" name="PivotTable4"/>
  </pivotTables>
  <data>
    <tabular pivotCacheId="14064692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45E7758-6BA3-4707-9D77-ADBE78A877EB}" cache="Slicer_Marital_Status" caption="Marital Status" rowHeight="241300"/>
  <slicer name="Education" xr10:uid="{0478B4B0-66A2-4F84-BC81-6199FF8E3579}" cache="Slicer_Education" caption="Education" rowHeight="241300"/>
  <slicer name="Children" xr10:uid="{9913FB58-2D7A-41FE-A16D-AF15AD291DEC}"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6" sqref="D26"/>
    </sheetView>
  </sheetViews>
  <sheetFormatPr defaultColWidth="11.85546875" defaultRowHeight="15" x14ac:dyDescent="0.25"/>
  <cols>
    <col min="2" max="2" width="13.285156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B0CC-5ECF-4BC3-8AB2-B9B4C67D4544}">
  <dimension ref="A1:N1001"/>
  <sheetViews>
    <sheetView workbookViewId="0">
      <selection activeCell="I13" sqref="I13"/>
    </sheetView>
  </sheetViews>
  <sheetFormatPr defaultColWidth="11.85546875" defaultRowHeight="15" x14ac:dyDescent="0.25"/>
  <cols>
    <col min="1" max="1" width="11.85546875" style="3"/>
    <col min="2" max="2" width="15.5703125" style="3" bestFit="1" customWidth="1"/>
    <col min="3" max="5" width="11.85546875" style="3"/>
    <col min="6" max="6" width="17.7109375" style="3" bestFit="1" customWidth="1"/>
    <col min="7" max="7" width="14.140625" style="3" bestFit="1" customWidth="1"/>
    <col min="8" max="8" width="15" style="3" bestFit="1" customWidth="1"/>
    <col min="9" max="9" width="7" style="3" bestFit="1" customWidth="1"/>
    <col min="10" max="10" width="18" style="3" bestFit="1" customWidth="1"/>
    <col min="11" max="11" width="11.85546875" style="3"/>
    <col min="12" max="12" width="6.7109375" style="3" bestFit="1" customWidth="1"/>
    <col min="13" max="13" width="16.42578125" style="3" bestFit="1" customWidth="1"/>
    <col min="14" max="14" width="15.42578125" style="3" customWidth="1"/>
    <col min="15" max="16384" width="11.8554687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 55+",IF(L2&gt;=31,"Middel Age 31-54",IF(L2&lt;31,"Adolescent 0-30", "Invalid")))</f>
        <v>Middel Age 31-54</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 55+",IF(L3&gt;=31,"Middel Age 31-54",IF(L3&lt;31,"Adolescent 0-30", "Invalid")))</f>
        <v>Middel Age 31-54</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 55+</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Middel Age 31-54</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Middel Age 31-54</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Middel Age 31-54</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Middel Age 31-54</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Middel Age 31-54</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 55+</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Middel Age 31-54</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Middel Age 31-54</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Middel Age 31-54</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 55+</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Middel Age 31-54</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Middel Age 31-54</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Middel Age 31-54</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 55+</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Middel Age 31-54</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Middel Age 31-54</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 55+</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Middel Age 31-54</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Middel Age 31-54</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Middel Age 31-54</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 55+</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Middel Age 31-54</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 55+</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 0-30</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Middel Age 31-54</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Middel Age 31-54</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Middel Age 31-54</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 55+</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 0-30</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Middel Age 31-54</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Middel Age 31-54</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 55+</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Middel Age 31-54</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Middel Age 31-54</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 0-30</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 0-30</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Middel Age 31-54</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Middel Age 31-54</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 55+</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Middel Age 31-54</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Middel Age 31-54</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Middel Age 31-54</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 55+</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Middel Age 31-54</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Middel Age 31-54</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Middel Age 31-54</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Middel Age 31-54</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 0-30</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Middel Age 31-54</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 55+</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 55+</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Middel Age 31-54</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Middel Age 31-54</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Middel Age 31-54</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 55+</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Middel Age 31-54</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Middel Age 31-54</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Middel Age 31-54</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Middel Age 31-54</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Middel Age 31-54</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Middel Age 31-54</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Middel Age 31-54</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 55+",IF(L67&gt;=31,"Middel Age 31-54",IF(L67&lt;31,"Adolescent 0-30", "Invalid")))</f>
        <v>Old 55+</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Middel Age 31-54</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Middel Age 31-54</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Middel Age 31-54</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 0-30</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Middel Age 31-54</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Middel Age 31-54</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Middel Age 31-54</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Middel Age 31-54</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 55+</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Middel Age 31-54</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 0-30</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 0-30</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Middel Age 31-54</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 55+</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Middel Age 31-54</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Middel Age 31-54</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Middel Age 31-54</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 0-30</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Middel Age 31-54</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 0-30</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Middel Age 31-54</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Middel Age 31-54</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 0-30</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Middel Age 31-54</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 0-30</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 0-30</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Middel Age 31-54</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Middel Age 31-54</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 55+</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 55+</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Middel Age 31-54</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Middel Age 31-54</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 0-30</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Middel Age 31-54</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Middel Age 31-54</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Middel Age 31-54</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Middel Age 31-54</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Middel Age 31-54</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Middel Age 31-54</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 0-30</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Middel Age 31-54</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Middel Age 31-54</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Middel Age 31-54</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Middel Age 31-54</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Middel Age 31-54</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Middel Age 31-54</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Middel Age 31-54</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Middel Age 31-54</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 0-30</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 0-30</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Middel Age 31-54</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Middel Age 31-54</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 55+</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 0-30</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 55+</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Middel Age 31-54</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Middel Age 31-54</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 55+</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Middel Age 31-54</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Middel Age 31-54</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Middel Age 31-54</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Middel Age 31-54</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Middel Age 31-54</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 55+",IF(L131&gt;=31,"Middel Age 31-54",IF(L131&lt;31,"Adolescent 0-30", "Invalid")))</f>
        <v>Middel Age 31-54</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Middel Age 31-54</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 55+</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Middel Age 31-54</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 55+</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Middel Age 31-54</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Middel Age 31-54</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Middel Age 31-54</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Middel Age 31-54</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 55+</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 55+</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Middel Age 31-54</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 0-30</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Middel Age 31-54</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Middel Age 31-54</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Middel Age 31-54</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Middel Age 31-54</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Middel Age 31-54</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Middel Age 31-54</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 55+</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 0-30</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Middel Age 31-54</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Middel Age 31-54</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Middel Age 31-54</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Middel Age 31-54</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Middel Age 31-54</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Middel Age 31-54</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 55+</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Middel Age 31-54</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Middel Age 31-54</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Middel Age 31-54</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Middel Age 31-54</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Middel Age 31-54</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Middel Age 31-54</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Middel Age 31-54</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 0-30</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 0-30</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Middel Age 31-54</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Middel Age 31-54</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Middel Age 31-54</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Middel Age 31-54</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 55+</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 55+</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Middel Age 31-54</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 0-30</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Middel Age 31-54</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Middel Age 31-54</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 0-30</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Middel Age 31-54</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 55+</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Middel Age 31-54</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Middel Age 31-54</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 55+</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Middel Age 31-54</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 55+</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 55+</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Middel Age 31-54</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 55+</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 55+</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Middel Age 31-54</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Middel Age 31-54</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 55+</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Middel Age 31-54</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 55+</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 55+",IF(L195&gt;=31,"Middel Age 31-54",IF(L195&lt;31,"Adolescent 0-30", "Invalid")))</f>
        <v>Middel Age 31-54</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Middel Age 31-54</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 0-30</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Middel Age 31-54</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 55+</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Middel Age 31-54</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Middel Age 31-54</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Middel Age 31-54</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 0-30</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Middel Age 31-54</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Middel Age 31-54</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Middel Age 31-54</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Middel Age 31-54</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 55+</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 0-30</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Middel Age 31-54</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Middel Age 31-54</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Middel Age 31-54</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Middel Age 31-54</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 0-30</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Middel Age 31-54</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 55+</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Middel Age 31-54</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Middel Age 31-54</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 0-30</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Middel Age 31-54</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 0-30</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Middel Age 31-54</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Middel Age 31-54</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Middel Age 31-54</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Middel Age 31-54</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 55+</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Middel Age 31-54</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Middel Age 31-54</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Middel Age 31-54</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Middel Age 31-54</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 55+</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 55+</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Middel Age 31-54</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Middel Age 31-54</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 0-30</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Middel Age 31-54</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 55+</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Middel Age 31-54</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 0-30</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Middel Age 31-54</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Middel Age 31-54</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Middel Age 31-54</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 0-30</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Middel Age 31-54</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 0-30</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Middel Age 31-54</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Middel Age 31-54</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Middel Age 31-54</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Middel Age 31-54</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 55+</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Middel Age 31-54</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 55+</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 55+</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Middel Age 31-54</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 55+</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 55+</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Middel Age 31-54</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Middel Age 31-54</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 55+",IF(L259&gt;=31,"Middel Age 31-54",IF(L259&lt;31,"Adolescent 0-30", "Invalid")))</f>
        <v>Middel Age 31-54</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 55+</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Middel Age 31-54</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Middel Age 31-54</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Middel Age 31-54</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Middel Age 31-54</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Middel Age 31-54</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Middel Age 31-54</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Middel Age 31-54</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 0-30</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Middel Age 31-54</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Middel Age 31-54</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Middel Age 31-54</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Middel Age 31-54</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 0-30</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Middel Age 31-54</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 0-30</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Middel Age 31-54</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Middel Age 31-54</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Middel Age 31-54</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Middel Age 31-54</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Middel Age 31-54</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Middel Age 31-54</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Middel Age 31-54</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Middel Age 31-54</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Middel Age 31-54</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Middel Age 31-54</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Middel Age 31-54</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Middel Age 31-54</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Middel Age 31-54</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Middel Age 31-54</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Middel Age 31-54</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Middel Age 31-54</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Middel Age 31-54</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Middel Age 31-54</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Middel Age 31-54</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Middel Age 31-54</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Middel Age 31-54</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Middel Age 31-54</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Middel Age 31-54</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Middel Age 31-54</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Middel Age 31-54</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 55+</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 55+</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 0-30</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 55+</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Middel Age 31-54</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Middel Age 31-54</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 55+</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Middel Age 31-54</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 55+</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Middel Age 31-54</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Middel Age 31-54</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Middel Age 31-54</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Middel Age 31-54</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 55+</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Middel Age 31-54</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Middel Age 31-54</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Middel Age 31-54</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 55+</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Middel Age 31-54</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Middel Age 31-54</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Middel Age 31-54</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Middel Age 31-54</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 55+",IF(L323&gt;=31,"Middel Age 31-54",IF(L323&lt;31,"Adolescent 0-30", "Invalid")))</f>
        <v>Middel Age 31-54</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Middel Age 31-54</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Middel Age 31-54</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Middel Age 31-54</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Middel Age 31-54</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 0-30</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Middel Age 31-54</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Middel Age 31-54</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 55+</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Middel Age 31-54</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 0-30</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Middel Age 31-54</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Middel Age 31-54</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Middel Age 31-54</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Middel Age 31-54</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Middel Age 31-54</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Middel Age 31-54</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Middel Age 31-54</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 55+</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 0-30</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Middel Age 31-54</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Middel Age 31-54</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Middel Age 31-54</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Middel Age 31-54</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Middel Age 31-54</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Middel Age 31-54</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Middel Age 31-54</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Middel Age 31-54</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 0-30</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 0-30</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Middel Age 31-54</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Middel Age 31-54</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Middel Age 31-54</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Middel Age 31-54</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Middel Age 31-54</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Middel Age 31-54</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Middel Age 31-54</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 55+</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 0-30</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Middel Age 31-54</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 0-30</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Middel Age 31-54</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 55+</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Middel Age 31-54</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Middel Age 31-54</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Middel Age 31-54</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Middel Age 31-54</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 55+</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Middel Age 31-54</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Middel Age 31-54</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Middel Age 31-54</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Middel Age 31-54</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 0-30</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Middel Age 31-54</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 55+</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 55+</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Middel Age 31-54</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 55+</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Middel Age 31-54</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 0-30</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 55+</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Middel Age 31-54</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Middel Age 31-54</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 0-30</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 55+",IF(L387&gt;=31,"Middel Age 31-54",IF(L387&lt;31,"Adolescent 0-30", "Invalid")))</f>
        <v>Middel Age 31-54</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Middel Age 31-54</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Middel Age 31-54</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 55+</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Middel Age 31-54</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Middel Age 31-54</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Middel Age 31-54</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Middel Age 31-54</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Middel Age 31-54</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Middel Age 31-54</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Middel Age 31-54</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Middel Age 31-54</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 55+</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Middel Age 31-54</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Middel Age 31-54</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Middel Age 31-54</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 55+</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Middel Age 31-54</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Middel Age 31-54</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Middel Age 31-54</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Middel Age 31-54</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Middel Age 31-54</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Middel Age 31-54</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Middel Age 31-54</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Middel Age 31-54</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Middel Age 31-54</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Middel Age 31-54</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Middel Age 31-54</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 55+</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Middel Age 31-54</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Middel Age 31-54</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Middel Age 31-54</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 55+</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Middel Age 31-54</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Middel Age 31-54</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 55+</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Middel Age 31-54</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Middel Age 31-54</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Middel Age 31-54</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Middel Age 31-54</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 55+</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 0-30</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Middel Age 31-54</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Middel Age 31-54</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Middel Age 31-54</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 55+</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 0-30</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Middel Age 31-54</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 0-30</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Middel Age 31-54</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 55+</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Middel Age 31-54</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 0-30</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Middel Age 31-54</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Middel Age 31-54</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Middel Age 31-54</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Middel Age 31-54</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Middel Age 31-54</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Middel Age 31-54</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Middel Age 31-54</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Middel Age 31-54</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Middel Age 31-54</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Middel Age 31-54</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Middel Age 31-54</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 55+",IF(L451&gt;=31,"Middel Age 31-54",IF(L451&lt;31,"Adolescent 0-30", "Invalid")))</f>
        <v>Middel Age 31-54</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Middel Age 31-54</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Middel Age 31-54</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 55+</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Middel Age 31-54</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Middel Age 31-54</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Middel Age 31-54</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Middel Age 31-54</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 55+</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Middel Age 31-54</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Middel Age 31-54</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Middel Age 31-54</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Middel Age 31-54</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Middel Age 31-54</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Middel Age 31-54</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Middel Age 31-54</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 55+</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Middel Age 31-54</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Middel Age 31-54</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Middel Age 31-54</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 55+</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 0-30</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Middel Age 31-54</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Middel Age 31-54</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Middel Age 31-54</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Middel Age 31-54</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 55+</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Middel Age 31-54</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Middel Age 31-54</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Middel Age 31-54</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Middel Age 31-54</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Middel Age 31-54</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Middel Age 31-54</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Middel Age 31-54</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 55+</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Middel Age 31-54</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Middel Age 31-54</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 55+</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Middel Age 31-54</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Middel Age 31-54</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Middel Age 31-54</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Middel Age 31-54</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Middel Age 31-54</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Middel Age 31-54</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 55+</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Middel Age 31-54</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 55+</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Middel Age 31-54</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Middel Age 31-54</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Middel Age 31-54</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Middel Age 31-54</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Middel Age 31-54</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Middel Age 31-54</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 0-30</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Middel Age 31-54</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Middel Age 31-54</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Middel Age 31-54</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Middel Age 31-54</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Middel Age 31-54</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 0-30</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Middel Age 31-54</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Middel Age 31-54</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 55+</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Middel Age 31-54</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 55+",IF(L515&gt;=31,"Middel Age 31-54",IF(L515&lt;31,"Adolescent 0-30", "Invalid")))</f>
        <v>Old 55+</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Middel Age 31-54</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Middel Age 31-54</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Middel Age 31-54</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Middel Age 31-54</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Middel Age 31-54</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 55+</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Middel Age 31-54</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 55+</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Middel Age 31-54</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Middel Age 31-54</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 55+</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 55+</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Middel Age 31-54</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Middel Age 31-54</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 0-30</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 55+</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 0-30</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 0-30</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Middel Age 31-54</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 55+</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 55+</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Middel Age 31-54</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Middel Age 31-54</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Middel Age 31-54</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Middel Age 31-54</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Middel Age 31-54</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Middel Age 31-54</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Middel Age 31-54</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 0-30</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Middel Age 31-54</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Middel Age 31-54</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 0-30</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Middel Age 31-54</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 55+</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Middel Age 31-54</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Middel Age 31-54</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Middel Age 31-54</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 55+</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Middel Age 31-54</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 55+</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Middel Age 31-54</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Middel Age 31-54</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Middel Age 31-54</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Middel Age 31-54</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Middel Age 31-54</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 55+</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Middel Age 31-54</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Middel Age 31-54</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Middel Age 31-54</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 0-30</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 0-30</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Middel Age 31-54</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 55+</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Middel Age 31-54</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Middel Age 31-54</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 55+</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Middel Age 31-54</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 55+</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 0-30</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 55+</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Middel Age 31-54</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 55+</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Middel Age 31-54</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 55+",IF(L579&gt;=31,"Middel Age 31-54",IF(L579&lt;31,"Adolescent 0-30", "Invalid")))</f>
        <v>Middel Age 31-54</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 55+</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Middel Age 31-54</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 55+</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 0-30</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Middel Age 31-54</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 55+</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Middel Age 31-54</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Middel Age 31-54</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Middel Age 31-54</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Middel Age 31-54</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Middel Age 31-54</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 55+</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Middel Age 31-54</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 55+</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Middel Age 31-54</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Middel Age 31-54</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 55+</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 55+</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Middel Age 31-54</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 55+</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Middel Age 31-54</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 55+</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Middel Age 31-54</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Middel Age 31-54</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Middel Age 31-54</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Middel Age 31-54</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 0-30</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Middel Age 31-54</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Middel Age 31-54</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Middel Age 31-54</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Middel Age 31-54</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Middel Age 31-54</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Middel Age 31-54</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Middel Age 31-54</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 0-30</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Middel Age 31-54</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Middel Age 31-54</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Middel Age 31-54</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Middel Age 31-54</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Middel Age 31-54</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Middel Age 31-54</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 0-30</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Middel Age 31-54</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 55+</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Middel Age 31-54</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 55+</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 0-30</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 55+</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 0-30</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 55+</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Middel Age 31-54</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Middel Age 31-54</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 0-30</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Middel Age 31-54</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Middel Age 31-54</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Middel Age 31-54</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 55+</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Middel Age 31-54</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Middel Age 31-54</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 0-30</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 55+</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 55+</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 55+</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 55+",IF(L643&gt;=31,"Middel Age 31-54",IF(L643&lt;31,"Adolescent 0-30", "Invalid")))</f>
        <v>Old 55+</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Middel Age 31-54</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Middel Age 31-54</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Middel Age 31-54</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Middel Age 31-54</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Middel Age 31-54</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Middel Age 31-54</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 55+</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Middel Age 31-54</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 55+</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Middel Age 31-54</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Middel Age 31-54</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Middel Age 31-54</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Middel Age 31-54</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Middel Age 31-54</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Middel Age 31-54</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Middel Age 31-54</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Middel Age 31-54</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 55+</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Middel Age 31-54</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 0-30</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Middel Age 31-54</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Middel Age 31-54</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Middel Age 31-54</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Middel Age 31-54</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Middel Age 31-54</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 55+</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Middel Age 31-54</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Middel Age 31-54</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 55+</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Middel Age 31-54</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 0-30</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Middel Age 31-54</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Middel Age 31-54</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Middel Age 31-54</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Middel Age 31-54</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Middel Age 31-54</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 55+</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 55+</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Middel Age 31-54</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Middel Age 31-54</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Middel Age 31-54</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Middel Age 31-54</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Middel Age 31-54</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Middel Age 31-54</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Middel Age 31-54</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 0-30</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 0-30</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 0-30</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Middel Age 31-54</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Middel Age 31-54</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Middel Age 31-54</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Middel Age 31-54</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Middel Age 31-54</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Middel Age 31-54</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 0-30</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 0-30</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Middel Age 31-54</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Middel Age 31-54</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 55+</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 0-30</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Middel Age 31-54</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Middel Age 31-54</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Middel Age 31-54</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 55+",IF(L707&gt;=31,"Middel Age 31-54",IF(L707&lt;31,"Adolescent 0-30", "Invalid")))</f>
        <v>Old 55+</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Middel Age 31-54</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Middel Age 31-54</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 55+</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 55+</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Middel Age 31-54</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 55+</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 55+</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Middel Age 31-54</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 0-30</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Middel Age 31-54</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Middel Age 31-54</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Middel Age 31-54</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Middel Age 31-54</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Middel Age 31-54</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 55+</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Middel Age 31-54</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Middel Age 31-54</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Middel Age 31-54</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Middel Age 31-54</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Middel Age 31-54</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Middel Age 31-54</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Middel Age 31-54</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 0-30</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Middel Age 31-54</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Middel Age 31-54</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Middel Age 31-54</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Middel Age 31-54</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Middel Age 31-54</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Middel Age 31-54</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 0-30</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Middel Age 31-54</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Middel Age 31-54</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Middel Age 31-54</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 55+</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 0-30</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Middel Age 31-54</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 0-30</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Middel Age 31-54</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 55+</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Middel Age 31-54</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 55+</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Middel Age 31-54</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 55+</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 55+</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Middel Age 31-54</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Middel Age 31-54</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Middel Age 31-54</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 0-30</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 55+</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Middel Age 31-54</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Middel Age 31-54</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Middel Age 31-54</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Middel Age 31-54</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Middel Age 31-54</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Middel Age 31-54</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 55+</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Middel Age 31-54</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Middel Age 31-54</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 0-30</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Middel Age 31-54</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Middel Age 31-54</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 55+</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Middel Age 31-54</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 55+",IF(L771&gt;=31,"Middel Age 31-54",IF(L771&lt;31,"Adolescent 0-30", "Invalid")))</f>
        <v>Middel Age 31-54</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 55+</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Middel Age 31-54</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Middel Age 31-54</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Middel Age 31-54</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Middel Age 31-54</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Middel Age 31-54</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 55+</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 0-30</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Middel Age 31-54</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Middel Age 31-54</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 55+</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Middel Age 31-54</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Middel Age 31-54</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Middel Age 31-54</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Middel Age 31-54</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 0-30</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Middel Age 31-54</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 55+</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Middel Age 31-54</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Middel Age 31-54</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Middel Age 31-54</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 0-30</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Middel Age 31-54</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Middel Age 31-54</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 55+</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Middel Age 31-54</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 55+</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 0-30</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 0-30</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Middel Age 31-54</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Middel Age 31-54</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 55+</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 0-30</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 0-30</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 0-30</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Middel Age 31-54</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Middel Age 31-54</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Middel Age 31-54</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Middel Age 31-54</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 55+</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Middel Age 31-54</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Middel Age 31-54</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 55+</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Middel Age 31-54</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 55+</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 0-30</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Middel Age 31-54</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Middel Age 31-54</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 0-30</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 0-30</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Middel Age 31-54</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Middel Age 31-54</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Middel Age 31-54</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Middel Age 31-54</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Middel Age 31-54</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Middel Age 31-54</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Middel Age 31-54</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Middel Age 31-54</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 0-30</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 55+</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Middel Age 31-54</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Middel Age 31-54</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Middel Age 31-54</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 55+",IF(L835&gt;=31,"Middel Age 31-54",IF(L835&lt;31,"Adolescent 0-30", "Invalid")))</f>
        <v>Middel Age 31-54</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Middel Age 31-54</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Middel Age 31-54</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 0-30</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Middel Age 31-54</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Middel Age 31-54</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Middel Age 31-54</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Middel Age 31-54</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 55+</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Middel Age 31-54</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Middel Age 31-54</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 55+</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Middel Age 31-54</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 55+</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 0-30</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Middel Age 31-54</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 55+</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 55+</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Middel Age 31-54</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Middel Age 31-54</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Middel Age 31-54</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Middel Age 31-54</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Middel Age 31-54</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 0-30</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Middel Age 31-54</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Middel Age 31-54</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Middel Age 31-54</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Middel Age 31-54</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Middel Age 31-54</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Middel Age 31-54</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Middel Age 31-54</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Middel Age 31-54</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Middel Age 31-54</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 55+</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Middel Age 31-54</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 55+</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Middel Age 31-54</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Middel Age 31-54</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 55+</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Middel Age 31-54</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Middel Age 31-54</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Middel Age 31-54</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Middel Age 31-54</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 0-30</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 55+</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 55+</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Middel Age 31-54</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Middel Age 31-54</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 55+</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Middel Age 31-54</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Middel Age 31-54</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 55+</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Middel Age 31-54</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Middel Age 31-54</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Middel Age 31-54</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Middel Age 31-54</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Middel Age 31-54</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Middel Age 31-54</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 55+</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Middel Age 31-54</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Middel Age 31-54</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Middel Age 31-54</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 55+</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Middel Age 31-54</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 55+",IF(L899&gt;=31,"Middel Age 31-54",IF(L899&lt;31,"Adolescent 0-30", "Invalid")))</f>
        <v>Adolescent 0-30</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 55+</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Middel Age 31-54</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Middel Age 31-54</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Middel Age 31-54</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Middel Age 31-54</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 55+</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Middel Age 31-54</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Middel Age 31-54</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Middel Age 31-54</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 55+</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Middel Age 31-54</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Middel Age 31-54</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Middel Age 31-54</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 55+</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Middel Age 31-54</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Middel Age 31-54</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Middel Age 31-54</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 55+</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Middel Age 31-54</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Middel Age 31-54</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Middel Age 31-54</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 55+</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Middel Age 31-54</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Middel Age 31-54</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Middel Age 31-54</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Middel Age 31-54</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Middel Age 31-54</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Middel Age 31-54</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 55+</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Middel Age 31-54</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Middel Age 31-54</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Middel Age 31-54</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Middel Age 31-54</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Middel Age 31-54</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 0-30</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 0-30</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 55+</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Middel Age 31-54</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 55+</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Middel Age 31-54</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 0-30</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Middel Age 31-54</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Middel Age 31-54</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Middel Age 31-54</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Middel Age 31-54</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Middel Age 31-54</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Middel Age 31-54</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Middel Age 31-54</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 55+</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Middel Age 31-54</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Middel Age 31-54</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Middel Age 31-54</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Middel Age 31-54</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Middel Age 31-54</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 55+</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 0-30</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Middel Age 31-54</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Middel Age 31-54</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Middel Age 31-54</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 0-30</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Middel Age 31-54</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Middel Age 31-54</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Middel Age 31-54</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 55+",IF(L963&gt;=31,"Middel Age 31-54",IF(L963&lt;31,"Adolescent 0-30", "Invalid")))</f>
        <v>Old 55+</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 55+</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 55+</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 55+</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Middel Age 31-54</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Middel Age 31-54</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 55+</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 0-30</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Middel Age 31-54</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Middel Age 31-54</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Middel Age 31-54</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Middel Age 31-54</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Middel Age 31-54</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Middel Age 31-54</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Middel Age 31-54</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 55+</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 55+</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Middel Age 31-54</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Middel Age 31-54</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Middel Age 31-54</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Middel Age 31-54</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Middel Age 31-54</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Middel Age 31-54</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Middel Age 31-54</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Middel Age 31-54</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 55+</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 55+</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 55+</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Middel Age 31-54</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 0-30</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Middel Age 31-54</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Middel Age 31-54</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Middel Age 31-54</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Middel Age 31-54</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Middel Age 31-54</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Middel Age 31-54</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Middel Age 31-54</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Middel Age 31-54</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Middel Age 31-54</v>
      </c>
      <c r="N1001" s="3" t="s">
        <v>15</v>
      </c>
    </row>
  </sheetData>
  <autoFilter ref="A1:N1001" xr:uid="{6BF0B0CC-5ECF-4BC3-8AB2-B9B4C67D45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93-8D7B-4421-966F-88B0BAC32797}">
  <dimension ref="A3:D52"/>
  <sheetViews>
    <sheetView zoomScale="80" zoomScaleNormal="80" workbookViewId="0">
      <selection activeCell="K63" sqref="K63"/>
    </sheetView>
  </sheetViews>
  <sheetFormatPr defaultRowHeight="15" x14ac:dyDescent="0.25"/>
  <cols>
    <col min="1" max="1" width="35.140625" bestFit="1" customWidth="1"/>
    <col min="2" max="2" width="26.5703125" bestFit="1" customWidth="1"/>
    <col min="3" max="4" width="17.7109375" bestFit="1" customWidth="1"/>
  </cols>
  <sheetData>
    <row r="3" spans="1:4" x14ac:dyDescent="0.25">
      <c r="A3" s="6" t="s">
        <v>43</v>
      </c>
      <c r="B3" s="6" t="s">
        <v>44</v>
      </c>
    </row>
    <row r="4" spans="1:4" x14ac:dyDescent="0.25">
      <c r="A4" s="6" t="s">
        <v>41</v>
      </c>
      <c r="B4" t="s">
        <v>18</v>
      </c>
      <c r="C4" t="s">
        <v>15</v>
      </c>
      <c r="D4" t="s">
        <v>42</v>
      </c>
    </row>
    <row r="5" spans="1:4" x14ac:dyDescent="0.25">
      <c r="A5" s="3" t="s">
        <v>39</v>
      </c>
      <c r="B5" s="7">
        <v>53440</v>
      </c>
      <c r="C5" s="7">
        <v>55774.058577405856</v>
      </c>
      <c r="D5" s="7">
        <v>54580.777096114522</v>
      </c>
    </row>
    <row r="6" spans="1:4" x14ac:dyDescent="0.25">
      <c r="A6" s="3" t="s">
        <v>38</v>
      </c>
      <c r="B6" s="7">
        <v>56208.178438661707</v>
      </c>
      <c r="C6" s="7">
        <v>60123.966942148763</v>
      </c>
      <c r="D6" s="7">
        <v>58062.62230919765</v>
      </c>
    </row>
    <row r="7" spans="1:4" x14ac:dyDescent="0.25">
      <c r="A7" s="3" t="s">
        <v>42</v>
      </c>
      <c r="B7" s="7">
        <v>54874.759152215796</v>
      </c>
      <c r="C7" s="7">
        <v>57962.577962577961</v>
      </c>
      <c r="D7" s="7">
        <v>56360</v>
      </c>
    </row>
    <row r="18" spans="1:4" x14ac:dyDescent="0.25">
      <c r="A18" s="6" t="s">
        <v>45</v>
      </c>
      <c r="B18" s="6" t="s">
        <v>44</v>
      </c>
    </row>
    <row r="19" spans="1:4" x14ac:dyDescent="0.25">
      <c r="A19" s="6" t="s">
        <v>41</v>
      </c>
      <c r="B19" t="s">
        <v>18</v>
      </c>
      <c r="C19" t="s">
        <v>15</v>
      </c>
      <c r="D19" t="s">
        <v>42</v>
      </c>
    </row>
    <row r="20" spans="1:4" x14ac:dyDescent="0.25">
      <c r="A20" s="3" t="s">
        <v>16</v>
      </c>
      <c r="B20">
        <v>166</v>
      </c>
      <c r="C20">
        <v>200</v>
      </c>
      <c r="D20">
        <v>366</v>
      </c>
    </row>
    <row r="21" spans="1:4" x14ac:dyDescent="0.25">
      <c r="A21" s="3" t="s">
        <v>26</v>
      </c>
      <c r="B21">
        <v>92</v>
      </c>
      <c r="C21">
        <v>77</v>
      </c>
      <c r="D21">
        <v>169</v>
      </c>
    </row>
    <row r="22" spans="1:4" x14ac:dyDescent="0.25">
      <c r="A22" s="3" t="s">
        <v>22</v>
      </c>
      <c r="B22">
        <v>67</v>
      </c>
      <c r="C22">
        <v>95</v>
      </c>
      <c r="D22">
        <v>162</v>
      </c>
    </row>
    <row r="23" spans="1:4" x14ac:dyDescent="0.25">
      <c r="A23" s="3" t="s">
        <v>23</v>
      </c>
      <c r="B23">
        <v>116</v>
      </c>
      <c r="C23">
        <v>76</v>
      </c>
      <c r="D23">
        <v>192</v>
      </c>
    </row>
    <row r="24" spans="1:4" x14ac:dyDescent="0.25">
      <c r="A24" s="3" t="s">
        <v>46</v>
      </c>
      <c r="B24">
        <v>78</v>
      </c>
      <c r="C24">
        <v>33</v>
      </c>
      <c r="D24">
        <v>111</v>
      </c>
    </row>
    <row r="25" spans="1:4" x14ac:dyDescent="0.25">
      <c r="A25" s="3" t="s">
        <v>42</v>
      </c>
      <c r="B25">
        <v>519</v>
      </c>
      <c r="C25">
        <v>481</v>
      </c>
      <c r="D25">
        <v>1000</v>
      </c>
    </row>
    <row r="33" spans="1:4" x14ac:dyDescent="0.25">
      <c r="A33" s="6" t="s">
        <v>45</v>
      </c>
      <c r="B33" s="6" t="s">
        <v>44</v>
      </c>
    </row>
    <row r="34" spans="1:4" x14ac:dyDescent="0.25">
      <c r="A34" s="6" t="s">
        <v>41</v>
      </c>
      <c r="B34" t="s">
        <v>18</v>
      </c>
      <c r="C34" t="s">
        <v>15</v>
      </c>
      <c r="D34" t="s">
        <v>42</v>
      </c>
    </row>
    <row r="35" spans="1:4" x14ac:dyDescent="0.25">
      <c r="A35" s="3" t="s">
        <v>49</v>
      </c>
      <c r="B35">
        <v>71</v>
      </c>
      <c r="C35">
        <v>39</v>
      </c>
      <c r="D35">
        <v>110</v>
      </c>
    </row>
    <row r="36" spans="1:4" x14ac:dyDescent="0.25">
      <c r="A36" s="3" t="s">
        <v>47</v>
      </c>
      <c r="B36">
        <v>318</v>
      </c>
      <c r="C36">
        <v>383</v>
      </c>
      <c r="D36">
        <v>701</v>
      </c>
    </row>
    <row r="37" spans="1:4" x14ac:dyDescent="0.25">
      <c r="A37" s="3" t="s">
        <v>48</v>
      </c>
      <c r="B37">
        <v>130</v>
      </c>
      <c r="C37">
        <v>59</v>
      </c>
      <c r="D37">
        <v>189</v>
      </c>
    </row>
    <row r="38" spans="1:4" x14ac:dyDescent="0.25">
      <c r="A38" s="3" t="s">
        <v>42</v>
      </c>
      <c r="B38">
        <v>519</v>
      </c>
      <c r="C38">
        <v>481</v>
      </c>
      <c r="D38">
        <v>1000</v>
      </c>
    </row>
    <row r="47" spans="1:4" x14ac:dyDescent="0.25">
      <c r="A47" s="6" t="s">
        <v>45</v>
      </c>
      <c r="B47" s="6" t="s">
        <v>44</v>
      </c>
    </row>
    <row r="48" spans="1:4" x14ac:dyDescent="0.25">
      <c r="A48" s="6" t="s">
        <v>41</v>
      </c>
      <c r="B48" t="s">
        <v>15</v>
      </c>
      <c r="C48" t="s">
        <v>42</v>
      </c>
    </row>
    <row r="49" spans="1:3" x14ac:dyDescent="0.25">
      <c r="A49" s="3" t="s">
        <v>17</v>
      </c>
      <c r="B49">
        <v>148</v>
      </c>
      <c r="C49">
        <v>148</v>
      </c>
    </row>
    <row r="50" spans="1:3" x14ac:dyDescent="0.25">
      <c r="A50" s="3" t="s">
        <v>32</v>
      </c>
      <c r="B50">
        <v>220</v>
      </c>
      <c r="C50">
        <v>220</v>
      </c>
    </row>
    <row r="51" spans="1:3" x14ac:dyDescent="0.25">
      <c r="A51" s="3" t="s">
        <v>24</v>
      </c>
      <c r="B51">
        <v>113</v>
      </c>
      <c r="C51">
        <v>113</v>
      </c>
    </row>
    <row r="52" spans="1:3" x14ac:dyDescent="0.25">
      <c r="A52" s="3" t="s">
        <v>42</v>
      </c>
      <c r="B52">
        <v>481</v>
      </c>
      <c r="C52">
        <v>481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EDF2F-54B1-44D6-A604-91438CEE157D}">
  <dimension ref="A1:T4"/>
  <sheetViews>
    <sheetView showGridLines="0" tabSelected="1" zoomScale="71" zoomScaleNormal="71" workbookViewId="0">
      <selection activeCell="B25" sqref="B25"/>
    </sheetView>
  </sheetViews>
  <sheetFormatPr defaultRowHeight="15" x14ac:dyDescent="0.25"/>
  <sheetData>
    <row r="1" spans="1:20" x14ac:dyDescent="0.25">
      <c r="A1" s="8" t="s">
        <v>50</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 Saif</cp:lastModifiedBy>
  <dcterms:created xsi:type="dcterms:W3CDTF">2022-03-18T02:50:57Z</dcterms:created>
  <dcterms:modified xsi:type="dcterms:W3CDTF">2023-10-28T21:04:02Z</dcterms:modified>
</cp:coreProperties>
</file>