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26"/>
  <workbookPr/>
  <mc:AlternateContent xmlns:mc="http://schemas.openxmlformats.org/markup-compatibility/2006">
    <mc:Choice Requires="x15">
      <x15ac:absPath xmlns:x15ac="http://schemas.microsoft.com/office/spreadsheetml/2010/11/ac" url="https://hospitalsiriolibanes.sharepoint.com/sites/PortfolioDigital/BackOffice/"/>
    </mc:Choice>
  </mc:AlternateContent>
  <xr:revisionPtr revIDLastSave="0" documentId="8_{4AE6E0A2-04FD-4A11-BB53-F39EA63DF6FB}" xr6:coauthVersionLast="47" xr6:coauthVersionMax="47" xr10:uidLastSave="{00000000-0000-0000-0000-000000000000}"/>
  <bookViews>
    <workbookView xWindow="0" yWindow="760" windowWidth="28460" windowHeight="15220" xr2:uid="{00000000-000D-0000-FFFF-FFFF00000000}"/>
  </bookViews>
  <sheets>
    <sheet name="Planilha1" sheetId="1" r:id="rId1"/>
    <sheet name="Planilha2" sheetId="2"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 l="1"/>
  <c r="K10" i="1"/>
  <c r="K8" i="1"/>
  <c r="K11" i="1"/>
  <c r="K7" i="1"/>
  <c r="K6" i="1"/>
</calcChain>
</file>

<file path=xl/sharedStrings.xml><?xml version="1.0" encoding="utf-8"?>
<sst xmlns="http://schemas.openxmlformats.org/spreadsheetml/2006/main" count="248" uniqueCount="141">
  <si>
    <t>Diagnóstico do Risco Envolvido</t>
  </si>
  <si>
    <t>Anexo I</t>
  </si>
  <si>
    <t>Formulário 3</t>
  </si>
  <si>
    <t>RELATÓRIO DE PRESTAÇÃO DE CONTAS ANUAL</t>
  </si>
  <si>
    <t>Entrega</t>
  </si>
  <si>
    <t>Atividade</t>
  </si>
  <si>
    <t>Tipo de Risco</t>
  </si>
  <si>
    <t>Contexto</t>
  </si>
  <si>
    <t>Categoria</t>
  </si>
  <si>
    <t>Descrição do risco</t>
  </si>
  <si>
    <t>Consequência</t>
  </si>
  <si>
    <t xml:space="preserve">Probabilidade </t>
  </si>
  <si>
    <t>Impacto</t>
  </si>
  <si>
    <t>Severidade</t>
  </si>
  <si>
    <t>Ação</t>
  </si>
  <si>
    <t>Gatilho</t>
  </si>
  <si>
    <t>Resposta ao risco</t>
  </si>
  <si>
    <t>Entrega 1 - Aprimoramento e apoio ao Ministério da Saúde na atualização do modelo de dados da base da Ontologia Brasileira de Medicamentos (OBM) a partir da base de dados da Câmara de Regulação de Medicamento (CMED) da Agência Nacional de Vigilância Sanitária (ANVISA)</t>
  </si>
  <si>
    <t>Atividade 1.1 - Especificar as alterações necessárias no modelo de dados da OBM e no Portal OBM para incorporar melhorias identificadas no projeto anterior em 2023 conforme Relatório de Aprimoramento Base e  Portal OBM a ser entregue em dezembro 2023.</t>
  </si>
  <si>
    <t>Risco</t>
  </si>
  <si>
    <t>Interno</t>
  </si>
  <si>
    <t>Operacional</t>
  </si>
  <si>
    <t>Dificuldade de aprovar as especificações técnicas a serem realizadas no Portal e na Base da OBM com a equipe do Ministério da Saúde</t>
  </si>
  <si>
    <t>Portal e a base da OBM desatualizado</t>
  </si>
  <si>
    <t>Média</t>
  </si>
  <si>
    <t>Médio</t>
  </si>
  <si>
    <t>Envolver a equipe e manter um cronograma fixo de reuniões técnicas sobre o tema com a equipe do Ministério da Saúde</t>
  </si>
  <si>
    <t>Cancelamento pelo Ministério da Saúde das reuniões técnicas por pelo menos 2 semanas</t>
  </si>
  <si>
    <t>Compartilhar</t>
  </si>
  <si>
    <t xml:space="preserve">Entrega 4 - Guia de Implementação IPS Brasil - BR CORE </t>
  </si>
  <si>
    <t xml:space="preserve">Atividade 4.2 Consolidar no Guia IPS Brasil, os demais guias e artefatos computacionais  já definidos para a RNDS tais como – envio de resultados de exames de COVID, registros de vacina, RAC – Registro de Atendimento Clínico, CMD- Conjunto Mínimo de Dados, SA – Sumário de Alta Hospitalar,  RPM – Registro de Prescrição de Medicamentos, RDM – Registro de Dispensação de Medicamentos serão revisados e consolidados no Guia IPS Brasil que passa a ser o Guia BR CORE, atendendo tanto o padrão IPS como ser o Guia de mais alto nível, aberto, agnóstico a casos de uso, extensível e seguindo o modelo canônico FHIR R4.  </t>
  </si>
  <si>
    <t>Dificuldade na validação da revisão dos artefatos computacionais já definidos na RNDS para consolidação no Guia IPS Brasil</t>
  </si>
  <si>
    <t>Atraso no cronograma de entregas</t>
  </si>
  <si>
    <t>Atividade 4.3 Estender o curador de sumário para trazer da base da RNDS os dados referentes as secções de Relatório de Exames Realizados (Imagens e Patologia Clínica), Procedimentos Realizados conforme os casos de uso definidos na entrega 1</t>
  </si>
  <si>
    <t>Dificuldade no acesso aos dados da RNDS resultando no atraso de 2 sprints (30 dias) no desenvolvimento do curador de sumários</t>
  </si>
  <si>
    <t>Atraso no desenvolvimento do curador do Sumário</t>
  </si>
  <si>
    <t>Envolver a equipe do Ministério no acesso aos dados da RNDS</t>
  </si>
  <si>
    <t xml:space="preserve">Cancelamento pelo Ministério da Saúde das reuniões técnicas sobre o tema. </t>
  </si>
  <si>
    <t>Acesso indevido aos dados da RNDS armazenados no ambiente Sírio Libanês</t>
  </si>
  <si>
    <t xml:space="preserve">Dados de saúde identificados acessados por usuários não autorizados </t>
  </si>
  <si>
    <t>Baixa</t>
  </si>
  <si>
    <t>Alto</t>
  </si>
  <si>
    <t>Acionar Plano de Ação Segurança da Informação</t>
  </si>
  <si>
    <t>Auditoria de acesso mostrando invasão cibernética na base de dados armazenada na nuvem</t>
  </si>
  <si>
    <t>Mitigar</t>
  </si>
  <si>
    <t>Atividade 4.4 Desenvolver o ator Solicitante IPA (IPA Requestor) – aplicação que inicia a solicitação de acesso a dados de um paciente. Criar um componente de requisitor de sumários em conformidade com o guia de implementação do IPA;</t>
  </si>
  <si>
    <t>Dificuldade de acesso aos serviços de autenticação e autorização e-Gov</t>
  </si>
  <si>
    <t>Alta</t>
  </si>
  <si>
    <t>Envolver a equipe do Ministério na solicitação de acesso aos serviços de autenticação e autorização eGOV desde o início do projeto</t>
  </si>
  <si>
    <t>Não liberação de acesso ao serviço de autenticação e autorização, com atraso de 2 sprints (sprints quinzenais, portanto atraso de 1 mês) no cronograma de desenvolvimento e impossibilidade de realizar a entrega.</t>
  </si>
  <si>
    <t>Orientações Gerais:</t>
  </si>
  <si>
    <t xml:space="preserve">Atividade 4.11 Participar de pelo menos duas conectatonas durante o período do projeto para validar a capacidade de gerar e receber sumários internacionais do paciente.  A participação em conectatonas é necessária para o para refinamento e amadurecimento do Guia de Implementação que só evolui de maturidade a partir destas conectatonas. 
 </t>
  </si>
  <si>
    <t>Dificuldade da aprovação na participação em conectatonas</t>
  </si>
  <si>
    <t>Não participação da equipe em conectatonas</t>
  </si>
  <si>
    <t>Realizar a inscrição da equipe  no conectatona dentro do prazo</t>
  </si>
  <si>
    <t>Não ter a aprovação em 30 dias antes do prazo de fechamento da inscrição</t>
  </si>
  <si>
    <r>
      <t xml:space="preserve">A Matriz deve ser preenchida com todos os riscos e oportunidades identificados </t>
    </r>
    <r>
      <rPr>
        <sz val="7.5"/>
        <rFont val="Calibri"/>
        <family val="2"/>
        <scheme val="minor"/>
      </rPr>
      <t>nas entregas e atividades especificadas no item 21</t>
    </r>
    <r>
      <rPr>
        <sz val="7.5"/>
        <color rgb="FFFF0000"/>
        <rFont val="Calibri"/>
        <family val="2"/>
        <scheme val="minor"/>
      </rPr>
      <t xml:space="preserve"> - Formulário 3</t>
    </r>
    <r>
      <rPr>
        <sz val="7.5"/>
        <rFont val="Calibri"/>
        <family val="2"/>
        <scheme val="minor"/>
      </rPr>
      <t xml:space="preserve">. Contudo, </t>
    </r>
    <r>
      <rPr>
        <sz val="7.5"/>
        <color rgb="FF000000"/>
        <rFont val="Calibri"/>
        <family val="2"/>
        <scheme val="minor"/>
      </rPr>
      <t>a tabela de Gerenciamento de Risco (item 16</t>
    </r>
    <r>
      <rPr>
        <i/>
        <sz val="7.5"/>
        <color rgb="FF000000"/>
        <rFont val="Calibri"/>
        <family val="2"/>
        <scheme val="minor"/>
      </rPr>
      <t xml:space="preserve"> </t>
    </r>
    <r>
      <rPr>
        <sz val="7.5"/>
        <color rgb="FF000000"/>
        <rFont val="Calibri"/>
        <family val="2"/>
        <scheme val="minor"/>
      </rPr>
      <t xml:space="preserve">do </t>
    </r>
    <r>
      <rPr>
        <i/>
        <sz val="7.5"/>
        <color rgb="FF000000"/>
        <rFont val="Calibri"/>
        <family val="2"/>
        <scheme val="minor"/>
      </rPr>
      <t>Formulário 3 - Apresentação de Projeto no âmbito do PROADI-SUS)</t>
    </r>
    <r>
      <rPr>
        <sz val="7.5"/>
        <color rgb="FF000000"/>
        <rFont val="Calibri"/>
        <family val="2"/>
        <scheme val="minor"/>
      </rPr>
      <t xml:space="preserve"> deverá apresentar apenas os RISCOS E OPORTUNIDADES QUE SERÃO GERENCIADOS</t>
    </r>
    <r>
      <rPr>
        <sz val="7.5"/>
        <rFont val="Calibri"/>
        <family val="2"/>
        <scheme val="minor"/>
      </rPr>
      <t xml:space="preserve"> pelo projeto.</t>
    </r>
    <r>
      <rPr>
        <sz val="7.5"/>
        <color rgb="FF000000"/>
        <rFont val="Calibri"/>
        <family val="2"/>
        <scheme val="minor"/>
      </rPr>
      <t xml:space="preserve"> Todas as instruções abaixo são apresentadas conforme as orientações do Tribunal de Contas da União - TCU (presentes no </t>
    </r>
    <r>
      <rPr>
        <i/>
        <sz val="7.5"/>
        <color rgb="FF000000"/>
        <rFont val="Calibri"/>
        <family val="2"/>
        <scheme val="minor"/>
      </rPr>
      <t xml:space="preserve">Manual de Gestão de Risco </t>
    </r>
    <r>
      <rPr>
        <sz val="7.5"/>
        <color rgb="FF000000"/>
        <rFont val="Calibri"/>
        <family val="2"/>
        <scheme val="minor"/>
      </rPr>
      <t>TCU, 2018). Para maiores informações e consulta ao conteúdo integral ao manual acesse: https://portal.tcu.gov.br/main.jsp?lumPageId=8A8182A24ED12B19014ED646CE5E1FC0&amp;previewItemId=8A81881F64480C8C016466C18121556C&amp;lumItemId=FF8080816364D79801641D8093CE4F64</t>
    </r>
  </si>
  <si>
    <t>1. Entrega</t>
  </si>
  <si>
    <r>
      <t>Entrega prevista no Cronograma de Execução apresentado no item 21 do</t>
    </r>
    <r>
      <rPr>
        <i/>
        <sz val="7.5"/>
        <color rgb="FF000000"/>
        <rFont val="Calibri"/>
        <family val="2"/>
        <scheme val="minor"/>
      </rPr>
      <t xml:space="preserve"> Formulário 3 - Apresentação de Projeto no âmbito do PROADI-SUS</t>
    </r>
    <r>
      <rPr>
        <sz val="7.5"/>
        <color rgb="FF000000"/>
        <rFont val="Calibri"/>
        <family val="2"/>
        <scheme val="minor"/>
      </rPr>
      <t>.</t>
    </r>
  </si>
  <si>
    <t>2. Atividade</t>
  </si>
  <si>
    <r>
      <t>Atividade descrita conforme previsão no Cronograma de Execução apresentado no item 21 do</t>
    </r>
    <r>
      <rPr>
        <i/>
        <sz val="7.5"/>
        <color rgb="FF000000"/>
        <rFont val="Calibri"/>
        <family val="2"/>
        <scheme val="minor"/>
      </rPr>
      <t xml:space="preserve"> Formulário 3 - Apresentação de Projeto no âmbito do PROADI-SUS.</t>
    </r>
  </si>
  <si>
    <t>3. Categoria</t>
  </si>
  <si>
    <t>Classificação dos tipos de riscos definidos pelo Ministério da Saúde na execução de projetos que sejam viabilizados por meio do Programa de Apoio ao Desenvolvimento Institucional do Sistema Único de Saúde – PROADI-SUS, que podem afetar o alcance de seus objetivos estratégicos, observadas as características de sua área de atuação e as particularidades de cada projeto, cabe a cada entidades de saúde de reconhecida excelência – ESREs,  realizar o desenvolvimento de suas categorias de acordo com as peculiaridades de cada projeto em benefício ao SUS, conforme descrito abaixo:</t>
  </si>
  <si>
    <t>Estratégico</t>
  </si>
  <si>
    <t>Tático</t>
  </si>
  <si>
    <t>Eventos que possam impactar na missão, nas metas ou nos objetivos estratégicos do projeto, caso venham ocorrer</t>
  </si>
  <si>
    <t>Eventos que possam impactar o planejamento e cronograma físico e gerenciamento do projeto. Envolve o cumprimento de leis e regulamentações; a probidade da gestão dos recursos públicos; atividades da organização; desvios éticos; problemas de escopo; comprometimento do avanço físico, cumprimento de prazos; e falha/ausência na disponibilização de informações capazes de afetar a integridade, monitoramento, tempo, conformidade e integridade do projeto.</t>
  </si>
  <si>
    <t>Financeiro</t>
  </si>
  <si>
    <t>Eventos que podem comprometer as atividades do projeto, normalmente associados a falhas, deficiência ou inadequação de processos internos, pessoas, infraestrutura e sistemas, afetando o esforço da gestão quanto à eficácia e a eficiência dos processos organizacionais; incluídos aqueles que possam afetar o desenvolvimento pessoal de forma que comprometa as atividades inerentes ao gerenciamento do projeto.</t>
  </si>
  <si>
    <t>De Terceiros</t>
  </si>
  <si>
    <t>Eventos que podem comprometer a execução financeira e a capacidade do projeto de contar com os recursos orçamentários necessários à realização de suas atividades, ou eventos que possam comprometer a própria execução orçamentária, como atrasos no cronograma de entregas; e que possam afetar negativamento o equilíbrio das contas públicas.</t>
  </si>
  <si>
    <t>4. Tipo de Risco</t>
  </si>
  <si>
    <t>Eventos que podem comprometer a confiança da sociedade em relação à capacidade do Ministério da Saúde, no âmbito do PROADI-SUS, em cumprir sua missão institucional, interferem diretamente na imagem do órgão ou afetar a satisfação das partes interessadas (envolvidas direta e indiretamente) com o projeto.</t>
  </si>
  <si>
    <t>São as situações em potencial que ainda não ocorreram e que podem causar impacto na consecução dos objetivos do projeto, caso venham a ocorrer. São classificados como:</t>
  </si>
  <si>
    <t>Oportunidade</t>
  </si>
  <si>
    <t>Eventos que podem impactar negativamento na execução, objetivos, metas e indicadores do projeto, gerando alguma forma de prejuízo à ele.</t>
  </si>
  <si>
    <t>5. Descrição do Risco</t>
  </si>
  <si>
    <t>Eventos que podem impactar positivamente a execução, objetivos, metas e indicadores do projeto, gerando alguma forma de prejuízo à ele.</t>
  </si>
  <si>
    <t>Detalhamento dos eventos de riscos e oportunidades identificados, a partir da utilização da forma de execução escolhida para a atividade.</t>
  </si>
  <si>
    <t>6. Consequência</t>
  </si>
  <si>
    <t>Descrição dos efeitos/consequências de um possível evento de risco ou oportunidade sobre os objetivos do processo. Ex: prestação de contas emitida fora do prazo, não envio da prestação de contas ao MS, não recebimento dos documentos da prestação de contas, etc.</t>
  </si>
  <si>
    <t>7. Probabilidade da ocorrência</t>
  </si>
  <si>
    <t>Possibilidade de ocorrência de um evento de risco ou oportunidade, conforme especificado abaixo:</t>
  </si>
  <si>
    <t>Probabilidade</t>
  </si>
  <si>
    <t>Muito baixa</t>
  </si>
  <si>
    <t>Descrição da probabilidade, desconsiderando os controles</t>
  </si>
  <si>
    <t>Peso</t>
  </si>
  <si>
    <t>Improvável. Em situações excepcionais o evento poderá até ocorrer, mas nada nas circunstâncias indica essa possibilidade.</t>
  </si>
  <si>
    <t>Rara. De forma inesperada ou casual o evento poderá ocorrer, pois as circunstâncias pouco indicam essa possibilidade.</t>
  </si>
  <si>
    <t>Possível. De alguma forma o evento poderá ocorrer, pois as circunstâncias indicam moderadamente essa possibilidade.</t>
  </si>
  <si>
    <t>Muito alta</t>
  </si>
  <si>
    <t>Provável. De forma até esperada, o evento poderá ocorrer, pois as circunstâncias indicam fortemente essa possibilidade.</t>
  </si>
  <si>
    <t>Fonte: Gestão de Riscos – Avaliação da Maturidade (TCU, 2018)</t>
  </si>
  <si>
    <t>Praticamente certa. De forma inequívoca o evento ocorrerá, as circunstâncias indicam claramente essa possibilidade.</t>
  </si>
  <si>
    <t>8.  Impacto</t>
  </si>
  <si>
    <r>
      <t>Capacidade de interferência,</t>
    </r>
    <r>
      <rPr>
        <sz val="7.5"/>
        <rFont val="Calibri"/>
        <family val="2"/>
        <scheme val="minor"/>
      </rPr>
      <t xml:space="preserve"> de um evento de risco ou de oportunidade</t>
    </r>
    <r>
      <rPr>
        <sz val="7.5"/>
        <color rgb="FF000000"/>
        <rFont val="Calibri"/>
        <family val="2"/>
        <scheme val="minor"/>
      </rPr>
      <t xml:space="preserve"> que possa ocorrer, nos objetivos do projeto, conforme especificado na matriz abaixo:</t>
    </r>
  </si>
  <si>
    <t>Muito baixo</t>
  </si>
  <si>
    <t>Descrição do impacto nos objetivos, caso o evento ocorra</t>
  </si>
  <si>
    <t>Baixo</t>
  </si>
  <si>
    <t>Mínimo de impacto nos objetivos (estratégicos, operacionais, de informação/comunicação/divulgação ou de conformidade).</t>
  </si>
  <si>
    <t>Pequeno impacto nos objetivos (estratégicos, operacionais, de informação/comunicação/divulgação ou de conformidade)</t>
  </si>
  <si>
    <t>Moderado impacto nos objetivos (estratégicos, operacionais, de informação/comunicação/divulgação ou de conformidade), porém recuperável.</t>
  </si>
  <si>
    <t>Muito alto</t>
  </si>
  <si>
    <t>Significativo impacto nos objetivos (estratégicos, operacionais, de informação/comunicação/divulgação ou de conformidade), de difícil reversão</t>
  </si>
  <si>
    <t>Catastrófico impacto nos objetivos (estratégicos, operacionais, de informação/comunicação/divulgação ou de conformidade), de forma irreversível.</t>
  </si>
  <si>
    <t>9. Severidade</t>
  </si>
  <si>
    <t>Aspectos que tem maior impacto para a tomada de decisão no projeto no que tange a análise de riscos, obtidos a partir da relação entre Impacto e Probabilidade.</t>
  </si>
  <si>
    <r>
      <t xml:space="preserve">A multiplicação entre os valores de probabilidade e impacto define o nível do risco inerente (severidade), ou seja, o nível do risco sem considerar quaisquer controles que reduzem ou podem reduzir a probabilidade da sua ocorrência ou do seu impacto. </t>
    </r>
    <r>
      <rPr>
        <sz val="7.5"/>
        <rFont val="Calibri"/>
        <family val="2"/>
        <scheme val="minor"/>
      </rPr>
      <t>Para se obter o risco inerente (severidade) faz necessário aplicar a formula a seguir:</t>
    </r>
  </si>
  <si>
    <t>RI = NP x NI em que: RI = nível do risco inerente NP = nível de probabilidade do risco NI = nível de impacto do risco</t>
  </si>
  <si>
    <t>A partir do resultado do cálculo, o risco pode ser classificado dentro das seguintes faixas:</t>
  </si>
  <si>
    <t>Classificação</t>
  </si>
  <si>
    <t>Risco baixo - RB</t>
  </si>
  <si>
    <t>Faixa</t>
  </si>
  <si>
    <t>Risco Médio- RM</t>
  </si>
  <si>
    <t>0-9,99</t>
  </si>
  <si>
    <t>Risco Alto - RA</t>
  </si>
  <si>
    <t>10- 39,99</t>
  </si>
  <si>
    <t>Risco Extremo - RE</t>
  </si>
  <si>
    <t>40- 79,99</t>
  </si>
  <si>
    <t>80-100</t>
  </si>
  <si>
    <t>Escala de Severidade</t>
  </si>
  <si>
    <t>IMPACTO</t>
  </si>
  <si>
    <t>RM</t>
  </si>
  <si>
    <t>RA</t>
  </si>
  <si>
    <t>RE</t>
  </si>
  <si>
    <t>RB</t>
  </si>
  <si>
    <t>PROBABILIDADE</t>
  </si>
  <si>
    <t>10. Ação</t>
  </si>
  <si>
    <t>Detalhamento das possíveis ações previstas nas atividades que são capazes de gerar um Gatilho. Ex.: Fazer backup dos dados digitais</t>
  </si>
  <si>
    <t>11. Gatilho</t>
  </si>
  <si>
    <t>Detalhamento das possíveis causas, condições que dão origem à possibilidade de um evento ocorrer, também chamadas de fatores de riscos e podem ter origem no ambiente interno e externo. Ex.: desastre natural capaz de impedir atividade/entrega.</t>
  </si>
  <si>
    <t>11. Resposta ao risco</t>
  </si>
  <si>
    <r>
      <t xml:space="preserve">Descrição da forma de condução escolhida para </t>
    </r>
    <r>
      <rPr>
        <sz val="7.5"/>
        <rFont val="Calibri"/>
        <family val="2"/>
        <scheme val="minor"/>
      </rPr>
      <t>o gerenciamento</t>
    </r>
    <r>
      <rPr>
        <sz val="7.5"/>
        <color rgb="FF000000"/>
        <rFont val="Calibri"/>
        <family val="2"/>
        <scheme val="minor"/>
      </rPr>
      <t xml:space="preserve"> os riscos e oportunidades identificados, gerenciados conforme abaixo:</t>
    </r>
  </si>
  <si>
    <t>Opção de tratamento</t>
  </si>
  <si>
    <t>Um risco normalmente é mitigado quando sua severidade é classificada como “Alto” ou “Extremo”. A implementação de controles, neste caso, apresenta um custo/benefício adequado. As severidades classificadas como "Média" devem ser analisados individualmente.</t>
  </si>
  <si>
    <t>Evitar</t>
  </si>
  <si>
    <t>Um risco normalmente é compartilhado quando sua severidade é classificada como “Alto” ou “Extremo”, mas a implementação de controles não apresenta um custo/benefício adequado. As severidades classificadas como "Média" devem ser analisados individualmente.</t>
  </si>
  <si>
    <t>Aceitar</t>
  </si>
  <si>
    <t>Um risco normalmente é evitado quando sua severidade é classificada como “Alto” ou “Extremo”, e a implementação de controles apresenta um custo muito elevado, inviabilizando sua mitigação, ou não há entidades dispostas a compartilhar o risco com a instituição. As severidades classificadas como "Média" devem ser analisados individualmente.</t>
  </si>
  <si>
    <t>Um risco normalmente é aceito quando seu nível de severidade está nas faixas "Baixo" e "Muito Baixo. Nessa situação, nenhum novo controle precisa ser implementado para mitigar o risco. As severidades classificadas como "Média" devem ser analisados individualmente.</t>
  </si>
  <si>
    <t>Externo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</si>
</sst>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
  </numFmts>
  <fonts count="13">
    <font>
      <sz val="11"/>
      <color theme="1"/>
      <name val="Calibri"/>
      <family val="2"/>
      <scheme val="minor"/>
    </font>
    <font>
      <sz val="11"/>
      <color theme="1"/>
      <name val="Calibri"/>
      <family val="2"/>
      <scheme val="minor"/>
    </font>
    <font>
      <sz val="10"/>
      <color rgb="FF000000"/>
      <name val="Arial"/>
      <family val="2"/>
    </font>
    <font>
      <b/>
      <sz val="16"/>
      <color rgb="FF002060"/>
      <name val="Calibri"/>
      <family val="2"/>
      <scheme val="minor"/>
    </font>
    <font>
      <sz val="7.5"/>
      <color rgb="FF000000"/>
      <name val="Calibri"/>
      <family val="2"/>
      <scheme val="minor"/>
    </font>
    <font>
      <b/>
      <sz val="7.5"/>
      <name val="Calibri"/>
      <family val="2"/>
      <scheme val="minor"/>
    </font>
    <font>
      <b/>
      <sz val="7.5"/>
      <color rgb="FF000000"/>
      <name val="Calibri"/>
      <family val="2"/>
      <scheme val="minor"/>
    </font>
    <font>
      <sz val="7.5"/>
      <name val="Calibri"/>
      <family val="2"/>
      <scheme val="minor"/>
    </font>
    <font>
      <sz val="7.5"/>
      <color rgb="FFFF0000"/>
      <name val="Calibri"/>
      <family val="2"/>
      <scheme val="minor"/>
    </font>
    <font>
      <i/>
      <sz val="7.5"/>
      <color rgb="FF000000"/>
      <name val="Calibri"/>
      <family val="2"/>
      <scheme val="minor"/>
    </font>
    <font>
      <sz val="5"/>
      <color theme="1"/>
      <name val="Calibri"/>
      <family val="2"/>
      <scheme val="minor"/>
    </font>
    <font>
      <sz val="8"/>
      <color theme="1"/>
      <name val="Calibri"/>
      <family val="2"/>
      <scheme val="minor"/>
    </font>
    <font>
      <sz val="8"/>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00B050"/>
        <bgColor rgb="FF00B050"/>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style="thin">
        <color rgb="FF000000"/>
      </left>
      <right/>
      <top/>
      <bottom style="thin">
        <color indexed="64"/>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88">
    <xf numFmtId="0" fontId="0" fillId="0" borderId="0" xfId="0"/>
    <xf numFmtId="0" fontId="3" fillId="0" borderId="0" xfId="0" applyFont="1" applyAlignment="1">
      <alignment vertical="center"/>
    </xf>
    <xf numFmtId="0" fontId="4" fillId="2" borderId="0" xfId="1" applyFont="1" applyFill="1" applyAlignment="1">
      <alignment wrapText="1"/>
    </xf>
    <xf numFmtId="0" fontId="5" fillId="0" borderId="1" xfId="1" applyFont="1" applyBorder="1" applyAlignment="1">
      <alignment horizontal="center" vertical="center" wrapText="1"/>
    </xf>
    <xf numFmtId="0" fontId="6" fillId="0" borderId="1" xfId="1" applyFont="1" applyBorder="1" applyAlignment="1">
      <alignment horizontal="center" vertical="center" wrapText="1"/>
    </xf>
    <xf numFmtId="0" fontId="6" fillId="2" borderId="0" xfId="1" applyFont="1" applyFill="1" applyAlignment="1">
      <alignment horizontal="left" vertical="center" wrapText="1"/>
    </xf>
    <xf numFmtId="0" fontId="6" fillId="2" borderId="5" xfId="1" applyFont="1" applyFill="1" applyBorder="1" applyAlignment="1">
      <alignment vertical="center" wrapText="1"/>
    </xf>
    <xf numFmtId="0" fontId="6" fillId="2" borderId="8" xfId="1" applyFont="1" applyFill="1" applyBorder="1" applyAlignment="1">
      <alignment vertical="center" wrapText="1"/>
    </xf>
    <xf numFmtId="0" fontId="6" fillId="2" borderId="9" xfId="1" applyFont="1" applyFill="1" applyBorder="1" applyAlignment="1">
      <alignment vertical="center" wrapText="1"/>
    </xf>
    <xf numFmtId="0" fontId="4" fillId="0" borderId="0" xfId="1" applyFont="1" applyAlignment="1">
      <alignment horizontal="left" wrapText="1"/>
    </xf>
    <xf numFmtId="0" fontId="6" fillId="2" borderId="10" xfId="1" applyFont="1" applyFill="1" applyBorder="1" applyAlignment="1">
      <alignment horizontal="center" vertical="center" wrapText="1"/>
    </xf>
    <xf numFmtId="0" fontId="6" fillId="2" borderId="12" xfId="1" applyFont="1" applyFill="1" applyBorder="1" applyAlignment="1">
      <alignment horizontal="center" vertical="center" wrapText="1"/>
    </xf>
    <xf numFmtId="0" fontId="4" fillId="2" borderId="13" xfId="1" applyFont="1" applyFill="1" applyBorder="1" applyAlignment="1">
      <alignment horizontal="center" vertical="center" wrapText="1"/>
    </xf>
    <xf numFmtId="0" fontId="4" fillId="2" borderId="0" xfId="1" applyFont="1" applyFill="1" applyAlignment="1">
      <alignment horizontal="center" vertical="center" wrapText="1"/>
    </xf>
    <xf numFmtId="0" fontId="4" fillId="2" borderId="10" xfId="1" applyFont="1" applyFill="1" applyBorder="1" applyAlignment="1">
      <alignment horizontal="center" vertical="center" wrapText="1"/>
    </xf>
    <xf numFmtId="0" fontId="4" fillId="2" borderId="12" xfId="1" applyFont="1" applyFill="1" applyBorder="1" applyAlignment="1">
      <alignment horizontal="center" vertical="center" wrapText="1"/>
    </xf>
    <xf numFmtId="0" fontId="4" fillId="2" borderId="0" xfId="1" applyFont="1" applyFill="1" applyAlignment="1">
      <alignment horizontal="left" wrapText="1"/>
    </xf>
    <xf numFmtId="0" fontId="4" fillId="2" borderId="0" xfId="1" applyFont="1" applyFill="1" applyAlignment="1">
      <alignment horizontal="left" vertical="center" wrapText="1"/>
    </xf>
    <xf numFmtId="0" fontId="4" fillId="3" borderId="0" xfId="1" applyFont="1" applyFill="1" applyAlignment="1">
      <alignment horizontal="center" vertical="center" wrapText="1"/>
    </xf>
    <xf numFmtId="0" fontId="4" fillId="4" borderId="0" xfId="1" applyFont="1" applyFill="1" applyAlignment="1">
      <alignment horizontal="center" vertical="center" wrapText="1"/>
    </xf>
    <xf numFmtId="0" fontId="4" fillId="5" borderId="0" xfId="1" applyFont="1" applyFill="1" applyAlignment="1">
      <alignment horizontal="center" vertical="center" wrapText="1"/>
    </xf>
    <xf numFmtId="0" fontId="4" fillId="6" borderId="12" xfId="1" applyFont="1" applyFill="1" applyBorder="1" applyAlignment="1">
      <alignment horizontal="center" vertical="center" wrapText="1"/>
    </xf>
    <xf numFmtId="0" fontId="4" fillId="2" borderId="14" xfId="1" applyFont="1" applyFill="1" applyBorder="1" applyAlignment="1">
      <alignment wrapText="1"/>
    </xf>
    <xf numFmtId="0" fontId="4" fillId="2" borderId="14" xfId="1" applyFont="1" applyFill="1" applyBorder="1" applyAlignment="1">
      <alignment horizontal="center" vertical="center" wrapText="1"/>
    </xf>
    <xf numFmtId="0" fontId="4" fillId="4" borderId="0" xfId="1" applyFont="1" applyFill="1" applyAlignment="1">
      <alignment horizontal="left" vertical="center" wrapText="1"/>
    </xf>
    <xf numFmtId="0" fontId="4" fillId="5" borderId="0" xfId="1" applyFont="1" applyFill="1" applyAlignment="1">
      <alignment horizontal="left" vertical="center" wrapText="1"/>
    </xf>
    <xf numFmtId="0" fontId="4" fillId="6" borderId="0" xfId="1" applyFont="1" applyFill="1" applyAlignment="1">
      <alignment horizontal="center" vertical="center" wrapText="1"/>
    </xf>
    <xf numFmtId="0" fontId="4" fillId="0" borderId="0" xfId="1" applyFont="1" applyAlignment="1">
      <alignment wrapText="1"/>
    </xf>
    <xf numFmtId="0" fontId="4" fillId="3" borderId="0" xfId="1" applyFont="1" applyFill="1" applyAlignment="1">
      <alignment horizontal="left" vertical="center" wrapText="1"/>
    </xf>
    <xf numFmtId="0" fontId="4" fillId="2" borderId="15" xfId="1" applyFont="1" applyFill="1" applyBorder="1" applyAlignment="1">
      <alignment wrapText="1"/>
    </xf>
    <xf numFmtId="0" fontId="4" fillId="2" borderId="12" xfId="1" applyFont="1" applyFill="1" applyBorder="1" applyAlignment="1">
      <alignment horizontal="left" vertical="center" wrapText="1"/>
    </xf>
    <xf numFmtId="0" fontId="4" fillId="2" borderId="0" xfId="1" applyFont="1" applyFill="1" applyAlignment="1">
      <alignment vertical="center" textRotation="90" wrapText="1"/>
    </xf>
    <xf numFmtId="0" fontId="4" fillId="2" borderId="0" xfId="1" applyFont="1" applyFill="1" applyAlignment="1">
      <alignment vertical="center" wrapText="1"/>
    </xf>
    <xf numFmtId="0" fontId="1" fillId="0" borderId="0" xfId="0" applyFont="1"/>
    <xf numFmtId="0" fontId="1" fillId="0" borderId="0" xfId="0" applyFont="1" applyAlignment="1">
      <alignment vertical="center"/>
    </xf>
    <xf numFmtId="0" fontId="10" fillId="0" borderId="0" xfId="0" applyFont="1" applyAlignment="1">
      <alignment horizontal="right"/>
    </xf>
    <xf numFmtId="0" fontId="5" fillId="0" borderId="16" xfId="1" applyFont="1" applyBorder="1" applyAlignment="1">
      <alignment horizontal="center" vertical="center" wrapText="1"/>
    </xf>
    <xf numFmtId="0" fontId="4" fillId="2" borderId="5" xfId="1" applyFont="1" applyFill="1" applyBorder="1" applyAlignment="1">
      <alignment vertical="center" wrapText="1"/>
    </xf>
    <xf numFmtId="0" fontId="4" fillId="2" borderId="8" xfId="1" applyFont="1" applyFill="1" applyBorder="1" applyAlignment="1">
      <alignment vertical="center" wrapText="1"/>
    </xf>
    <xf numFmtId="0" fontId="4" fillId="2" borderId="9" xfId="1" applyFont="1" applyFill="1" applyBorder="1" applyAlignment="1">
      <alignment vertical="center" wrapText="1"/>
    </xf>
    <xf numFmtId="0" fontId="5" fillId="0" borderId="17" xfId="1" applyFont="1" applyBorder="1" applyAlignment="1">
      <alignment horizontal="center" vertical="center" wrapText="1"/>
    </xf>
    <xf numFmtId="164" fontId="4" fillId="0" borderId="18" xfId="1" applyNumberFormat="1" applyFont="1" applyBorder="1" applyAlignment="1">
      <alignment horizontal="center" vertical="center" wrapText="1"/>
    </xf>
    <xf numFmtId="164" fontId="4" fillId="0" borderId="1" xfId="1" applyNumberFormat="1" applyFont="1" applyBorder="1" applyAlignment="1">
      <alignment horizontal="center" vertical="center" wrapText="1"/>
    </xf>
    <xf numFmtId="164" fontId="4" fillId="0" borderId="9" xfId="1" applyNumberFormat="1" applyFont="1" applyBorder="1" applyAlignment="1">
      <alignment horizontal="center" vertical="center" wrapText="1"/>
    </xf>
    <xf numFmtId="0" fontId="5" fillId="0" borderId="19" xfId="1" applyFont="1" applyBorder="1" applyAlignment="1">
      <alignment horizontal="center" vertical="center" wrapText="1"/>
    </xf>
    <xf numFmtId="0" fontId="6" fillId="0" borderId="19" xfId="1" applyFont="1" applyBorder="1" applyAlignment="1">
      <alignment horizontal="center" vertical="center" wrapText="1"/>
    </xf>
    <xf numFmtId="164" fontId="4" fillId="0" borderId="19" xfId="1" applyNumberFormat="1" applyFont="1" applyBorder="1" applyAlignment="1">
      <alignment horizontal="center" vertical="center" wrapText="1"/>
    </xf>
    <xf numFmtId="0" fontId="5" fillId="0" borderId="15" xfId="1" applyFont="1" applyBorder="1" applyAlignment="1">
      <alignment horizontal="center" vertical="center" wrapText="1"/>
    </xf>
    <xf numFmtId="0" fontId="6"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6" fillId="2" borderId="4" xfId="1" applyFont="1" applyFill="1" applyBorder="1" applyAlignment="1">
      <alignment horizontal="left" wrapText="1"/>
    </xf>
    <xf numFmtId="0" fontId="4" fillId="2" borderId="4" xfId="1" applyFont="1" applyFill="1" applyBorder="1" applyAlignment="1">
      <alignment horizontal="left" vertical="center" wrapText="1"/>
    </xf>
    <xf numFmtId="0" fontId="4" fillId="2" borderId="0" xfId="1" applyFont="1" applyFill="1" applyAlignment="1">
      <alignment horizontal="left" vertical="top" wrapText="1"/>
    </xf>
    <xf numFmtId="0" fontId="6" fillId="2" borderId="0" xfId="1" applyFont="1" applyFill="1" applyAlignment="1">
      <alignment horizontal="left" wrapText="1"/>
    </xf>
    <xf numFmtId="0" fontId="4" fillId="2" borderId="2" xfId="1" applyFont="1" applyFill="1" applyBorder="1" applyAlignment="1">
      <alignment horizontal="center" vertical="top" wrapText="1"/>
    </xf>
    <xf numFmtId="0" fontId="6" fillId="0" borderId="16" xfId="1" applyFont="1" applyBorder="1" applyAlignment="1">
      <alignment horizontal="center" vertical="center" wrapText="1"/>
    </xf>
    <xf numFmtId="0" fontId="4" fillId="0" borderId="1" xfId="1" applyFont="1" applyBorder="1" applyAlignment="1">
      <alignment horizontal="center" vertical="center" wrapText="1"/>
    </xf>
    <xf numFmtId="0" fontId="4" fillId="0" borderId="19" xfId="1" applyFont="1" applyBorder="1" applyAlignment="1">
      <alignment horizontal="center" vertical="center" wrapText="1"/>
    </xf>
    <xf numFmtId="0" fontId="12" fillId="0" borderId="1" xfId="0" applyFont="1" applyBorder="1" applyAlignment="1">
      <alignment horizontal="center" vertical="center" wrapText="1"/>
    </xf>
    <xf numFmtId="0" fontId="11" fillId="0" borderId="20" xfId="0" applyFont="1" applyBorder="1" applyAlignment="1">
      <alignment horizontal="center" vertical="center" wrapText="1"/>
    </xf>
    <xf numFmtId="0" fontId="7" fillId="0" borderId="10" xfId="1" applyFont="1" applyBorder="1" applyAlignment="1">
      <alignment horizontal="center" vertical="center" wrapText="1"/>
    </xf>
    <xf numFmtId="0" fontId="12" fillId="0" borderId="16" xfId="0" applyFont="1" applyBorder="1" applyAlignment="1">
      <alignment horizontal="center" vertical="center" wrapText="1"/>
    </xf>
    <xf numFmtId="0" fontId="11" fillId="0" borderId="10" xfId="0" applyFont="1" applyBorder="1" applyAlignment="1">
      <alignment horizontal="center" vertical="center" wrapText="1"/>
    </xf>
    <xf numFmtId="0" fontId="6" fillId="2" borderId="21" xfId="1" applyFont="1" applyFill="1" applyBorder="1" applyAlignment="1">
      <alignment horizontal="left" vertical="center" wrapText="1"/>
    </xf>
    <xf numFmtId="0" fontId="4" fillId="2" borderId="14" xfId="1" applyFont="1" applyFill="1" applyBorder="1" applyAlignment="1">
      <alignment horizontal="left" vertical="center" wrapText="1"/>
    </xf>
    <xf numFmtId="0" fontId="4" fillId="2" borderId="0" xfId="1" applyFont="1" applyFill="1" applyAlignment="1">
      <alignment horizontal="left" vertical="center" wrapText="1"/>
    </xf>
    <xf numFmtId="0" fontId="5" fillId="0" borderId="1" xfId="1" applyFont="1" applyBorder="1" applyAlignment="1">
      <alignment horizontal="center" vertical="center" wrapText="1"/>
    </xf>
    <xf numFmtId="0" fontId="5" fillId="0" borderId="17" xfId="1" applyFont="1" applyBorder="1" applyAlignment="1">
      <alignment horizontal="center" vertical="center" wrapText="1"/>
    </xf>
    <xf numFmtId="0" fontId="4" fillId="0" borderId="0" xfId="1" applyFont="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7" fillId="0" borderId="17" xfId="1" applyFont="1" applyBorder="1" applyAlignment="1">
      <alignment horizontal="center" vertical="center" wrapText="1"/>
    </xf>
    <xf numFmtId="0" fontId="7" fillId="0" borderId="19" xfId="1" applyFont="1" applyBorder="1" applyAlignment="1">
      <alignment horizontal="center" vertical="center" wrapText="1"/>
    </xf>
    <xf numFmtId="0" fontId="4" fillId="2" borderId="11" xfId="1" applyFont="1" applyFill="1" applyBorder="1" applyAlignment="1">
      <alignment horizontal="left" vertical="center" wrapText="1"/>
    </xf>
    <xf numFmtId="0" fontId="4" fillId="2" borderId="4" xfId="1" applyFont="1" applyFill="1" applyBorder="1" applyAlignment="1">
      <alignment horizontal="left" vertical="center" wrapText="1"/>
    </xf>
    <xf numFmtId="0" fontId="6" fillId="2" borderId="11" xfId="1" applyFont="1" applyFill="1" applyBorder="1" applyAlignment="1">
      <alignment horizontal="center" vertical="center" wrapText="1"/>
    </xf>
    <xf numFmtId="0" fontId="6" fillId="2" borderId="4" xfId="1" applyFont="1" applyFill="1" applyBorder="1" applyAlignment="1">
      <alignment horizontal="center" vertical="center" wrapText="1"/>
    </xf>
    <xf numFmtId="0" fontId="6" fillId="2" borderId="0" xfId="1" applyFont="1" applyFill="1" applyAlignment="1">
      <alignment horizontal="center" vertical="center" textRotation="90" wrapText="1"/>
    </xf>
    <xf numFmtId="0" fontId="7" fillId="0" borderId="0" xfId="1" applyFont="1" applyAlignment="1">
      <alignment wrapText="1"/>
    </xf>
    <xf numFmtId="0" fontId="6" fillId="2" borderId="0" xfId="1" applyFont="1" applyFill="1" applyAlignment="1">
      <alignment horizontal="center" vertical="center" wrapText="1"/>
    </xf>
    <xf numFmtId="0" fontId="3" fillId="0" borderId="0" xfId="0" applyFont="1" applyAlignment="1">
      <alignment horizontal="center" vertical="center" wrapText="1"/>
    </xf>
    <xf numFmtId="0" fontId="6" fillId="2" borderId="15" xfId="1" applyFont="1" applyFill="1" applyBorder="1" applyAlignment="1">
      <alignment horizontal="center" vertical="center" wrapText="1"/>
    </xf>
    <xf numFmtId="0" fontId="6" fillId="2" borderId="12" xfId="1" applyFont="1" applyFill="1" applyBorder="1" applyAlignment="1">
      <alignment horizontal="center" vertical="center" wrapText="1"/>
    </xf>
    <xf numFmtId="0" fontId="7" fillId="0" borderId="12" xfId="1" applyFont="1" applyBorder="1" applyAlignment="1">
      <alignment wrapText="1"/>
    </xf>
    <xf numFmtId="0" fontId="4" fillId="2" borderId="15" xfId="1" applyFont="1" applyFill="1" applyBorder="1" applyAlignment="1">
      <alignment horizontal="left" vertical="center" wrapText="1"/>
    </xf>
    <xf numFmtId="0" fontId="4" fillId="2" borderId="12" xfId="1" applyFont="1" applyFill="1" applyBorder="1" applyAlignment="1">
      <alignment horizontal="left" vertical="center" wrapText="1"/>
    </xf>
    <xf numFmtId="0" fontId="4" fillId="0" borderId="4" xfId="1" applyFont="1" applyBorder="1" applyAlignment="1">
      <alignment horizontal="left" vertical="center" wrapText="1"/>
    </xf>
  </cellXfs>
  <cellStyles count="2">
    <cellStyle name="Normal" xfId="0" builtinId="0"/>
    <cellStyle name="Normal 2" xfId="1" xr:uid="{00000000-0005-0000-0000-000001000000}"/>
  </cellStyles>
  <dxfs count="26">
    <dxf>
      <fill>
        <patternFill patternType="solid">
          <fgColor rgb="FFFFFF00"/>
          <bgColor rgb="FFFFFF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FFC000"/>
          <bgColor rgb="FFFFC000"/>
        </patternFill>
      </fill>
    </dxf>
    <dxf>
      <fill>
        <patternFill patternType="solid">
          <fgColor rgb="FFFFFF00"/>
          <bgColor rgb="FFFFFF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
      <fill>
        <patternFill>
          <fgColor rgb="FFFFFF00"/>
          <bgColor rgb="FFFFFF00"/>
        </patternFill>
      </fill>
    </dxf>
    <dxf>
      <fill>
        <patternFill>
          <fgColor rgb="FF00B050"/>
          <bgColor rgb="FF00B050"/>
        </patternFill>
      </fill>
    </dxf>
    <dxf>
      <fill>
        <patternFill patternType="solid">
          <fgColor rgb="FFFFFF00"/>
          <bgColor rgb="FFFFFF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-4234</xdr:colOff>
      <xdr:row>0</xdr:row>
      <xdr:rowOff>17991</xdr:rowOff>
    </xdr:from>
    <xdr:to>
      <xdr:col>2</xdr:col>
      <xdr:colOff>603755</xdr:colOff>
      <xdr:row>1</xdr:row>
      <xdr:rowOff>14816</xdr:rowOff>
    </xdr:to>
    <xdr:pic>
      <xdr:nvPicPr>
        <xdr:cNvPr id="2" name="Imagem 1" descr="hsl_pos_RGB_baixa">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34" y="17991"/>
          <a:ext cx="2274864" cy="758825"/>
        </a:xfrm>
        <a:prstGeom prst="rect">
          <a:avLst/>
        </a:prstGeom>
        <a:noFill/>
        <a:ln>
          <a:noFill/>
        </a:ln>
      </xdr:spPr>
    </xdr:pic>
    <xdr:clientData/>
  </xdr:twoCellAnchor>
  <xdr:twoCellAnchor editAs="oneCell">
    <xdr:from>
      <xdr:col>11</xdr:col>
      <xdr:colOff>1047198</xdr:colOff>
      <xdr:row>0</xdr:row>
      <xdr:rowOff>188751</xdr:rowOff>
    </xdr:from>
    <xdr:to>
      <xdr:col>12</xdr:col>
      <xdr:colOff>757168</xdr:colOff>
      <xdr:row>1</xdr:row>
      <xdr:rowOff>100909</xdr:rowOff>
    </xdr:to>
    <xdr:pic>
      <xdr:nvPicPr>
        <xdr:cNvPr id="4" name="Imagem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06531" y="188751"/>
          <a:ext cx="757720" cy="674158"/>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6"/>
  <sheetViews>
    <sheetView showGridLines="0" tabSelected="1" topLeftCell="A12" zoomScale="220" zoomScaleNormal="220" zoomScaleSheetLayoutView="90" workbookViewId="0">
      <selection activeCell="J11" sqref="J11"/>
    </sheetView>
  </sheetViews>
  <sheetFormatPr defaultColWidth="8.85546875" defaultRowHeight="15"/>
  <cols>
    <col min="2" max="2" width="15.85546875" customWidth="1"/>
    <col min="3" max="3" width="23.42578125" customWidth="1"/>
    <col min="4" max="5" width="12.42578125" customWidth="1"/>
    <col min="6" max="6" width="16.140625" customWidth="1"/>
    <col min="7" max="7" width="14.42578125" customWidth="1"/>
    <col min="8" max="8" width="14.140625" customWidth="1"/>
    <col min="9" max="9" width="16.7109375" customWidth="1"/>
    <col min="10" max="10" width="13" customWidth="1"/>
    <col min="11" max="11" width="11.28515625" customWidth="1"/>
    <col min="12" max="12" width="15.7109375" customWidth="1"/>
    <col min="13" max="13" width="16.42578125" customWidth="1"/>
    <col min="14" max="14" width="21" customWidth="1"/>
  </cols>
  <sheetData>
    <row r="1" spans="1:14" ht="60" customHeight="1">
      <c r="A1" s="81" t="s">
        <v>0</v>
      </c>
      <c r="B1" s="81"/>
      <c r="C1" s="81"/>
      <c r="D1" s="81"/>
      <c r="E1" s="81"/>
      <c r="F1" s="81"/>
      <c r="G1" s="81"/>
      <c r="H1" s="81"/>
      <c r="I1" s="81"/>
      <c r="J1" s="81"/>
      <c r="K1" s="81"/>
      <c r="L1" s="81"/>
      <c r="M1" s="81"/>
      <c r="N1" s="1"/>
    </row>
    <row r="2" spans="1:14" ht="9.9499999999999993" customHeight="1">
      <c r="A2" s="81"/>
      <c r="B2" s="81"/>
      <c r="C2" s="81"/>
      <c r="D2" s="81"/>
      <c r="E2" s="81"/>
      <c r="F2" s="81"/>
      <c r="G2" s="81"/>
      <c r="H2" s="81"/>
      <c r="I2" s="81"/>
      <c r="J2" s="81"/>
      <c r="K2" s="81"/>
      <c r="L2" s="81"/>
      <c r="M2" s="81"/>
      <c r="N2" s="35" t="s">
        <v>1</v>
      </c>
    </row>
    <row r="3" spans="1:14" ht="9.9499999999999993" customHeight="1">
      <c r="A3" s="81"/>
      <c r="B3" s="81"/>
      <c r="C3" s="81"/>
      <c r="D3" s="81"/>
      <c r="E3" s="81"/>
      <c r="F3" s="81"/>
      <c r="G3" s="81"/>
      <c r="H3" s="81"/>
      <c r="I3" s="81"/>
      <c r="J3" s="81"/>
      <c r="K3" s="81"/>
      <c r="L3" s="81"/>
      <c r="M3" s="81"/>
      <c r="N3" s="35" t="s">
        <v>2</v>
      </c>
    </row>
    <row r="4" spans="1:14" ht="9.9499999999999993" customHeight="1">
      <c r="A4" s="81"/>
      <c r="B4" s="81"/>
      <c r="C4" s="81"/>
      <c r="D4" s="81"/>
      <c r="E4" s="81"/>
      <c r="F4" s="81"/>
      <c r="G4" s="81"/>
      <c r="H4" s="81"/>
      <c r="I4" s="81"/>
      <c r="J4" s="81"/>
      <c r="K4" s="81"/>
      <c r="L4" s="81"/>
      <c r="M4" s="81"/>
      <c r="N4" s="35" t="s">
        <v>3</v>
      </c>
    </row>
    <row r="5" spans="1:14" s="33" customFormat="1">
      <c r="A5" s="2"/>
      <c r="B5" s="3" t="s">
        <v>4</v>
      </c>
      <c r="C5" s="3" t="s">
        <v>5</v>
      </c>
      <c r="D5" s="3" t="s">
        <v>6</v>
      </c>
      <c r="E5" s="3" t="s">
        <v>7</v>
      </c>
      <c r="F5" s="3" t="s">
        <v>8</v>
      </c>
      <c r="G5" s="4" t="s">
        <v>9</v>
      </c>
      <c r="H5" s="4" t="s">
        <v>10</v>
      </c>
      <c r="I5" s="3" t="s">
        <v>11</v>
      </c>
      <c r="J5" s="3" t="s">
        <v>12</v>
      </c>
      <c r="K5" s="3" t="s">
        <v>13</v>
      </c>
      <c r="L5" s="3" t="s">
        <v>14</v>
      </c>
      <c r="M5" s="3" t="s">
        <v>15</v>
      </c>
      <c r="N5" s="4" t="s">
        <v>16</v>
      </c>
    </row>
    <row r="6" spans="1:14" s="33" customFormat="1" ht="143.25" customHeight="1">
      <c r="A6" s="2"/>
      <c r="B6" s="56" t="s">
        <v>17</v>
      </c>
      <c r="C6" s="57" t="s">
        <v>18</v>
      </c>
      <c r="D6" s="3" t="s">
        <v>19</v>
      </c>
      <c r="E6" s="3" t="s">
        <v>20</v>
      </c>
      <c r="F6" s="3" t="s">
        <v>21</v>
      </c>
      <c r="G6" s="58" t="s">
        <v>22</v>
      </c>
      <c r="H6" s="58" t="s">
        <v>23</v>
      </c>
      <c r="I6" s="44" t="s">
        <v>24</v>
      </c>
      <c r="J6" s="44" t="s">
        <v>25</v>
      </c>
      <c r="K6" s="44" t="str">
        <f t="shared" ref="K6:K11" si="0">IF(AND(I6="Média",J6="Muito alto"),"Risco Alto",IF(AND(I6="Alta",J6="Alto"),"Risco Alto",IF(AND(I6="Muito Alta",J6="Alto"),"Risco Alto",IF(AND(I6="Alta",J6="Médio"),"Risco Alto",IF(AND(I6="Muito Alta",J6="Médio"),"Risco Alto",IF(AND(I6="Muito Baixa",J6="Alto"),"Risco Baixo",IF(AND(I6="Muito Baixa",J6="Médio"),"Risco Baixo",IF(AND(I6="Muito baixa",J6="Baixo"),"Risco Baixo",IF(AND(I6="Baixa",J6="Baixo"),"Risco Baixo",IF(AND(I6="Muito baixa",J6="Muito baixo"),"Risco Baixo",IF(AND(I6="Baixa",J6="Muito baixo"),"Risco Baixo",IF(AND(I6="Média",J6="Muito baixo"),"Risco baixo",IF(AND(I6="Alta",J6="Muito Baixo"),"Risco Baixo",IF(AND(I6="Alta",J6="Muito alto"),"Risco Extremo",IF(AND(I6="Muito Alta",J6="Muito alto"),"Risco Extremo",IF(AND(I6="Muito baixa",J6="Muito alto"),"Risco Médio",IF(AND(I6="Baixa",J6="Muito Alto"),"Risco Médio",IF(AND(I6="Baixa",J6="Alto"),"Risco Médio",IF(AND(I6="Média",J6="Alto"),"Risco Médio",IF(AND(I6="Baixa",J6="Médio"),"Risco Médio",IF(AND(I6="Média",J6="Médio"),"Risco Médio",IF(AND(I6="Média",J6="Baixo"),"Risco Médio",IF(AND(I6="Alta",J6="Baixo"),"Risco Médio",IF(AND(I6="Muito Alta",J6="Baixo"),"Risco Médio",IF(AND(I6="Muito Alta",J6="Muito Baixo"),"Risco Médio")))))))))))))))))))))))))</f>
        <v>Risco Médio</v>
      </c>
      <c r="L6" s="46" t="s">
        <v>26</v>
      </c>
      <c r="M6" s="43" t="s">
        <v>27</v>
      </c>
      <c r="N6" s="45" t="s">
        <v>28</v>
      </c>
    </row>
    <row r="7" spans="1:14" s="33" customFormat="1" ht="227.25" customHeight="1">
      <c r="A7" s="2"/>
      <c r="B7" s="67" t="s">
        <v>29</v>
      </c>
      <c r="C7" s="60" t="s">
        <v>30</v>
      </c>
      <c r="D7" s="40" t="s">
        <v>19</v>
      </c>
      <c r="E7" s="3" t="s">
        <v>20</v>
      </c>
      <c r="F7" s="3" t="s">
        <v>21</v>
      </c>
      <c r="G7" s="59" t="s">
        <v>31</v>
      </c>
      <c r="H7" s="58" t="s">
        <v>32</v>
      </c>
      <c r="I7" s="47" t="s">
        <v>24</v>
      </c>
      <c r="J7" s="44" t="s">
        <v>25</v>
      </c>
      <c r="K7" s="44" t="str">
        <f t="shared" si="0"/>
        <v>Risco Médio</v>
      </c>
      <c r="L7" s="46" t="s">
        <v>26</v>
      </c>
      <c r="M7" s="43" t="s">
        <v>27</v>
      </c>
      <c r="N7" s="45" t="s">
        <v>28</v>
      </c>
    </row>
    <row r="8" spans="1:14" s="33" customFormat="1" ht="132" customHeight="1">
      <c r="A8" s="2"/>
      <c r="B8" s="67"/>
      <c r="C8" s="72" t="s">
        <v>33</v>
      </c>
      <c r="D8" s="40" t="s">
        <v>19</v>
      </c>
      <c r="E8" s="3" t="s">
        <v>20</v>
      </c>
      <c r="F8" s="3" t="s">
        <v>21</v>
      </c>
      <c r="G8" s="59" t="s">
        <v>34</v>
      </c>
      <c r="H8" s="42" t="s">
        <v>35</v>
      </c>
      <c r="I8" s="47" t="s">
        <v>24</v>
      </c>
      <c r="J8" s="44" t="s">
        <v>25</v>
      </c>
      <c r="K8" s="44" t="str">
        <f t="shared" si="0"/>
        <v>Risco Médio</v>
      </c>
      <c r="L8" s="42" t="s">
        <v>36</v>
      </c>
      <c r="M8" s="41" t="s">
        <v>37</v>
      </c>
      <c r="N8" s="4" t="s">
        <v>28</v>
      </c>
    </row>
    <row r="9" spans="1:14" s="33" customFormat="1" ht="100.5" customHeight="1">
      <c r="A9" s="2"/>
      <c r="B9" s="67"/>
      <c r="C9" s="73"/>
      <c r="D9" s="40" t="s">
        <v>19</v>
      </c>
      <c r="E9" s="3" t="s">
        <v>20</v>
      </c>
      <c r="F9" s="3" t="s">
        <v>21</v>
      </c>
      <c r="G9" s="59" t="s">
        <v>38</v>
      </c>
      <c r="H9" s="42" t="s">
        <v>39</v>
      </c>
      <c r="I9" s="47" t="s">
        <v>40</v>
      </c>
      <c r="J9" s="44" t="s">
        <v>41</v>
      </c>
      <c r="K9" s="44" t="str">
        <f t="shared" ref="K9" si="1">IF(AND(I9="Média",J9="Muito alto"),"Risco Alto",IF(AND(I9="Alta",J9="Alto"),"Risco Alto",IF(AND(I9="Muito Alta",J9="Alto"),"Risco Alto",IF(AND(I9="Alta",J9="Médio"),"Risco Alto",IF(AND(I9="Muito Alta",J9="Médio"),"Risco Alto",IF(AND(I9="Muito Baixa",J9="Alto"),"Risco Baixo",IF(AND(I9="Muito Baixa",J9="Médio"),"Risco Baixo",IF(AND(I9="Muito baixa",J9="Baixo"),"Risco Baixo",IF(AND(I9="Baixa",J9="Baixo"),"Risco Baixo",IF(AND(I9="Muito baixa",J9="Muito baixo"),"Risco Baixo",IF(AND(I9="Baixa",J9="Muito baixo"),"Risco Baixo",IF(AND(I9="Média",J9="Muito baixo"),"Risco baixo",IF(AND(I9="Alta",J9="Muito Baixo"),"Risco Baixo",IF(AND(I9="Alta",J9="Muito alto"),"Risco Extremo",IF(AND(I9="Muito Alta",J9="Muito alto"),"Risco Extremo",IF(AND(I9="Muito baixa",J9="Muito alto"),"Risco Médio",IF(AND(I9="Baixa",J9="Muito Alto"),"Risco Médio",IF(AND(I9="Baixa",J9="Alto"),"Risco Médio",IF(AND(I9="Média",J9="Alto"),"Risco Médio",IF(AND(I9="Baixa",J9="Médio"),"Risco Médio",IF(AND(I9="Média",J9="Médio"),"Risco Médio",IF(AND(I9="Média",J9="Baixo"),"Risco Médio",IF(AND(I9="Alta",J9="Baixo"),"Risco Médio",IF(AND(I9="Muito Alta",J9="Baixo"),"Risco Médio",IF(AND(I9="Muito Alta",J9="Muito Baixo"),"Risco Médio")))))))))))))))))))))))))</f>
        <v>Risco Médio</v>
      </c>
      <c r="L9" s="42" t="s">
        <v>42</v>
      </c>
      <c r="M9" s="41" t="s">
        <v>43</v>
      </c>
      <c r="N9" s="4" t="s">
        <v>44</v>
      </c>
    </row>
    <row r="10" spans="1:14" s="33" customFormat="1" ht="139.5" customHeight="1">
      <c r="A10" s="2"/>
      <c r="B10" s="68"/>
      <c r="C10" s="61" t="s">
        <v>45</v>
      </c>
      <c r="D10" s="40" t="s">
        <v>19</v>
      </c>
      <c r="E10" s="3" t="s">
        <v>20</v>
      </c>
      <c r="F10" s="3" t="s">
        <v>21</v>
      </c>
      <c r="G10" s="62" t="s">
        <v>46</v>
      </c>
      <c r="H10" s="42" t="s">
        <v>35</v>
      </c>
      <c r="I10" s="47" t="s">
        <v>47</v>
      </c>
      <c r="J10" s="44" t="s">
        <v>41</v>
      </c>
      <c r="K10" s="44" t="str">
        <f t="shared" si="0"/>
        <v>Risco Alto</v>
      </c>
      <c r="L10" s="46" t="s">
        <v>48</v>
      </c>
      <c r="M10" s="59" t="s">
        <v>49</v>
      </c>
      <c r="N10" s="45" t="s">
        <v>28</v>
      </c>
    </row>
    <row r="11" spans="1:14" s="33" customFormat="1" ht="111" customHeight="1">
      <c r="A11" s="48" t="s">
        <v>50</v>
      </c>
      <c r="B11" s="64"/>
      <c r="C11" s="63" t="s">
        <v>51</v>
      </c>
      <c r="D11" s="40" t="s">
        <v>19</v>
      </c>
      <c r="E11" s="3" t="s">
        <v>20</v>
      </c>
      <c r="F11" s="3" t="s">
        <v>21</v>
      </c>
      <c r="G11" s="59" t="s">
        <v>52</v>
      </c>
      <c r="H11" s="58" t="s">
        <v>53</v>
      </c>
      <c r="I11" s="47" t="s">
        <v>24</v>
      </c>
      <c r="J11" s="44" t="s">
        <v>25</v>
      </c>
      <c r="K11" s="44" t="str">
        <f t="shared" si="0"/>
        <v>Risco Médio</v>
      </c>
      <c r="L11" s="46" t="s">
        <v>54</v>
      </c>
      <c r="M11" s="43" t="s">
        <v>55</v>
      </c>
      <c r="N11" s="45" t="s">
        <v>28</v>
      </c>
    </row>
    <row r="12" spans="1:14" s="33" customFormat="1" ht="61.5" customHeight="1">
      <c r="A12" s="5"/>
      <c r="B12" s="49" t="s">
        <v>56</v>
      </c>
      <c r="C12" s="5"/>
      <c r="D12" s="48"/>
      <c r="E12" s="48"/>
      <c r="F12" s="48"/>
      <c r="G12" s="48"/>
      <c r="H12" s="48"/>
      <c r="I12" s="48"/>
      <c r="J12" s="48"/>
      <c r="K12" s="48"/>
      <c r="L12" s="48"/>
      <c r="M12" s="48"/>
      <c r="N12" s="5"/>
    </row>
    <row r="13" spans="1:14" s="33" customFormat="1" ht="21.75" customHeight="1">
      <c r="A13" s="51" t="s">
        <v>57</v>
      </c>
      <c r="B13" s="51"/>
      <c r="C13" s="50"/>
      <c r="D13" s="50"/>
      <c r="E13" s="50"/>
      <c r="F13" s="50"/>
      <c r="G13" s="50"/>
      <c r="H13" s="50"/>
      <c r="I13" s="50"/>
      <c r="J13" s="50"/>
      <c r="K13" s="50"/>
      <c r="L13" s="50"/>
      <c r="M13" s="50"/>
      <c r="N13" s="50"/>
    </row>
    <row r="14" spans="1:14" s="33" customFormat="1" ht="30" customHeight="1">
      <c r="A14" s="5"/>
      <c r="B14" s="52" t="s">
        <v>58</v>
      </c>
      <c r="C14" s="51"/>
      <c r="D14" s="51"/>
      <c r="E14" s="51"/>
      <c r="F14" s="51"/>
      <c r="G14" s="51"/>
      <c r="H14" s="51"/>
      <c r="I14" s="51"/>
      <c r="J14" s="51"/>
      <c r="K14" s="51"/>
      <c r="L14" s="51"/>
      <c r="M14" s="51"/>
      <c r="N14" s="51"/>
    </row>
    <row r="15" spans="1:14" s="33" customFormat="1" ht="27" customHeight="1">
      <c r="A15" s="51" t="s">
        <v>59</v>
      </c>
      <c r="B15" s="51"/>
      <c r="C15" s="52"/>
      <c r="D15" s="52"/>
      <c r="E15" s="52"/>
      <c r="F15" s="52"/>
      <c r="G15" s="52"/>
      <c r="H15" s="52"/>
      <c r="I15" s="52"/>
      <c r="J15" s="52"/>
      <c r="K15" s="52"/>
      <c r="L15" s="52"/>
      <c r="M15" s="52"/>
      <c r="N15" s="52"/>
    </row>
    <row r="16" spans="1:14" s="33" customFormat="1" ht="30" customHeight="1">
      <c r="A16" s="5"/>
      <c r="B16" s="52" t="s">
        <v>60</v>
      </c>
      <c r="C16" s="51"/>
      <c r="D16" s="51"/>
      <c r="E16" s="51"/>
      <c r="F16" s="51"/>
      <c r="G16" s="51"/>
      <c r="H16" s="51"/>
      <c r="I16" s="51"/>
      <c r="J16" s="51"/>
      <c r="K16" s="51"/>
      <c r="L16" s="51"/>
      <c r="M16" s="51"/>
      <c r="N16" s="51"/>
    </row>
    <row r="17" spans="1:14" s="33" customFormat="1" ht="24.75" customHeight="1">
      <c r="A17" s="51" t="s">
        <v>61</v>
      </c>
      <c r="B17" s="51"/>
      <c r="C17" s="52"/>
      <c r="D17" s="52"/>
      <c r="E17" s="52"/>
      <c r="F17" s="52"/>
      <c r="G17" s="52"/>
      <c r="H17" s="52"/>
      <c r="I17" s="52"/>
      <c r="J17" s="52"/>
      <c r="K17" s="52"/>
      <c r="L17" s="52"/>
      <c r="M17" s="52"/>
      <c r="N17" s="52"/>
    </row>
    <row r="18" spans="1:14" s="33" customFormat="1" ht="39.75" customHeight="1">
      <c r="A18" s="5"/>
      <c r="B18" s="17" t="s">
        <v>62</v>
      </c>
      <c r="C18" s="51"/>
      <c r="D18" s="51"/>
      <c r="E18" s="51"/>
      <c r="F18" s="51"/>
      <c r="G18" s="51"/>
      <c r="H18" s="51"/>
      <c r="I18" s="51"/>
      <c r="J18" s="51"/>
      <c r="K18" s="51"/>
      <c r="L18" s="51"/>
      <c r="M18" s="51"/>
      <c r="N18" s="51"/>
    </row>
    <row r="19" spans="1:14" s="33" customFormat="1" ht="30" customHeight="1">
      <c r="A19" s="5"/>
      <c r="B19" s="6" t="s">
        <v>63</v>
      </c>
      <c r="C19" s="17"/>
      <c r="D19" s="17"/>
      <c r="E19" s="17"/>
      <c r="F19" s="17"/>
      <c r="G19" s="17"/>
      <c r="H19" s="17"/>
      <c r="I19" s="17"/>
      <c r="J19" s="17"/>
      <c r="K19" s="17"/>
      <c r="L19" s="17"/>
      <c r="M19" s="17"/>
      <c r="N19" s="17"/>
    </row>
    <row r="20" spans="1:14" s="33" customFormat="1" ht="30" customHeight="1">
      <c r="A20" s="5"/>
      <c r="B20" s="7" t="s">
        <v>64</v>
      </c>
      <c r="C20" s="70" t="s">
        <v>65</v>
      </c>
      <c r="D20" s="71"/>
      <c r="E20" s="71"/>
      <c r="F20" s="71"/>
      <c r="G20" s="71"/>
      <c r="H20" s="71"/>
      <c r="I20" s="71"/>
      <c r="J20" s="71"/>
      <c r="K20" s="71"/>
      <c r="L20" s="71"/>
      <c r="M20" s="71"/>
      <c r="N20" s="71"/>
    </row>
    <row r="21" spans="1:14" s="33" customFormat="1" ht="30" customHeight="1">
      <c r="A21" s="5"/>
      <c r="B21" s="7" t="s">
        <v>21</v>
      </c>
      <c r="C21" s="69" t="s">
        <v>66</v>
      </c>
      <c r="D21" s="69"/>
      <c r="E21" s="69"/>
      <c r="F21" s="69"/>
      <c r="G21" s="69"/>
      <c r="H21" s="69"/>
      <c r="I21" s="69"/>
      <c r="J21" s="69"/>
      <c r="K21" s="69"/>
      <c r="L21" s="69"/>
      <c r="M21" s="69"/>
      <c r="N21" s="69"/>
    </row>
    <row r="22" spans="1:14" s="33" customFormat="1" ht="30" customHeight="1">
      <c r="A22" s="5"/>
      <c r="B22" s="7" t="s">
        <v>67</v>
      </c>
      <c r="C22" s="69" t="s">
        <v>68</v>
      </c>
      <c r="D22" s="69"/>
      <c r="E22" s="69"/>
      <c r="F22" s="69"/>
      <c r="G22" s="69"/>
      <c r="H22" s="69"/>
      <c r="I22" s="69"/>
      <c r="J22" s="69"/>
      <c r="K22" s="69"/>
      <c r="L22" s="69"/>
      <c r="M22" s="69"/>
      <c r="N22" s="69"/>
    </row>
    <row r="23" spans="1:14" s="33" customFormat="1" ht="30" customHeight="1">
      <c r="A23" s="5"/>
      <c r="B23" s="8" t="s">
        <v>69</v>
      </c>
      <c r="C23" s="69" t="s">
        <v>70</v>
      </c>
      <c r="D23" s="69"/>
      <c r="E23" s="69"/>
      <c r="F23" s="69"/>
      <c r="G23" s="69"/>
      <c r="H23" s="69"/>
      <c r="I23" s="69"/>
      <c r="J23" s="69"/>
      <c r="K23" s="69"/>
      <c r="L23" s="69"/>
      <c r="M23" s="69"/>
      <c r="N23" s="69"/>
    </row>
    <row r="24" spans="1:14" s="33" customFormat="1" ht="27.75" customHeight="1">
      <c r="A24" s="51" t="s">
        <v>71</v>
      </c>
      <c r="B24" s="51"/>
      <c r="C24" s="87" t="s">
        <v>72</v>
      </c>
      <c r="D24" s="87"/>
      <c r="E24" s="87"/>
      <c r="F24" s="87"/>
      <c r="G24" s="87"/>
      <c r="H24" s="87"/>
      <c r="I24" s="87"/>
      <c r="J24" s="87"/>
      <c r="K24" s="87"/>
      <c r="L24" s="87"/>
      <c r="M24" s="87"/>
      <c r="N24" s="87"/>
    </row>
    <row r="25" spans="1:14" s="33" customFormat="1" ht="30" customHeight="1">
      <c r="A25" s="9"/>
      <c r="B25" s="52" t="s">
        <v>73</v>
      </c>
      <c r="C25" s="51"/>
      <c r="D25" s="51"/>
      <c r="E25" s="51"/>
      <c r="F25" s="51"/>
      <c r="G25" s="51"/>
      <c r="H25" s="51"/>
      <c r="I25" s="51"/>
      <c r="J25" s="51"/>
      <c r="K25" s="51"/>
      <c r="L25" s="51"/>
      <c r="M25" s="51"/>
      <c r="N25" s="51"/>
    </row>
    <row r="26" spans="1:14" s="33" customFormat="1" ht="30" customHeight="1">
      <c r="A26" s="5"/>
      <c r="B26" s="7" t="s">
        <v>19</v>
      </c>
      <c r="C26" s="52"/>
      <c r="D26" s="52"/>
      <c r="E26" s="52"/>
      <c r="F26" s="52"/>
      <c r="G26" s="52"/>
      <c r="H26" s="52"/>
      <c r="I26" s="52"/>
      <c r="J26" s="52"/>
      <c r="K26" s="52"/>
      <c r="L26" s="52"/>
      <c r="M26" s="52"/>
      <c r="N26" s="52"/>
    </row>
    <row r="27" spans="1:14" s="33" customFormat="1" ht="30" customHeight="1">
      <c r="A27" s="5"/>
      <c r="B27" s="8" t="s">
        <v>74</v>
      </c>
      <c r="C27" s="69" t="s">
        <v>75</v>
      </c>
      <c r="D27" s="69"/>
      <c r="E27" s="69"/>
      <c r="F27" s="69"/>
      <c r="G27" s="69"/>
      <c r="H27" s="69"/>
      <c r="I27" s="69"/>
      <c r="J27" s="69"/>
      <c r="K27" s="69"/>
      <c r="L27" s="69"/>
      <c r="M27" s="69"/>
      <c r="N27" s="69"/>
    </row>
    <row r="28" spans="1:14" s="33" customFormat="1" ht="28.5" customHeight="1">
      <c r="A28" s="51" t="s">
        <v>76</v>
      </c>
      <c r="B28" s="51"/>
      <c r="C28" s="87" t="s">
        <v>77</v>
      </c>
      <c r="D28" s="87"/>
      <c r="E28" s="87"/>
      <c r="F28" s="87"/>
      <c r="G28" s="87"/>
      <c r="H28" s="87"/>
      <c r="I28" s="87"/>
      <c r="J28" s="87"/>
      <c r="K28" s="87"/>
      <c r="L28" s="87"/>
      <c r="M28" s="87"/>
      <c r="N28" s="87"/>
    </row>
    <row r="29" spans="1:14" s="33" customFormat="1" ht="27" customHeight="1">
      <c r="A29" s="5"/>
      <c r="B29" s="52" t="s">
        <v>78</v>
      </c>
      <c r="C29" s="51"/>
      <c r="D29" s="51"/>
      <c r="E29" s="51"/>
      <c r="F29" s="51"/>
      <c r="G29" s="51"/>
      <c r="H29" s="51"/>
      <c r="I29" s="51"/>
      <c r="J29" s="51"/>
      <c r="K29" s="51"/>
      <c r="L29" s="51"/>
      <c r="M29" s="51"/>
      <c r="N29" s="51"/>
    </row>
    <row r="30" spans="1:14" s="33" customFormat="1" ht="30" customHeight="1">
      <c r="A30" s="51" t="s">
        <v>79</v>
      </c>
      <c r="B30" s="51"/>
      <c r="C30" s="52"/>
      <c r="D30" s="52"/>
      <c r="E30" s="52"/>
      <c r="F30" s="52"/>
      <c r="G30" s="52"/>
      <c r="H30" s="52"/>
      <c r="I30" s="52"/>
      <c r="J30" s="52"/>
      <c r="K30" s="52"/>
      <c r="L30" s="52"/>
      <c r="M30" s="52"/>
      <c r="N30" s="52"/>
    </row>
    <row r="31" spans="1:14" s="33" customFormat="1" ht="34.5" customHeight="1">
      <c r="A31" s="5"/>
      <c r="B31" s="52" t="s">
        <v>80</v>
      </c>
      <c r="C31" s="51"/>
      <c r="D31" s="51"/>
      <c r="E31" s="51"/>
      <c r="F31" s="51"/>
      <c r="G31" s="51"/>
      <c r="H31" s="51"/>
      <c r="I31" s="51"/>
      <c r="J31" s="51"/>
      <c r="K31" s="51"/>
      <c r="L31" s="51"/>
      <c r="M31" s="51"/>
      <c r="N31" s="51"/>
    </row>
    <row r="32" spans="1:14" s="33" customFormat="1" ht="39" customHeight="1">
      <c r="A32" s="51" t="s">
        <v>81</v>
      </c>
      <c r="B32" s="51"/>
      <c r="C32" s="52"/>
      <c r="D32" s="52"/>
      <c r="E32" s="52"/>
      <c r="F32" s="52"/>
      <c r="G32" s="52"/>
      <c r="H32" s="52"/>
      <c r="I32" s="52"/>
      <c r="J32" s="52"/>
      <c r="K32" s="52"/>
      <c r="L32" s="52"/>
      <c r="M32" s="52"/>
      <c r="N32" s="52"/>
    </row>
    <row r="33" spans="1:14" s="33" customFormat="1" ht="36" customHeight="1">
      <c r="A33" s="5"/>
      <c r="B33" s="52" t="s">
        <v>82</v>
      </c>
      <c r="C33" s="51"/>
      <c r="D33" s="51"/>
      <c r="E33" s="51"/>
      <c r="F33" s="51"/>
      <c r="G33" s="51"/>
      <c r="H33" s="51"/>
      <c r="I33" s="51"/>
      <c r="J33" s="51"/>
      <c r="K33" s="51"/>
      <c r="L33" s="51"/>
      <c r="M33" s="51"/>
      <c r="N33" s="51"/>
    </row>
    <row r="34" spans="1:14" s="33" customFormat="1">
      <c r="A34" s="2"/>
      <c r="B34" s="10" t="s">
        <v>83</v>
      </c>
      <c r="C34" s="52"/>
      <c r="D34" s="52"/>
      <c r="E34" s="52"/>
      <c r="F34" s="52"/>
      <c r="G34" s="52"/>
      <c r="H34" s="52"/>
      <c r="I34" s="52"/>
      <c r="J34" s="52"/>
      <c r="K34" s="52"/>
      <c r="L34" s="52"/>
      <c r="M34" s="52"/>
      <c r="N34" s="52"/>
    </row>
    <row r="35" spans="1:14" s="33" customFormat="1" ht="30" customHeight="1">
      <c r="A35" s="2"/>
      <c r="B35" s="12" t="s">
        <v>84</v>
      </c>
      <c r="C35" s="76" t="s">
        <v>85</v>
      </c>
      <c r="D35" s="77"/>
      <c r="E35" s="77"/>
      <c r="F35" s="77"/>
      <c r="G35" s="77"/>
      <c r="H35" s="77"/>
      <c r="I35" s="77"/>
      <c r="J35" s="77"/>
      <c r="K35" s="77"/>
      <c r="L35" s="77"/>
      <c r="M35" s="77"/>
      <c r="N35" s="11" t="s">
        <v>86</v>
      </c>
    </row>
    <row r="36" spans="1:14" s="33" customFormat="1" ht="30" customHeight="1">
      <c r="A36" s="2"/>
      <c r="B36" s="12" t="s">
        <v>40</v>
      </c>
      <c r="C36" s="65" t="s">
        <v>87</v>
      </c>
      <c r="D36" s="66"/>
      <c r="E36" s="66"/>
      <c r="F36" s="66"/>
      <c r="G36" s="66"/>
      <c r="H36" s="66"/>
      <c r="I36" s="66"/>
      <c r="J36" s="66"/>
      <c r="K36" s="66"/>
      <c r="L36" s="66"/>
      <c r="M36" s="66"/>
      <c r="N36" s="13">
        <v>1</v>
      </c>
    </row>
    <row r="37" spans="1:14" s="33" customFormat="1" ht="30" customHeight="1">
      <c r="A37" s="2"/>
      <c r="B37" s="12" t="s">
        <v>24</v>
      </c>
      <c r="C37" s="65" t="s">
        <v>88</v>
      </c>
      <c r="D37" s="66"/>
      <c r="E37" s="66"/>
      <c r="F37" s="66"/>
      <c r="G37" s="66"/>
      <c r="H37" s="66"/>
      <c r="I37" s="66"/>
      <c r="J37" s="66"/>
      <c r="K37" s="66"/>
      <c r="L37" s="66"/>
      <c r="M37" s="66"/>
      <c r="N37" s="13">
        <v>2</v>
      </c>
    </row>
    <row r="38" spans="1:14" s="33" customFormat="1" ht="30" customHeight="1">
      <c r="A38" s="2"/>
      <c r="B38" s="12" t="s">
        <v>47</v>
      </c>
      <c r="C38" s="65" t="s">
        <v>89</v>
      </c>
      <c r="D38" s="66"/>
      <c r="E38" s="66"/>
      <c r="F38" s="66"/>
      <c r="G38" s="66"/>
      <c r="H38" s="66"/>
      <c r="I38" s="66"/>
      <c r="J38" s="66"/>
      <c r="K38" s="66"/>
      <c r="L38" s="66"/>
      <c r="M38" s="66"/>
      <c r="N38" s="13">
        <v>5</v>
      </c>
    </row>
    <row r="39" spans="1:14" s="33" customFormat="1" ht="30" customHeight="1">
      <c r="A39" s="2"/>
      <c r="B39" s="14" t="s">
        <v>90</v>
      </c>
      <c r="C39" s="65" t="s">
        <v>91</v>
      </c>
      <c r="D39" s="66"/>
      <c r="E39" s="66"/>
      <c r="F39" s="66"/>
      <c r="G39" s="66"/>
      <c r="H39" s="66"/>
      <c r="I39" s="66"/>
      <c r="J39" s="66"/>
      <c r="K39" s="66"/>
      <c r="L39" s="66"/>
      <c r="M39" s="66"/>
      <c r="N39" s="13">
        <v>8</v>
      </c>
    </row>
    <row r="40" spans="1:14" s="33" customFormat="1" ht="15" customHeight="1">
      <c r="A40" s="2"/>
      <c r="B40" s="53" t="s">
        <v>92</v>
      </c>
      <c r="C40" s="74" t="s">
        <v>93</v>
      </c>
      <c r="D40" s="75"/>
      <c r="E40" s="75"/>
      <c r="F40" s="75"/>
      <c r="G40" s="75"/>
      <c r="H40" s="75"/>
      <c r="I40" s="75"/>
      <c r="J40" s="75"/>
      <c r="K40" s="75"/>
      <c r="L40" s="75"/>
      <c r="M40" s="75"/>
      <c r="N40" s="15">
        <v>10</v>
      </c>
    </row>
    <row r="41" spans="1:14" s="33" customFormat="1" ht="24" customHeight="1">
      <c r="A41" s="54" t="s">
        <v>94</v>
      </c>
      <c r="B41" s="54"/>
      <c r="C41" s="53"/>
      <c r="D41" s="53"/>
      <c r="E41" s="53"/>
      <c r="F41" s="53"/>
      <c r="G41" s="53"/>
      <c r="H41" s="53"/>
      <c r="I41" s="53"/>
      <c r="J41" s="53"/>
      <c r="K41" s="53"/>
      <c r="L41" s="53"/>
      <c r="M41" s="53"/>
      <c r="N41" s="53"/>
    </row>
    <row r="42" spans="1:14" s="33" customFormat="1" ht="28.5" customHeight="1">
      <c r="A42" s="5"/>
      <c r="B42" s="52" t="s">
        <v>95</v>
      </c>
      <c r="C42" s="54"/>
      <c r="D42" s="54"/>
      <c r="E42" s="54"/>
      <c r="F42" s="54"/>
      <c r="G42" s="54"/>
      <c r="H42" s="54"/>
      <c r="I42" s="54"/>
      <c r="J42" s="54"/>
      <c r="K42" s="54"/>
      <c r="L42" s="54"/>
      <c r="M42" s="54"/>
      <c r="N42" s="54"/>
    </row>
    <row r="43" spans="1:14" s="33" customFormat="1" ht="30" customHeight="1">
      <c r="A43" s="2"/>
      <c r="B43" s="10" t="s">
        <v>12</v>
      </c>
      <c r="C43" s="52"/>
      <c r="D43" s="52"/>
      <c r="E43" s="52"/>
      <c r="F43" s="52"/>
      <c r="G43" s="52"/>
      <c r="H43" s="52"/>
      <c r="I43" s="52"/>
      <c r="J43" s="52"/>
      <c r="K43" s="52"/>
      <c r="L43" s="52"/>
      <c r="M43" s="52"/>
      <c r="N43" s="52"/>
    </row>
    <row r="44" spans="1:14" s="33" customFormat="1" ht="30" customHeight="1">
      <c r="A44" s="2"/>
      <c r="B44" s="12" t="s">
        <v>96</v>
      </c>
      <c r="C44" s="76" t="s">
        <v>97</v>
      </c>
      <c r="D44" s="77"/>
      <c r="E44" s="77"/>
      <c r="F44" s="77"/>
      <c r="G44" s="77"/>
      <c r="H44" s="77"/>
      <c r="I44" s="77"/>
      <c r="J44" s="77"/>
      <c r="K44" s="77"/>
      <c r="L44" s="77"/>
      <c r="M44" s="77"/>
      <c r="N44" s="11" t="s">
        <v>86</v>
      </c>
    </row>
    <row r="45" spans="1:14" s="33" customFormat="1" ht="30" customHeight="1">
      <c r="A45" s="2"/>
      <c r="B45" s="12" t="s">
        <v>98</v>
      </c>
      <c r="C45" s="65" t="s">
        <v>99</v>
      </c>
      <c r="D45" s="66"/>
      <c r="E45" s="66"/>
      <c r="F45" s="66"/>
      <c r="G45" s="66"/>
      <c r="H45" s="66"/>
      <c r="I45" s="66"/>
      <c r="J45" s="66"/>
      <c r="K45" s="66"/>
      <c r="L45" s="66"/>
      <c r="M45" s="66"/>
      <c r="N45" s="13">
        <v>1</v>
      </c>
    </row>
    <row r="46" spans="1:14" s="33" customFormat="1" ht="30" customHeight="1">
      <c r="A46" s="2"/>
      <c r="B46" s="12" t="s">
        <v>25</v>
      </c>
      <c r="C46" s="65" t="s">
        <v>100</v>
      </c>
      <c r="D46" s="66"/>
      <c r="E46" s="66"/>
      <c r="F46" s="66"/>
      <c r="G46" s="66"/>
      <c r="H46" s="66"/>
      <c r="I46" s="66"/>
      <c r="J46" s="66"/>
      <c r="K46" s="66"/>
      <c r="L46" s="66"/>
      <c r="M46" s="66"/>
      <c r="N46" s="13">
        <v>2</v>
      </c>
    </row>
    <row r="47" spans="1:14" s="33" customFormat="1" ht="30" customHeight="1">
      <c r="A47" s="2"/>
      <c r="B47" s="12" t="s">
        <v>41</v>
      </c>
      <c r="C47" s="65" t="s">
        <v>101</v>
      </c>
      <c r="D47" s="66"/>
      <c r="E47" s="66"/>
      <c r="F47" s="66"/>
      <c r="G47" s="66"/>
      <c r="H47" s="66"/>
      <c r="I47" s="66"/>
      <c r="J47" s="66"/>
      <c r="K47" s="66"/>
      <c r="L47" s="66"/>
      <c r="M47" s="66"/>
      <c r="N47" s="13">
        <v>5</v>
      </c>
    </row>
    <row r="48" spans="1:14" s="33" customFormat="1" ht="30" customHeight="1">
      <c r="A48" s="2"/>
      <c r="B48" s="14" t="s">
        <v>102</v>
      </c>
      <c r="C48" s="65" t="s">
        <v>103</v>
      </c>
      <c r="D48" s="66"/>
      <c r="E48" s="66"/>
      <c r="F48" s="66"/>
      <c r="G48" s="66"/>
      <c r="H48" s="66"/>
      <c r="I48" s="66"/>
      <c r="J48" s="66"/>
      <c r="K48" s="66"/>
      <c r="L48" s="66"/>
      <c r="M48" s="66"/>
      <c r="N48" s="13">
        <v>8</v>
      </c>
    </row>
    <row r="49" spans="1:14" s="33" customFormat="1" ht="18" customHeight="1">
      <c r="A49" s="2"/>
      <c r="B49" s="53" t="s">
        <v>92</v>
      </c>
      <c r="C49" s="74" t="s">
        <v>104</v>
      </c>
      <c r="D49" s="75"/>
      <c r="E49" s="75"/>
      <c r="F49" s="75"/>
      <c r="G49" s="75"/>
      <c r="H49" s="75"/>
      <c r="I49" s="75"/>
      <c r="J49" s="75"/>
      <c r="K49" s="75"/>
      <c r="L49" s="75"/>
      <c r="M49" s="75"/>
      <c r="N49" s="15">
        <v>10</v>
      </c>
    </row>
    <row r="50" spans="1:14" s="33" customFormat="1" ht="23.25" customHeight="1">
      <c r="A50" s="51" t="s">
        <v>105</v>
      </c>
      <c r="B50" s="51"/>
      <c r="C50" s="53"/>
      <c r="D50" s="53"/>
      <c r="E50" s="53"/>
      <c r="F50" s="53"/>
      <c r="G50" s="53"/>
      <c r="H50" s="53"/>
      <c r="I50" s="53"/>
      <c r="J50" s="53"/>
      <c r="K50" s="53"/>
      <c r="L50" s="53"/>
      <c r="M50" s="53"/>
      <c r="N50" s="53"/>
    </row>
    <row r="51" spans="1:14" s="33" customFormat="1" ht="30" customHeight="1">
      <c r="A51" s="5"/>
      <c r="B51" s="52" t="s">
        <v>106</v>
      </c>
      <c r="C51" s="51"/>
      <c r="D51" s="51"/>
      <c r="E51" s="51"/>
      <c r="F51" s="51"/>
      <c r="G51" s="51"/>
      <c r="H51" s="51"/>
      <c r="I51" s="51"/>
      <c r="J51" s="51"/>
      <c r="K51" s="51"/>
      <c r="L51" s="51"/>
      <c r="M51" s="51"/>
      <c r="N51" s="51"/>
    </row>
    <row r="52" spans="1:14" s="33" customFormat="1" ht="30" customHeight="1">
      <c r="A52" s="16"/>
      <c r="B52" s="17" t="s">
        <v>107</v>
      </c>
      <c r="C52" s="52"/>
      <c r="D52" s="52"/>
      <c r="E52" s="52"/>
      <c r="F52" s="52"/>
      <c r="G52" s="52"/>
      <c r="H52" s="52"/>
      <c r="I52" s="52"/>
      <c r="J52" s="52"/>
      <c r="K52" s="52"/>
      <c r="L52" s="52"/>
      <c r="M52" s="52"/>
      <c r="N52" s="52"/>
    </row>
    <row r="53" spans="1:14" s="33" customFormat="1" ht="30" customHeight="1">
      <c r="A53" s="16"/>
      <c r="B53" s="17"/>
      <c r="C53" s="17"/>
      <c r="D53" s="17"/>
      <c r="E53" s="17"/>
      <c r="F53" s="17"/>
      <c r="G53" s="17"/>
      <c r="H53" s="17"/>
      <c r="I53" s="17"/>
      <c r="J53" s="17"/>
      <c r="K53" s="17"/>
      <c r="L53" s="17"/>
      <c r="M53" s="17"/>
      <c r="N53" s="17"/>
    </row>
    <row r="54" spans="1:14" s="33" customFormat="1" ht="30" customHeight="1">
      <c r="A54" s="16"/>
      <c r="B54" s="17" t="s">
        <v>108</v>
      </c>
      <c r="C54" s="17"/>
      <c r="D54" s="17"/>
      <c r="E54" s="17"/>
      <c r="F54" s="17"/>
      <c r="G54" s="17"/>
      <c r="H54" s="17"/>
      <c r="I54" s="17"/>
      <c r="J54" s="17"/>
      <c r="K54" s="17"/>
      <c r="L54" s="17"/>
      <c r="M54" s="17"/>
      <c r="N54" s="17"/>
    </row>
    <row r="55" spans="1:14" s="33" customFormat="1" ht="30" customHeight="1">
      <c r="A55" s="16"/>
      <c r="B55" s="17" t="s">
        <v>109</v>
      </c>
      <c r="C55" s="17"/>
      <c r="D55" s="17"/>
      <c r="E55" s="17"/>
      <c r="F55" s="17"/>
      <c r="G55" s="17"/>
      <c r="H55" s="17"/>
      <c r="I55" s="17"/>
      <c r="J55" s="17"/>
      <c r="K55" s="17"/>
      <c r="L55" s="17"/>
      <c r="M55" s="17"/>
      <c r="N55" s="17"/>
    </row>
    <row r="56" spans="1:14" s="33" customFormat="1">
      <c r="A56" s="2"/>
      <c r="B56" s="11" t="s">
        <v>110</v>
      </c>
      <c r="C56" s="17"/>
      <c r="D56" s="17"/>
      <c r="E56" s="17"/>
      <c r="F56" s="17"/>
      <c r="G56" s="17"/>
      <c r="H56" s="17"/>
      <c r="I56" s="17"/>
      <c r="J56" s="17"/>
      <c r="K56" s="17"/>
      <c r="L56" s="17"/>
      <c r="M56" s="17"/>
      <c r="N56" s="17"/>
    </row>
    <row r="57" spans="1:14" s="33" customFormat="1">
      <c r="A57" s="2"/>
      <c r="B57" s="18" t="s">
        <v>111</v>
      </c>
      <c r="C57" s="82" t="s">
        <v>112</v>
      </c>
      <c r="D57" s="83"/>
      <c r="E57" s="83"/>
      <c r="F57" s="83"/>
      <c r="G57" s="84"/>
      <c r="H57" s="84"/>
      <c r="I57" s="13"/>
      <c r="J57" s="2"/>
      <c r="K57" s="2"/>
      <c r="L57" s="2"/>
      <c r="M57" s="2"/>
      <c r="N57" s="2"/>
    </row>
    <row r="58" spans="1:14" s="33" customFormat="1">
      <c r="A58" s="2"/>
      <c r="B58" s="19" t="s">
        <v>113</v>
      </c>
      <c r="C58" s="65" t="s">
        <v>114</v>
      </c>
      <c r="D58" s="66"/>
      <c r="E58" s="66"/>
      <c r="F58" s="66"/>
      <c r="G58" s="79"/>
      <c r="H58" s="79"/>
      <c r="I58" s="13"/>
      <c r="J58" s="2"/>
      <c r="K58" s="2"/>
      <c r="L58" s="2"/>
      <c r="M58" s="2"/>
      <c r="N58" s="2"/>
    </row>
    <row r="59" spans="1:14" s="33" customFormat="1">
      <c r="A59" s="2"/>
      <c r="B59" s="20" t="s">
        <v>115</v>
      </c>
      <c r="C59" s="65" t="s">
        <v>116</v>
      </c>
      <c r="D59" s="66"/>
      <c r="E59" s="66"/>
      <c r="F59" s="66"/>
      <c r="G59" s="79"/>
      <c r="H59" s="79"/>
      <c r="I59" s="13"/>
      <c r="J59" s="2"/>
      <c r="K59" s="2"/>
      <c r="L59" s="2"/>
      <c r="M59" s="2"/>
      <c r="N59" s="2"/>
    </row>
    <row r="60" spans="1:14" s="33" customFormat="1">
      <c r="A60" s="2"/>
      <c r="B60" s="21" t="s">
        <v>117</v>
      </c>
      <c r="C60" s="65" t="s">
        <v>118</v>
      </c>
      <c r="D60" s="66"/>
      <c r="E60" s="66"/>
      <c r="F60" s="66"/>
      <c r="G60" s="79"/>
      <c r="H60" s="79"/>
      <c r="I60" s="13"/>
      <c r="J60" s="2"/>
      <c r="K60" s="2"/>
      <c r="L60" s="2"/>
      <c r="M60" s="2"/>
      <c r="N60" s="2"/>
    </row>
    <row r="61" spans="1:14" s="33" customFormat="1" ht="15" customHeight="1">
      <c r="A61" s="2"/>
      <c r="B61" s="55" t="s">
        <v>92</v>
      </c>
      <c r="C61" s="85" t="s">
        <v>119</v>
      </c>
      <c r="D61" s="86"/>
      <c r="E61" s="86"/>
      <c r="F61" s="86"/>
      <c r="G61" s="84"/>
      <c r="H61" s="84"/>
      <c r="I61" s="13"/>
      <c r="J61" s="2"/>
      <c r="K61" s="2"/>
      <c r="L61" s="2"/>
      <c r="M61" s="2"/>
      <c r="N61" s="2"/>
    </row>
    <row r="62" spans="1:14" s="33" customFormat="1" ht="25.5" customHeight="1">
      <c r="A62" s="54" t="s">
        <v>120</v>
      </c>
      <c r="B62" s="54"/>
      <c r="C62" s="55"/>
      <c r="D62" s="55"/>
      <c r="E62" s="55"/>
      <c r="F62" s="55"/>
      <c r="G62" s="55"/>
      <c r="H62" s="55"/>
      <c r="I62" s="13"/>
      <c r="J62" s="2"/>
      <c r="K62" s="2"/>
      <c r="L62" s="2"/>
      <c r="M62" s="2"/>
      <c r="N62" s="2"/>
    </row>
    <row r="63" spans="1:14" s="33" customFormat="1">
      <c r="A63" s="78" t="s">
        <v>121</v>
      </c>
      <c r="B63" s="22"/>
      <c r="C63" s="54"/>
      <c r="D63" s="54"/>
      <c r="E63" s="54"/>
      <c r="F63" s="54"/>
      <c r="G63" s="54"/>
      <c r="H63" s="54"/>
      <c r="I63" s="54"/>
      <c r="J63" s="54"/>
      <c r="K63" s="54"/>
      <c r="L63" s="54"/>
      <c r="M63" s="54"/>
      <c r="N63" s="54"/>
    </row>
    <row r="64" spans="1:14" s="33" customFormat="1">
      <c r="A64" s="79"/>
      <c r="B64" s="23" t="s">
        <v>102</v>
      </c>
      <c r="C64" s="2"/>
      <c r="D64" s="2"/>
      <c r="E64" s="2"/>
      <c r="F64" s="2"/>
      <c r="G64" s="17"/>
      <c r="H64" s="17"/>
      <c r="I64" s="13"/>
      <c r="J64" s="2"/>
      <c r="K64" s="2"/>
      <c r="L64" s="2"/>
      <c r="M64" s="2"/>
      <c r="N64" s="2"/>
    </row>
    <row r="65" spans="1:14" s="33" customFormat="1">
      <c r="A65" s="79"/>
      <c r="B65" s="23" t="s">
        <v>41</v>
      </c>
      <c r="C65" s="19" t="s">
        <v>122</v>
      </c>
      <c r="D65" s="24" t="s">
        <v>122</v>
      </c>
      <c r="E65" s="24"/>
      <c r="F65" s="25" t="s">
        <v>123</v>
      </c>
      <c r="G65" s="26" t="s">
        <v>124</v>
      </c>
      <c r="H65" s="26" t="s">
        <v>124</v>
      </c>
      <c r="I65" s="27"/>
      <c r="J65" s="27"/>
      <c r="K65" s="2"/>
      <c r="L65" s="2"/>
      <c r="M65" s="2"/>
      <c r="N65" s="2"/>
    </row>
    <row r="66" spans="1:14" s="33" customFormat="1">
      <c r="A66" s="79"/>
      <c r="B66" s="23" t="s">
        <v>25</v>
      </c>
      <c r="C66" s="18" t="s">
        <v>125</v>
      </c>
      <c r="D66" s="24" t="s">
        <v>122</v>
      </c>
      <c r="E66" s="24"/>
      <c r="F66" s="25" t="s">
        <v>123</v>
      </c>
      <c r="G66" s="20" t="s">
        <v>123</v>
      </c>
      <c r="H66" s="26" t="s">
        <v>124</v>
      </c>
      <c r="I66" s="27"/>
      <c r="J66" s="27"/>
      <c r="K66" s="2"/>
      <c r="L66" s="2"/>
      <c r="M66" s="2"/>
      <c r="N66" s="2"/>
    </row>
    <row r="67" spans="1:14" s="33" customFormat="1">
      <c r="A67" s="79"/>
      <c r="B67" s="23" t="s">
        <v>98</v>
      </c>
      <c r="C67" s="18" t="s">
        <v>125</v>
      </c>
      <c r="D67" s="24" t="s">
        <v>122</v>
      </c>
      <c r="E67" s="24"/>
      <c r="F67" s="24" t="s">
        <v>122</v>
      </c>
      <c r="G67" s="20" t="s">
        <v>123</v>
      </c>
      <c r="H67" s="20" t="s">
        <v>123</v>
      </c>
      <c r="I67" s="27"/>
      <c r="J67" s="27"/>
      <c r="K67" s="2"/>
      <c r="L67" s="2"/>
      <c r="M67" s="2"/>
      <c r="N67" s="2"/>
    </row>
    <row r="68" spans="1:14" s="33" customFormat="1">
      <c r="A68" s="79"/>
      <c r="B68" s="23" t="s">
        <v>96</v>
      </c>
      <c r="C68" s="18" t="s">
        <v>125</v>
      </c>
      <c r="D68" s="28" t="s">
        <v>125</v>
      </c>
      <c r="E68" s="28"/>
      <c r="F68" s="24" t="s">
        <v>122</v>
      </c>
      <c r="G68" s="19" t="s">
        <v>122</v>
      </c>
      <c r="H68" s="19" t="s">
        <v>122</v>
      </c>
      <c r="I68" s="27"/>
      <c r="J68" s="27"/>
      <c r="K68" s="2"/>
      <c r="L68" s="2"/>
      <c r="M68" s="2"/>
      <c r="N68" s="2"/>
    </row>
    <row r="69" spans="1:14" s="33" customFormat="1">
      <c r="A69" s="79"/>
      <c r="B69" s="29"/>
      <c r="C69" s="18" t="s">
        <v>125</v>
      </c>
      <c r="D69" s="28" t="s">
        <v>125</v>
      </c>
      <c r="E69" s="28"/>
      <c r="F69" s="28" t="s">
        <v>125</v>
      </c>
      <c r="G69" s="18" t="s">
        <v>125</v>
      </c>
      <c r="H69" s="19" t="s">
        <v>122</v>
      </c>
      <c r="I69" s="27"/>
      <c r="J69" s="27"/>
      <c r="K69" s="2"/>
      <c r="L69" s="2"/>
      <c r="M69" s="2"/>
      <c r="N69" s="2"/>
    </row>
    <row r="70" spans="1:14" s="33" customFormat="1">
      <c r="A70" s="31"/>
      <c r="B70" s="2"/>
      <c r="C70" s="15" t="s">
        <v>84</v>
      </c>
      <c r="D70" s="30" t="s">
        <v>40</v>
      </c>
      <c r="E70" s="30"/>
      <c r="F70" s="30" t="s">
        <v>24</v>
      </c>
      <c r="G70" s="15" t="s">
        <v>47</v>
      </c>
      <c r="H70" s="15" t="s">
        <v>90</v>
      </c>
      <c r="I70" s="27"/>
      <c r="J70" s="27"/>
      <c r="K70" s="2"/>
      <c r="L70" s="2"/>
      <c r="M70" s="2"/>
      <c r="N70" s="2"/>
    </row>
    <row r="71" spans="1:14" s="33" customFormat="1" ht="15" customHeight="1">
      <c r="A71" s="31"/>
      <c r="B71" s="53" t="s">
        <v>92</v>
      </c>
      <c r="C71" s="80" t="s">
        <v>126</v>
      </c>
      <c r="D71" s="80"/>
      <c r="E71" s="80"/>
      <c r="F71" s="80"/>
      <c r="G71" s="79"/>
      <c r="H71" s="79"/>
      <c r="I71" s="79"/>
      <c r="J71" s="79"/>
      <c r="K71" s="2"/>
      <c r="L71" s="2"/>
      <c r="M71" s="2"/>
      <c r="N71" s="2"/>
    </row>
    <row r="72" spans="1:14" s="33" customFormat="1" ht="30" customHeight="1">
      <c r="A72" s="51" t="s">
        <v>127</v>
      </c>
      <c r="B72" s="51"/>
      <c r="C72" s="53"/>
      <c r="D72" s="53"/>
      <c r="E72" s="53"/>
      <c r="F72" s="53"/>
      <c r="G72" s="53"/>
      <c r="H72" s="53"/>
      <c r="I72" s="53"/>
      <c r="J72" s="53"/>
      <c r="K72" s="2"/>
      <c r="L72" s="2"/>
      <c r="M72" s="2"/>
      <c r="N72" s="2"/>
    </row>
    <row r="73" spans="1:14" s="33" customFormat="1" ht="30" customHeight="1">
      <c r="A73" s="5"/>
      <c r="B73" s="49" t="s">
        <v>128</v>
      </c>
      <c r="C73" s="51"/>
      <c r="D73" s="51"/>
      <c r="E73" s="51"/>
      <c r="F73" s="51"/>
      <c r="G73" s="51"/>
      <c r="H73" s="51"/>
      <c r="I73" s="51"/>
      <c r="J73" s="51"/>
      <c r="K73" s="51"/>
      <c r="L73" s="51"/>
      <c r="M73" s="51"/>
      <c r="N73" s="51"/>
    </row>
    <row r="74" spans="1:14" s="33" customFormat="1" ht="30" customHeight="1">
      <c r="A74" s="51" t="s">
        <v>129</v>
      </c>
      <c r="B74" s="51"/>
      <c r="C74" s="49"/>
      <c r="D74" s="49"/>
      <c r="E74" s="49"/>
      <c r="F74" s="49"/>
      <c r="G74" s="49"/>
      <c r="H74" s="49"/>
      <c r="I74" s="49"/>
      <c r="J74" s="49"/>
      <c r="K74" s="49"/>
      <c r="L74" s="49"/>
      <c r="M74" s="49"/>
      <c r="N74" s="49"/>
    </row>
    <row r="75" spans="1:14" s="33" customFormat="1" ht="30" customHeight="1">
      <c r="A75" s="5"/>
      <c r="B75" s="49" t="s">
        <v>130</v>
      </c>
      <c r="C75" s="51"/>
      <c r="D75" s="51"/>
      <c r="E75" s="51"/>
      <c r="F75" s="51"/>
      <c r="G75" s="51"/>
      <c r="H75" s="51"/>
      <c r="I75" s="51"/>
      <c r="J75" s="51"/>
      <c r="K75" s="51"/>
      <c r="L75" s="51"/>
      <c r="M75" s="51"/>
      <c r="N75" s="51"/>
    </row>
    <row r="76" spans="1:14" s="33" customFormat="1" ht="30" customHeight="1">
      <c r="A76" s="51" t="s">
        <v>131</v>
      </c>
      <c r="B76" s="51"/>
      <c r="C76" s="49"/>
      <c r="D76" s="49"/>
      <c r="E76" s="49"/>
      <c r="F76" s="49"/>
      <c r="G76" s="49"/>
      <c r="H76" s="49"/>
      <c r="I76" s="49"/>
      <c r="J76" s="49"/>
      <c r="K76" s="49"/>
      <c r="L76" s="49"/>
      <c r="M76" s="49"/>
      <c r="N76" s="49"/>
    </row>
    <row r="77" spans="1:14" s="33" customFormat="1" ht="30" customHeight="1">
      <c r="A77" s="5"/>
      <c r="B77" s="52" t="s">
        <v>132</v>
      </c>
      <c r="C77" s="51"/>
      <c r="D77" s="51"/>
      <c r="E77" s="51"/>
      <c r="F77" s="51"/>
      <c r="G77" s="51"/>
      <c r="H77" s="51"/>
      <c r="I77" s="51"/>
      <c r="J77" s="51"/>
      <c r="K77" s="51"/>
      <c r="L77" s="51"/>
      <c r="M77" s="51"/>
      <c r="N77" s="51"/>
    </row>
    <row r="78" spans="1:14" s="33" customFormat="1" ht="30" customHeight="1">
      <c r="A78" s="2"/>
      <c r="B78" s="11" t="s">
        <v>133</v>
      </c>
      <c r="C78" s="52"/>
      <c r="D78" s="52"/>
      <c r="E78" s="52"/>
      <c r="F78" s="52"/>
      <c r="G78" s="52"/>
      <c r="H78" s="52"/>
      <c r="I78" s="52"/>
      <c r="J78" s="52"/>
      <c r="K78" s="52"/>
      <c r="L78" s="52"/>
      <c r="M78" s="52"/>
      <c r="N78" s="52"/>
    </row>
    <row r="79" spans="1:14" s="34" customFormat="1" ht="30" customHeight="1">
      <c r="A79" s="32"/>
      <c r="B79" s="13" t="s">
        <v>44</v>
      </c>
      <c r="C79" s="76" t="s">
        <v>112</v>
      </c>
      <c r="D79" s="77"/>
      <c r="E79" s="77"/>
      <c r="F79" s="77"/>
      <c r="G79" s="77"/>
      <c r="H79" s="77"/>
      <c r="I79" s="77"/>
      <c r="J79" s="77"/>
      <c r="K79" s="77"/>
      <c r="L79" s="77"/>
      <c r="M79" s="77"/>
      <c r="N79" s="77"/>
    </row>
    <row r="80" spans="1:14" s="34" customFormat="1" ht="30" customHeight="1">
      <c r="A80" s="32"/>
      <c r="B80" s="13" t="s">
        <v>28</v>
      </c>
      <c r="C80" s="65" t="s">
        <v>134</v>
      </c>
      <c r="D80" s="66"/>
      <c r="E80" s="66"/>
      <c r="F80" s="66"/>
      <c r="G80" s="66"/>
      <c r="H80" s="66"/>
      <c r="I80" s="66"/>
      <c r="J80" s="66"/>
      <c r="K80" s="66"/>
      <c r="L80" s="66"/>
      <c r="M80" s="66"/>
      <c r="N80" s="66"/>
    </row>
    <row r="81" spans="1:14" s="34" customFormat="1" ht="30" customHeight="1">
      <c r="A81" s="32"/>
      <c r="B81" s="13" t="s">
        <v>135</v>
      </c>
      <c r="C81" s="65" t="s">
        <v>136</v>
      </c>
      <c r="D81" s="66"/>
      <c r="E81" s="66"/>
      <c r="F81" s="66"/>
      <c r="G81" s="66"/>
      <c r="H81" s="66"/>
      <c r="I81" s="66"/>
      <c r="J81" s="66"/>
      <c r="K81" s="66"/>
      <c r="L81" s="66"/>
      <c r="M81" s="66"/>
      <c r="N81" s="66"/>
    </row>
    <row r="82" spans="1:14" s="34" customFormat="1" ht="30" customHeight="1">
      <c r="A82" s="32"/>
      <c r="B82" s="15" t="s">
        <v>137</v>
      </c>
      <c r="C82" s="65" t="s">
        <v>138</v>
      </c>
      <c r="D82" s="66"/>
      <c r="E82" s="66"/>
      <c r="F82" s="66"/>
      <c r="G82" s="66"/>
      <c r="H82" s="66"/>
      <c r="I82" s="66"/>
      <c r="J82" s="66"/>
      <c r="K82" s="66"/>
      <c r="L82" s="66"/>
      <c r="M82" s="66"/>
      <c r="N82" s="66"/>
    </row>
    <row r="83" spans="1:14" s="33" customFormat="1" ht="30" customHeight="1">
      <c r="A83" s="2"/>
      <c r="B83" s="16" t="s">
        <v>92</v>
      </c>
      <c r="C83" s="74" t="s">
        <v>139</v>
      </c>
      <c r="D83" s="75"/>
      <c r="E83" s="75"/>
      <c r="F83" s="75"/>
      <c r="G83" s="75"/>
      <c r="H83" s="75"/>
      <c r="I83" s="75"/>
      <c r="J83" s="75"/>
      <c r="K83" s="75"/>
      <c r="L83" s="75"/>
      <c r="M83" s="75"/>
      <c r="N83" s="75"/>
    </row>
    <row r="84" spans="1:14">
      <c r="A84" s="2"/>
      <c r="B84" s="2"/>
      <c r="C84" s="16"/>
      <c r="D84" s="16"/>
      <c r="E84" s="16"/>
      <c r="F84" s="16"/>
      <c r="G84" s="16"/>
      <c r="H84" s="16"/>
      <c r="I84" s="16"/>
      <c r="J84" s="16"/>
      <c r="K84" s="16"/>
      <c r="L84" s="16"/>
      <c r="M84" s="16"/>
      <c r="N84" s="16"/>
    </row>
    <row r="85" spans="1:14">
      <c r="A85" s="2"/>
      <c r="B85" s="2"/>
      <c r="C85" s="2"/>
      <c r="D85" s="2"/>
      <c r="E85" s="2"/>
      <c r="F85" s="2"/>
      <c r="G85" s="17"/>
      <c r="H85" s="17"/>
      <c r="I85" s="13"/>
      <c r="J85" s="2"/>
      <c r="K85" s="2"/>
      <c r="L85" s="2"/>
      <c r="M85" s="2"/>
      <c r="N85" s="2"/>
    </row>
    <row r="86" spans="1:14">
      <c r="C86" s="2"/>
      <c r="D86" s="2"/>
      <c r="E86" s="2"/>
      <c r="F86" s="2"/>
      <c r="G86" s="17"/>
      <c r="H86" s="17"/>
      <c r="I86" s="13"/>
      <c r="J86" s="2"/>
      <c r="K86" s="2"/>
      <c r="L86" s="2"/>
      <c r="M86" s="2"/>
      <c r="N86" s="2"/>
    </row>
  </sheetData>
  <mergeCells count="34">
    <mergeCell ref="A1:M4"/>
    <mergeCell ref="C79:N79"/>
    <mergeCell ref="C80:N80"/>
    <mergeCell ref="C57:H57"/>
    <mergeCell ref="C58:H58"/>
    <mergeCell ref="C59:H59"/>
    <mergeCell ref="C60:H60"/>
    <mergeCell ref="C48:M48"/>
    <mergeCell ref="C49:M49"/>
    <mergeCell ref="C61:H61"/>
    <mergeCell ref="C35:M35"/>
    <mergeCell ref="C24:N24"/>
    <mergeCell ref="C27:N27"/>
    <mergeCell ref="C28:N28"/>
    <mergeCell ref="C47:M47"/>
    <mergeCell ref="C36:M36"/>
    <mergeCell ref="C82:N82"/>
    <mergeCell ref="C81:N81"/>
    <mergeCell ref="A63:A69"/>
    <mergeCell ref="C71:J71"/>
    <mergeCell ref="C83:N83"/>
    <mergeCell ref="C45:M45"/>
    <mergeCell ref="C46:M46"/>
    <mergeCell ref="B7:B10"/>
    <mergeCell ref="C23:N23"/>
    <mergeCell ref="C20:N20"/>
    <mergeCell ref="C21:N21"/>
    <mergeCell ref="C22:N22"/>
    <mergeCell ref="C8:C9"/>
    <mergeCell ref="C37:M37"/>
    <mergeCell ref="C38:M38"/>
    <mergeCell ref="C39:M39"/>
    <mergeCell ref="C40:M40"/>
    <mergeCell ref="C44:M44"/>
  </mergeCells>
  <conditionalFormatting sqref="H8:H10 L8:M10 M6:M7">
    <cfRule type="containsText" dxfId="25" priority="1" operator="containsText" text="risco extermo">
      <formula>NOT(ISERROR(SEARCH(("risco extermo"),(H6))))</formula>
    </cfRule>
    <cfRule type="containsText" dxfId="24" priority="2" operator="containsText" text="risco alto">
      <formula>NOT(ISERROR(SEARCH(("risco alto"),(H6))))</formula>
    </cfRule>
    <cfRule type="containsText" dxfId="23" priority="3" operator="containsText" text="risco baixo">
      <formula>NOT(ISERROR(SEARCH(("risco baixo"),(H6))))</formula>
    </cfRule>
    <cfRule type="containsText" dxfId="22" priority="4" operator="containsText" text="risco médio">
      <formula>NOT(ISERROR(SEARCH(("risco médio"),(H6))))</formula>
    </cfRule>
  </conditionalFormatting>
  <conditionalFormatting sqref="K1:K1048576">
    <cfRule type="cellIs" dxfId="21" priority="57" operator="equal">
      <formula>"Risco Baixo"</formula>
    </cfRule>
    <cfRule type="cellIs" dxfId="20" priority="58" operator="equal">
      <formula>"Risco Médio"</formula>
    </cfRule>
  </conditionalFormatting>
  <conditionalFormatting sqref="K7:K11">
    <cfRule type="containsText" dxfId="19" priority="13" operator="containsText" text="risco extremo">
      <formula>NOT(ISERROR(SEARCH("risco extremo",K7)))</formula>
    </cfRule>
    <cfRule type="containsText" dxfId="18" priority="14" operator="containsText" text="risco alto">
      <formula>NOT(ISERROR(SEARCH(("risco alto"),(K7))))</formula>
    </cfRule>
    <cfRule type="containsText" dxfId="17" priority="15" operator="containsText" text="risco baixo">
      <formula>NOT(ISERROR(SEARCH(("risco baixo"),(K7))))</formula>
    </cfRule>
    <cfRule type="containsText" dxfId="16" priority="16" operator="containsText" text="risco médio">
      <formula>NOT(ISERROR(SEARCH(("risco médio"),(K7))))</formula>
    </cfRule>
  </conditionalFormatting>
  <conditionalFormatting sqref="K8:K10">
    <cfRule type="containsText" dxfId="15" priority="5" operator="containsText" text="risco extremo">
      <formula>NOT(ISERROR(SEARCH("risco extremo",K8)))</formula>
    </cfRule>
    <cfRule type="containsText" dxfId="14" priority="6" operator="containsText" text="risco alto">
      <formula>NOT(ISERROR(SEARCH(("risco alto"),(K8))))</formula>
    </cfRule>
    <cfRule type="containsText" dxfId="13" priority="7" operator="containsText" text="risco baixo">
      <formula>NOT(ISERROR(SEARCH(("risco baixo"),(K8))))</formula>
    </cfRule>
    <cfRule type="containsText" dxfId="12" priority="8" operator="containsText" text="risco médio">
      <formula>NOT(ISERROR(SEARCH(("risco médio"),(K8))))</formula>
    </cfRule>
    <cfRule type="containsText" dxfId="11" priority="9" operator="containsText" text="risco extremo">
      <formula>NOT(ISERROR(SEARCH("risco extremo",K8)))</formula>
    </cfRule>
    <cfRule type="containsText" dxfId="10" priority="10" operator="containsText" text="risco alto">
      <formula>NOT(ISERROR(SEARCH(("risco alto"),(K8))))</formula>
    </cfRule>
    <cfRule type="containsText" dxfId="9" priority="11" operator="containsText" text="risco baixo">
      <formula>NOT(ISERROR(SEARCH(("risco baixo"),(K8))))</formula>
    </cfRule>
    <cfRule type="containsText" dxfId="8" priority="12" operator="containsText" text="risco médio">
      <formula>NOT(ISERROR(SEARCH(("risco médio"),(K8))))</formula>
    </cfRule>
  </conditionalFormatting>
  <conditionalFormatting sqref="K6:L7 K11:L11">
    <cfRule type="containsText" dxfId="7" priority="30" operator="containsText" text="risco alto">
      <formula>NOT(ISERROR(SEARCH(("risco alto"),(K6))))</formula>
    </cfRule>
    <cfRule type="containsText" dxfId="6" priority="31" operator="containsText" text="risco baixo">
      <formula>NOT(ISERROR(SEARCH(("risco baixo"),(K6))))</formula>
    </cfRule>
    <cfRule type="containsText" dxfId="5" priority="32" operator="containsText" text="risco médio">
      <formula>NOT(ISERROR(SEARCH(("risco médio"),(K6))))</formula>
    </cfRule>
  </conditionalFormatting>
  <conditionalFormatting sqref="K11:L11 K6:L7">
    <cfRule type="containsText" dxfId="4" priority="29" operator="containsText" text="risco extremo">
      <formula>NOT(ISERROR(SEARCH("risco extremo",K6)))</formula>
    </cfRule>
  </conditionalFormatting>
  <conditionalFormatting sqref="M11">
    <cfRule type="containsText" dxfId="3" priority="25" operator="containsText" text="risco extermo">
      <formula>NOT(ISERROR(SEARCH(("risco extermo"),(M11))))</formula>
    </cfRule>
    <cfRule type="containsText" dxfId="2" priority="26" operator="containsText" text="risco alto">
      <formula>NOT(ISERROR(SEARCH(("risco alto"),(M11))))</formula>
    </cfRule>
    <cfRule type="containsText" dxfId="1" priority="27" operator="containsText" text="risco baixo">
      <formula>NOT(ISERROR(SEARCH(("risco baixo"),(M11))))</formula>
    </cfRule>
    <cfRule type="containsText" dxfId="0" priority="28" operator="containsText" text="risco médio">
      <formula>NOT(ISERROR(SEARCH(("risco médio"),(M11))))</formula>
    </cfRule>
  </conditionalFormatting>
  <pageMargins left="0.511811024" right="0.511811024" top="0.78740157499999996" bottom="0.78740157499999996" header="0.31496062000000002" footer="0.31496062000000002"/>
  <pageSetup paperSize="9" scale="46" orientation="portrait" r:id="rId1"/>
  <rowBreaks count="1" manualBreakCount="1">
    <brk id="61"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1000000}">
          <x14:formula1>
            <xm:f>Planilha2!$B$3:$B$4</xm:f>
          </x14:formula1>
          <xm:sqref>D6:D11</xm:sqref>
        </x14:dataValidation>
        <x14:dataValidation type="list" showInputMessage="1" showErrorMessage="1" xr:uid="{00000000-0002-0000-0000-000002000000}">
          <x14:formula1>
            <xm:f>Planilha2!$D$3:$D$7</xm:f>
          </x14:formula1>
          <xm:sqref>F6:F11</xm:sqref>
        </x14:dataValidation>
        <x14:dataValidation type="list" allowBlank="1" showInputMessage="1" showErrorMessage="1" xr:uid="{00000000-0002-0000-0000-000003000000}">
          <x14:formula1>
            <xm:f>Planilha2!$G$3:$G$7</xm:f>
          </x14:formula1>
          <xm:sqref>I6:I11</xm:sqref>
        </x14:dataValidation>
        <x14:dataValidation type="list" allowBlank="1" showInputMessage="1" showErrorMessage="1" xr:uid="{00000000-0002-0000-0000-000004000000}">
          <x14:formula1>
            <xm:f>Planilha2!$H$3:$H$7</xm:f>
          </x14:formula1>
          <xm:sqref>J6:J11</xm:sqref>
        </x14:dataValidation>
        <x14:dataValidation type="list" allowBlank="1" showInputMessage="1" showErrorMessage="1" xr:uid="{00000000-0002-0000-0000-000005000000}">
          <x14:formula1>
            <xm:f>Planilha2!$J$3:$J$6</xm:f>
          </x14:formula1>
          <xm:sqref>N6:N11</xm:sqref>
        </x14:dataValidation>
        <x14:dataValidation type="list" allowBlank="1" showInputMessage="1" showErrorMessage="1" xr:uid="{00000000-0002-0000-0000-000006000000}">
          <x14:formula1>
            <xm:f>Planilha2!$C$3:$C$4</xm:f>
          </x14:formula1>
          <xm:sqref>E6:E11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7"/>
  <sheetViews>
    <sheetView zoomScale="92" workbookViewId="0">
      <selection activeCell="C10" sqref="C10"/>
    </sheetView>
  </sheetViews>
  <sheetFormatPr defaultColWidth="8.85546875" defaultRowHeight="15"/>
  <cols>
    <col min="2" max="3" width="13.28515625" customWidth="1"/>
    <col min="4" max="4" width="11.42578125" bestFit="1" customWidth="1"/>
    <col min="5" max="5" width="22" customWidth="1"/>
    <col min="6" max="6" width="13.28515625" customWidth="1"/>
    <col min="7" max="7" width="14" customWidth="1"/>
    <col min="9" max="9" width="13.28515625" customWidth="1"/>
    <col min="10" max="10" width="9.42578125" bestFit="1" customWidth="1"/>
  </cols>
  <sheetData>
    <row r="2" spans="2:10" ht="24">
      <c r="B2" s="40" t="s">
        <v>6</v>
      </c>
      <c r="C2" s="40" t="s">
        <v>7</v>
      </c>
      <c r="D2" s="3" t="s">
        <v>8</v>
      </c>
      <c r="E2" s="4" t="s">
        <v>9</v>
      </c>
      <c r="F2" s="4" t="s">
        <v>10</v>
      </c>
      <c r="G2" s="3" t="s">
        <v>11</v>
      </c>
      <c r="H2" s="3" t="s">
        <v>12</v>
      </c>
      <c r="I2" s="3" t="s">
        <v>13</v>
      </c>
      <c r="J2" s="36" t="s">
        <v>16</v>
      </c>
    </row>
    <row r="3" spans="2:10">
      <c r="B3" s="32" t="s">
        <v>19</v>
      </c>
      <c r="C3" s="32" t="s">
        <v>20</v>
      </c>
      <c r="D3" s="37" t="s">
        <v>63</v>
      </c>
      <c r="G3" s="12" t="s">
        <v>84</v>
      </c>
      <c r="H3" s="12" t="s">
        <v>96</v>
      </c>
      <c r="J3" s="13" t="s">
        <v>44</v>
      </c>
    </row>
    <row r="4" spans="2:10">
      <c r="B4" s="32" t="s">
        <v>74</v>
      </c>
      <c r="C4" s="32" t="s">
        <v>140</v>
      </c>
      <c r="D4" s="38" t="s">
        <v>64</v>
      </c>
      <c r="G4" s="12" t="s">
        <v>40</v>
      </c>
      <c r="H4" s="12" t="s">
        <v>98</v>
      </c>
      <c r="J4" s="13" t="s">
        <v>28</v>
      </c>
    </row>
    <row r="5" spans="2:10">
      <c r="D5" s="38" t="s">
        <v>21</v>
      </c>
      <c r="G5" s="12" t="s">
        <v>24</v>
      </c>
      <c r="H5" s="12" t="s">
        <v>25</v>
      </c>
      <c r="J5" s="13" t="s">
        <v>135</v>
      </c>
    </row>
    <row r="6" spans="2:10">
      <c r="D6" s="38" t="s">
        <v>67</v>
      </c>
      <c r="G6" s="12" t="s">
        <v>47</v>
      </c>
      <c r="H6" s="12" t="s">
        <v>41</v>
      </c>
      <c r="J6" s="15" t="s">
        <v>137</v>
      </c>
    </row>
    <row r="7" spans="2:10">
      <c r="D7" s="39" t="s">
        <v>69</v>
      </c>
      <c r="G7" s="14" t="s">
        <v>90</v>
      </c>
      <c r="H7" s="14" t="s">
        <v>102</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FA68048F9B4A43B01061073AAA0417" ma:contentTypeVersion="14" ma:contentTypeDescription="Create a new document." ma:contentTypeScope="" ma:versionID="a5724f20b018e5699e17679ff2500820">
  <xsd:schema xmlns:xsd="http://www.w3.org/2001/XMLSchema" xmlns:xs="http://www.w3.org/2001/XMLSchema" xmlns:p="http://schemas.microsoft.com/office/2006/metadata/properties" xmlns:ns2="9ae1ee80-76ea-4cb8-99b7-d23d2cbbc856" xmlns:ns3="ac44d7d8-a149-432c-a72c-2d3b3d2b8d35" targetNamespace="http://schemas.microsoft.com/office/2006/metadata/properties" ma:root="true" ma:fieldsID="4dbc0980636e0a49436058540a47f672" ns2:_="" ns3:_="">
    <xsd:import namespace="9ae1ee80-76ea-4cb8-99b7-d23d2cbbc856"/>
    <xsd:import namespace="ac44d7d8-a149-432c-a72c-2d3b3d2b8d3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e1ee80-76ea-4cb8-99b7-d23d2cbbc8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7314af4-d308-44cd-9263-95fda59d53f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44d7d8-a149-432c-a72c-2d3b3d2b8d3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7c758b0-97d6-4bbd-bebf-7688bcd0aa73}" ma:internalName="TaxCatchAll" ma:showField="CatchAllData" ma:web="ac44d7d8-a149-432c-a72c-2d3b3d2b8d3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c44d7d8-a149-432c-a72c-2d3b3d2b8d35" xsi:nil="true"/>
    <lcf76f155ced4ddcb4097134ff3c332f xmlns="9ae1ee80-76ea-4cb8-99b7-d23d2cbbc856">
      <Terms xmlns="http://schemas.microsoft.com/office/infopath/2007/PartnerControls"/>
    </lcf76f155ced4ddcb4097134ff3c332f>
    <SharedWithUsers xmlns="ac44d7d8-a149-432c-a72c-2d3b3d2b8d35">
      <UserInfo>
        <DisplayName>Monalisa de Assis Molla</DisplayName>
        <AccountId>264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7E1E15-34A0-45E9-B82C-31BA3B0F8D72}"/>
</file>

<file path=customXml/itemProps2.xml><?xml version="1.0" encoding="utf-8"?>
<ds:datastoreItem xmlns:ds="http://schemas.openxmlformats.org/officeDocument/2006/customXml" ds:itemID="{B838EDDC-6AD8-439A-8158-091A2A9B4727}"/>
</file>

<file path=customXml/itemProps3.xml><?xml version="1.0" encoding="utf-8"?>
<ds:datastoreItem xmlns:ds="http://schemas.openxmlformats.org/officeDocument/2006/customXml" ds:itemID="{A759A250-25CB-4925-B6EB-C2F5EAFEF4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ppietri</dc:creator>
  <cp:keywords/>
  <dc:description/>
  <cp:lastModifiedBy>Beatriz de Faria Leao</cp:lastModifiedBy>
  <cp:revision/>
  <dcterms:created xsi:type="dcterms:W3CDTF">2021-01-17T19:24:51Z</dcterms:created>
  <dcterms:modified xsi:type="dcterms:W3CDTF">2024-01-03T13:38:13Z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0x01010068FA68048F9B4A43B01061073AAA0417</vt:lpwstr>
  </property>
  <property fmtid="{D5CDD505-2E9C-101B-9397-08002B2CF9AE}" pid="3" name="Order">
    <vt:r8>3400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ies>
</file>