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0" yWindow="756" windowWidth="29040" windowHeight="15720" firstSheet="2" activeTab="2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r:id="rId6"/>
    <sheet name="Alergy Intolerance (IPS)" sheetId="15" r:id="rId7"/>
    <sheet name="Immunization" sheetId="16" r:id="rId8"/>
    <sheet name="Condition (IPS)" sheetId="17" r:id="rId9"/>
    <sheet name="Medication Statement (IPS)" sheetId="7" r:id="rId10"/>
    <sheet name="Medication (IPS)" sheetId="18" r:id="rId11"/>
    <sheet name="Observation Results (IPS)" sheetId="8" r:id="rId12"/>
    <sheet name="ObservationResultLaboratory IPS" sheetId="9" r:id="rId13"/>
    <sheet name="Specimen (IPS)" sheetId="10" r:id="rId14"/>
    <sheet name="Composition (IPS)" sheetId="11" r:id="rId15"/>
    <sheet name="Bundle - IPS" sheetId="12" r:id="rId16"/>
    <sheet name="IPS Server Capability Statement" sheetId="13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8" l="1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13"/>
  <c r="G6" i="13"/>
  <c r="G5" i="13"/>
  <c r="G4" i="13"/>
  <c r="G3" i="13"/>
  <c r="G2" i="13"/>
  <c r="G7" i="12"/>
  <c r="G6" i="12"/>
  <c r="G5" i="12"/>
  <c r="G4" i="12"/>
  <c r="G3" i="12"/>
  <c r="G2" i="12"/>
  <c r="G7" i="11"/>
  <c r="G6" i="11"/>
  <c r="G5" i="11"/>
  <c r="G4" i="11"/>
  <c r="G3" i="11"/>
  <c r="G2" i="11"/>
  <c r="G7" i="10"/>
  <c r="G6" i="10"/>
  <c r="G5" i="10"/>
  <c r="G4" i="10"/>
  <c r="G3" i="10"/>
  <c r="G2" i="10"/>
  <c r="G7" i="9"/>
  <c r="G6" i="9"/>
  <c r="G5" i="9"/>
  <c r="G4" i="9"/>
  <c r="G3" i="9"/>
  <c r="G2" i="9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D4" i="1" l="1"/>
  <c r="C4" i="1"/>
  <c r="F4" i="1" s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D3" i="1"/>
  <c r="C3" i="1"/>
  <c r="F3" i="1" s="1"/>
  <c r="G7" i="3"/>
  <c r="A7" i="3"/>
  <c r="G6" i="3"/>
  <c r="A6" i="3"/>
  <c r="A4" i="3"/>
  <c r="A5" i="3"/>
  <c r="G5" i="3"/>
  <c r="G4" i="3"/>
  <c r="G3" i="3"/>
  <c r="A3" i="3"/>
  <c r="G2" i="3"/>
  <c r="A2" i="3"/>
  <c r="D2" i="1"/>
  <c r="C2" i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1" l="1"/>
</calcChain>
</file>

<file path=xl/sharedStrings.xml><?xml version="1.0" encoding="utf-8"?>
<sst xmlns="http://schemas.openxmlformats.org/spreadsheetml/2006/main" count="444" uniqueCount="74">
  <si>
    <t>Artefato</t>
  </si>
  <si>
    <t>TOTAL</t>
  </si>
  <si>
    <t>Perfil</t>
  </si>
  <si>
    <t>CodeSystem</t>
  </si>
  <si>
    <t>ValueSet</t>
  </si>
  <si>
    <t>ConceptMap</t>
  </si>
  <si>
    <t>RelatedPerson</t>
  </si>
  <si>
    <t>Patient (IPS)</t>
  </si>
  <si>
    <t>Organization (IPS)</t>
  </si>
  <si>
    <t>Practitioner (IPS)</t>
  </si>
  <si>
    <t>PractitionerRole (IPS)</t>
  </si>
  <si>
    <t>Allergy Intolerance (IPS)</t>
  </si>
  <si>
    <t>Immunization (IPS)</t>
  </si>
  <si>
    <t>Condition (IPS)</t>
  </si>
  <si>
    <t>Medication Statement (IPS)</t>
  </si>
  <si>
    <t>Medication (IPS)</t>
  </si>
  <si>
    <t>Observation Results (IPS)</t>
  </si>
  <si>
    <t>Observation Results: laboratory (IPS)</t>
  </si>
  <si>
    <t>Specimen (IPS)</t>
  </si>
  <si>
    <t>Composition (IPS)</t>
  </si>
  <si>
    <t>Bundle - IPS</t>
  </si>
  <si>
    <t>IPS Server Capability Statement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</si>
  <si>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</si>
  <si>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</si>
  <si>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</si>
  <si>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</si>
  <si>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</si>
  <si>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</si>
  <si>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</si>
  <si>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</si>
  <si>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</si>
  <si>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</si>
  <si>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</si>
  <si>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</si>
  <si>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</si>
  <si>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</si>
  <si>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</si>
  <si>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</si>
  <si>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</si>
  <si>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</si>
  <si>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</si>
  <si>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</si>
  <si>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</si>
  <si>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</si>
  <si>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</si>
  <si>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</si>
  <si>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</si>
  <si>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</si>
  <si>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</si>
  <si>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</si>
  <si>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</si>
  <si>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</si>
  <si>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</si>
  <si>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</si>
  <si>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</si>
  <si>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</si>
  <si>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</si>
  <si>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</si>
  <si>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</si>
  <si>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</si>
  <si>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</si>
  <si>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</si>
  <si>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</si>
  <si>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</si>
  <si>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</si>
  <si>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</si>
  <si>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</si>
  <si>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</si>
  <si>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</si>
  <si>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</si>
  <si>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</si>
  <si>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</si>
  <si>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CodeSystem/resource-types</t>
  </si>
  <si>
    <t>ValueSet/resource-types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</si>
</sst>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9" fontId="0" fillId="4" borderId="0" xfId="3" applyNumberFormat="1" applyFont="1"/>
    <xf numFmtId="10" fontId="1" fillId="5" borderId="0" xfId="3" applyNumberFormat="1" applyFill="1"/>
    <xf numFmtId="0" fontId="1" fillId="5" borderId="0" xfId="3" applyFill="1"/>
    <xf numFmtId="0" fontId="0" fillId="0" borderId="0" xfId="0" quotePrefix="1"/>
    <xf numFmtId="0" fontId="0" fillId="3" borderId="0" xfId="2" applyNumberFormat="1" applyFont="1"/>
  </cellXfs>
  <cellStyles count="4">
    <cellStyle name="20% - Ênfase1" xfId="2" builtinId="30"/>
    <cellStyle name="40% - Ênfase1" xfId="3" builtinId="31"/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17</xdr:row>
      <xdr:rowOff>0</xdr:rowOff>
    </xdr:from>
    <xdr:to>
      <xdr:col>0</xdr:col>
      <xdr:colOff>605002</xdr:colOff>
      <xdr:row>18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Immunization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AllergyIntolerance-uv-ips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Composition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hyperlink" Target="https://build.fhir.org/ig/HL7/fhir-ips/StructureDefinition-Specimen-uv-ips.html" TargetMode="External"/><Relationship Id="rId10" Type="http://schemas.openxmlformats.org/officeDocument/2006/relationships/hyperlink" Target="https://build.fhir.org/ig/HL7/fhir-ips/StructureDefinition-Bundle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CapabilityStatement-ips-server.html" TargetMode="External"/><Relationship Id="rId14" Type="http://schemas.openxmlformats.org/officeDocument/2006/relationships/hyperlink" Target="https://build.fhir.org/ig/HL7/fhir-ips/StructureDefinition-MedicationStatement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0" zoomScaleNormal="120" workbookViewId="0">
      <selection activeCell="E21" sqref="E21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7</v>
      </c>
      <c r="B2" s="8">
        <v>1</v>
      </c>
      <c r="C2" s="6" t="e">
        <f>COUNTIFS(Patient!C:C, Sumario!C1,Patient!E:E,"TRUE",Patient!F:F,"TRUE")/(COUNTIFS(Patient!C:C, Sumario!C1,Patient!E:E,"TRUE",Patient!F:F,"TRUE")+COUNTIFS(Patient!C:C, Sumario!C1,Patient!E:E,"FALSE",Patient!F:F,"FALSE"))</f>
        <v>#DIV/0!</v>
      </c>
      <c r="D2" s="6" t="e">
        <f>COUNTIFS(Patient!C:C, Sumario!D1,Patient!E:E,"TRUE",Patient!F:F,"TRUE")/(COUNTIFS(Patient!C:C, Sumario!D1,Patient!E:E,"TRUE",Patient!F:F,"TRUE")+COUNTIFS(Patient!C:C, Sumario!D1,Patient!E:E,"FALSE",Patient!F:F,"FALSE"))</f>
        <v>#DIV/0!</v>
      </c>
      <c r="E2" s="6">
        <v>1</v>
      </c>
      <c r="F2" s="8" t="e">
        <f>AVERAGE(B2:E2)</f>
        <v>#DIV/0!</v>
      </c>
    </row>
    <row r="3" spans="1:6" s="3" customFormat="1" x14ac:dyDescent="0.3">
      <c r="A3" s="4" t="s">
        <v>8</v>
      </c>
      <c r="B3" s="9">
        <v>1</v>
      </c>
      <c r="C3" s="4" t="e">
        <f>COUNTIFS(Organization!$C:$C, Sumario!C1,Organization!$E:$E,"TRUE",Organization!$F:$F,"TRUE")/(COUNTIFS(Organization!$C:$C, Sumario!C1,Organization!$E:$E,"TRUE",Organization!$F:$F,"TRUE")+COUNTIFS(Organization!$C:$C, Sumario!C1,Organization!$E:$E,"FALSE",Organization!$F:$F,"FALSE"))</f>
        <v>#DIV/0!</v>
      </c>
      <c r="D3" s="4" t="e">
        <f>COUNTIFS(Organization!$C:$C, Sumario!D1,Organization!$E:$E,"TRUE",Organization!$F:$F,"TRUE")/(COUNTIFS(Organization!$C:$C, Sumario!D1,Organization!$E:$E,"TRUE",Organization!$F:$F,"TRUE")+COUNTIFS(Organization!$C:$C, Sumario!D1,Organization!$E:$E,"FALSE",Organization!$F:$F,"FALSE"))</f>
        <v>#DIV/0!</v>
      </c>
      <c r="E3" s="10">
        <v>1</v>
      </c>
      <c r="F3" s="8" t="e">
        <f>AVERAGE(B3:E3)</f>
        <v>#DIV/0!</v>
      </c>
    </row>
    <row r="4" spans="1:6" s="2" customFormat="1" x14ac:dyDescent="0.3">
      <c r="A4" s="5" t="s">
        <v>9</v>
      </c>
      <c r="B4" s="8">
        <v>1</v>
      </c>
      <c r="C4" s="2">
        <f>COUNTIFS(PractitionerRole!$C:$C, Sumario!C1,PractitionerRole!$E:$E,"TRUE",PractitionerRole!$F:$F,"TRUE")/(COUNTIFS(PractitionerRole!$C:$C, Sumario!C1,PractitionerRole!$E:$E,"TRUE",PractitionerRole!$F:$F,"TRUE")+COUNTIFS(PractitionerRole!$C:$C, Sumario!C1,PractitionerRole!$E:$E,"FALSE",PractitionerRole!$F:$F,"FALSE"))</f>
        <v>0</v>
      </c>
      <c r="D4" s="2">
        <f>COUNTIFS(PractitionerRole!$C:$C, Sumario!D1,PractitionerRole!$E:$E,"TRUE",PractitionerRole!$F:$F,"TRUE")/(COUNTIFS(PractitionerRole!$C:$C, Sumario!D1,PractitionerRole!$E:$E,"TRUE",PractitionerRole!$F:$F,"TRUE")+COUNTIFS(PractitionerRole!$C:$C, Sumario!D1,PractitionerRole!$E:$E,"FALSE",PractitionerRole!$F:$F,"FALSE"))</f>
        <v>0</v>
      </c>
      <c r="E4" s="8">
        <v>1</v>
      </c>
      <c r="F4" s="8">
        <f>AVERAGE(B4:E4)</f>
        <v>0.5</v>
      </c>
    </row>
    <row r="5" spans="1:6" s="3" customFormat="1" x14ac:dyDescent="0.3">
      <c r="A5" s="4" t="s">
        <v>10</v>
      </c>
      <c r="B5" s="9">
        <v>0</v>
      </c>
    </row>
    <row r="6" spans="1:6" s="2" customFormat="1" x14ac:dyDescent="0.3">
      <c r="A6" s="2" t="s">
        <v>6</v>
      </c>
      <c r="B6" s="2">
        <v>0</v>
      </c>
    </row>
    <row r="7" spans="1:6" s="3" customFormat="1" x14ac:dyDescent="0.3">
      <c r="A7" s="4" t="s">
        <v>11</v>
      </c>
      <c r="B7" s="9">
        <v>1</v>
      </c>
    </row>
    <row r="8" spans="1:6" s="2" customFormat="1" x14ac:dyDescent="0.3">
      <c r="A8" s="5" t="s">
        <v>12</v>
      </c>
      <c r="B8" s="8">
        <v>1</v>
      </c>
    </row>
    <row r="9" spans="1:6" s="3" customFormat="1" x14ac:dyDescent="0.3">
      <c r="A9" s="4" t="s">
        <v>13</v>
      </c>
      <c r="B9" s="3">
        <v>0</v>
      </c>
    </row>
    <row r="10" spans="1:6" s="2" customFormat="1" x14ac:dyDescent="0.3">
      <c r="A10" s="5" t="s">
        <v>14</v>
      </c>
      <c r="B10" s="2">
        <v>0</v>
      </c>
    </row>
    <row r="11" spans="1:6" s="3" customFormat="1" x14ac:dyDescent="0.3">
      <c r="A11" s="4" t="s">
        <v>15</v>
      </c>
      <c r="B11" s="9">
        <v>1</v>
      </c>
    </row>
    <row r="12" spans="1:6" s="2" customFormat="1" x14ac:dyDescent="0.3">
      <c r="A12" s="5" t="s">
        <v>16</v>
      </c>
      <c r="B12" s="2">
        <v>0</v>
      </c>
    </row>
    <row r="13" spans="1:6" s="3" customFormat="1" x14ac:dyDescent="0.3">
      <c r="A13" s="4" t="s">
        <v>17</v>
      </c>
      <c r="B13" s="9">
        <v>1</v>
      </c>
    </row>
    <row r="14" spans="1:6" s="2" customFormat="1" x14ac:dyDescent="0.3">
      <c r="A14" s="5" t="s">
        <v>18</v>
      </c>
      <c r="B14" s="2">
        <v>0</v>
      </c>
    </row>
    <row r="15" spans="1:6" s="3" customFormat="1" x14ac:dyDescent="0.3">
      <c r="A15" s="4" t="s">
        <v>19</v>
      </c>
      <c r="B15" s="3">
        <v>0</v>
      </c>
    </row>
    <row r="16" spans="1:6" s="2" customFormat="1" x14ac:dyDescent="0.3">
      <c r="A16" s="5" t="s">
        <v>20</v>
      </c>
      <c r="B16" s="2">
        <v>0</v>
      </c>
    </row>
    <row r="17" spans="1:2" s="3" customFormat="1" x14ac:dyDescent="0.3">
      <c r="A17" s="4" t="s">
        <v>21</v>
      </c>
      <c r="B17" s="3">
        <v>0</v>
      </c>
    </row>
    <row r="18" spans="1:2" s="1" customFormat="1" x14ac:dyDescent="0.3">
      <c r="A18" s="1" t="s">
        <v>1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7" r:id="rId9" tooltip="IPS Server Capability Statement" display="https://build.fhir.org/ig/HL7/fhir-ips/CapabilityStatement-ips-server.html"/>
    <hyperlink ref="A16" r:id="rId10" tooltip="Bundle - IPS" display="https://build.fhir.org/ig/HL7/fhir-ips/StructureDefinition-Bundle-uv-ips.html"/>
    <hyperlink ref="A15" r:id="rId11" tooltip="Composition (IPS)" display="https://build.fhir.org/ig/HL7/fhir-ips/StructureDefinition-Composition-uv-ips.html"/>
    <hyperlink ref="A7" r:id="rId12" tooltip="Allergy Intolerance (IPS)" display="https://build.fhir.org/ig/HL7/fhir-ips/StructureDefinition-AllergyIntolerance-uv-ips.html"/>
    <hyperlink ref="A8" r:id="rId13" tooltip="Immunization (IPS)" display="https://build.fhir.org/ig/HL7/fhir-ips/StructureDefinition-Immunization-uv-ips.html"/>
    <hyperlink ref="A10" r:id="rId14" tooltip="Medication Statement (IPS)" display="https://build.fhir.org/ig/HL7/fhir-ips/StructureDefinition-MedicationStatement-uv-ips.html"/>
    <hyperlink ref="A14" r:id="rId15" tooltip="Specimen (IPS)" display="https://build.fhir.org/ig/HL7/fhir-ips/StructureDefinition-Specimen-uv-ips.html"/>
  </hyperlinks>
  <pageMargins left="0.7" right="0.7" top="0.75" bottom="0.75" header="0.3" footer="0.3"/>
  <pageSetup orientation="portrait" r:id="rId16"/>
  <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30" sqref="A3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3" t="s">
        <v>58</v>
      </c>
      <c r="E9" s="2" t="b">
        <v>0</v>
      </c>
      <c r="F9" s="2" t="b">
        <v>0</v>
      </c>
      <c r="G9" s="7">
        <f t="shared" si="0"/>
        <v>0</v>
      </c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>
        <f t="shared" si="0"/>
        <v>0</v>
      </c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>
        <f t="shared" si="0"/>
        <v>0</v>
      </c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>
        <f t="shared" si="0"/>
        <v>0</v>
      </c>
    </row>
    <row r="16" spans="1:7" s="2" customFormat="1" x14ac:dyDescent="0.3">
      <c r="E16" s="2" t="b">
        <v>0</v>
      </c>
      <c r="F16" s="2" t="b">
        <v>0</v>
      </c>
      <c r="G16" s="11">
        <f t="shared" si="0"/>
        <v>0</v>
      </c>
    </row>
    <row r="17" spans="5:7" s="3" customFormat="1" x14ac:dyDescent="0.3">
      <c r="E17" s="2" t="b">
        <v>0</v>
      </c>
      <c r="F17" s="2" t="b">
        <v>0</v>
      </c>
      <c r="G17" s="7">
        <f t="shared" si="0"/>
        <v>0</v>
      </c>
    </row>
    <row r="18" spans="5:7" s="2" customFormat="1" x14ac:dyDescent="0.3">
      <c r="E18" s="2" t="b">
        <v>0</v>
      </c>
      <c r="F18" s="2" t="b">
        <v>0</v>
      </c>
      <c r="G18" s="11">
        <f t="shared" si="0"/>
        <v>0</v>
      </c>
    </row>
    <row r="19" spans="5:7" s="3" customFormat="1" x14ac:dyDescent="0.3">
      <c r="E19" s="2" t="b">
        <v>0</v>
      </c>
      <c r="F19" s="2" t="b">
        <v>0</v>
      </c>
      <c r="G19" s="7">
        <f t="shared" si="0"/>
        <v>0</v>
      </c>
    </row>
    <row r="20" spans="5:7" s="2" customFormat="1" x14ac:dyDescent="0.3">
      <c r="E20" s="2" t="b">
        <v>0</v>
      </c>
      <c r="F20" s="2" t="b">
        <v>0</v>
      </c>
      <c r="G20" s="11">
        <f t="shared" si="0"/>
        <v>0</v>
      </c>
    </row>
    <row r="21" spans="5:7" s="3" customFormat="1" x14ac:dyDescent="0.3">
      <c r="E21" s="2" t="b">
        <v>0</v>
      </c>
      <c r="F21" s="2" t="b">
        <v>0</v>
      </c>
      <c r="G21" s="7">
        <f t="shared" si="0"/>
        <v>0</v>
      </c>
    </row>
    <row r="22" spans="5:7" s="2" customFormat="1" x14ac:dyDescent="0.3">
      <c r="E22" s="2" t="b">
        <v>0</v>
      </c>
      <c r="F22" s="2" t="b">
        <v>0</v>
      </c>
      <c r="G22" s="11">
        <f t="shared" si="0"/>
        <v>0</v>
      </c>
    </row>
    <row r="23" spans="5:7" s="3" customFormat="1" x14ac:dyDescent="0.3">
      <c r="E23" s="2" t="b">
        <v>0</v>
      </c>
      <c r="F23" s="2" t="b">
        <v>0</v>
      </c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30" sqref="C3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3" t="s">
        <v>58</v>
      </c>
      <c r="E9" s="2" t="b">
        <v>0</v>
      </c>
      <c r="F9" s="2" t="b">
        <v>0</v>
      </c>
      <c r="G9" s="7">
        <f t="shared" si="0"/>
        <v>0</v>
      </c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>
        <f t="shared" si="0"/>
        <v>0</v>
      </c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>
        <f t="shared" si="0"/>
        <v>0</v>
      </c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>
        <f t="shared" si="0"/>
        <v>0</v>
      </c>
    </row>
    <row r="16" spans="1:7" s="2" customFormat="1" x14ac:dyDescent="0.3">
      <c r="E16" s="2" t="b">
        <v>0</v>
      </c>
      <c r="F16" s="2" t="b">
        <v>0</v>
      </c>
      <c r="G16" s="11">
        <f t="shared" si="0"/>
        <v>0</v>
      </c>
    </row>
    <row r="17" spans="5:7" s="3" customFormat="1" x14ac:dyDescent="0.3">
      <c r="E17" s="2" t="b">
        <v>0</v>
      </c>
      <c r="F17" s="2" t="b">
        <v>0</v>
      </c>
      <c r="G17" s="7">
        <f t="shared" si="0"/>
        <v>0</v>
      </c>
    </row>
    <row r="18" spans="5:7" s="2" customFormat="1" x14ac:dyDescent="0.3">
      <c r="E18" s="2" t="b">
        <v>0</v>
      </c>
      <c r="F18" s="2" t="b">
        <v>0</v>
      </c>
      <c r="G18" s="11">
        <f t="shared" si="0"/>
        <v>0</v>
      </c>
    </row>
    <row r="19" spans="5:7" s="3" customFormat="1" x14ac:dyDescent="0.3">
      <c r="E19" s="2" t="b">
        <v>0</v>
      </c>
      <c r="F19" s="2" t="b">
        <v>0</v>
      </c>
      <c r="G19" s="7">
        <f t="shared" si="0"/>
        <v>0</v>
      </c>
    </row>
    <row r="20" spans="5:7" s="2" customFormat="1" x14ac:dyDescent="0.3">
      <c r="E20" s="2" t="b">
        <v>0</v>
      </c>
      <c r="F20" s="2" t="b">
        <v>0</v>
      </c>
      <c r="G20" s="11">
        <f t="shared" si="0"/>
        <v>0</v>
      </c>
    </row>
    <row r="21" spans="5:7" s="3" customFormat="1" x14ac:dyDescent="0.3">
      <c r="E21" s="2" t="b">
        <v>0</v>
      </c>
      <c r="F21" s="2" t="b">
        <v>0</v>
      </c>
      <c r="G21" s="7">
        <f t="shared" si="0"/>
        <v>0</v>
      </c>
    </row>
    <row r="22" spans="5:7" s="2" customFormat="1" x14ac:dyDescent="0.3">
      <c r="E22" s="2" t="b">
        <v>0</v>
      </c>
      <c r="F22" s="2" t="b">
        <v>0</v>
      </c>
      <c r="G22" s="11">
        <f t="shared" si="0"/>
        <v>0</v>
      </c>
    </row>
    <row r="23" spans="5:7" s="3" customFormat="1" x14ac:dyDescent="0.3">
      <c r="E23" s="2" t="b">
        <v>0</v>
      </c>
      <c r="F23" s="2" t="b">
        <v>0</v>
      </c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5" sqref="D2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6"/>
    </row>
    <row r="9" spans="1:7" s="3" customFormat="1" x14ac:dyDescent="0.3">
      <c r="A9" s="3" t="s">
        <v>58</v>
      </c>
      <c r="E9" s="2" t="b">
        <v>0</v>
      </c>
      <c r="F9" s="2" t="b">
        <v>0</v>
      </c>
      <c r="G9" s="7"/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6"/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/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6"/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/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6"/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/>
    </row>
    <row r="16" spans="1:7" s="2" customFormat="1" x14ac:dyDescent="0.3">
      <c r="E16" s="2" t="b">
        <v>0</v>
      </c>
      <c r="F16" s="2" t="b">
        <v>0</v>
      </c>
      <c r="G16" s="6"/>
    </row>
    <row r="17" spans="5:7" s="3" customFormat="1" x14ac:dyDescent="0.3">
      <c r="E17" s="2" t="b">
        <v>0</v>
      </c>
      <c r="F17" s="2" t="b">
        <v>0</v>
      </c>
      <c r="G17" s="7"/>
    </row>
    <row r="18" spans="5:7" s="2" customFormat="1" x14ac:dyDescent="0.3">
      <c r="E18" s="2" t="b">
        <v>0</v>
      </c>
      <c r="F18" s="2" t="b">
        <v>0</v>
      </c>
      <c r="G18" s="6"/>
    </row>
    <row r="19" spans="5:7" s="3" customFormat="1" x14ac:dyDescent="0.3">
      <c r="E19" s="2" t="b">
        <v>0</v>
      </c>
      <c r="F19" s="2" t="b">
        <v>0</v>
      </c>
      <c r="G19" s="7"/>
    </row>
    <row r="20" spans="5:7" s="2" customFormat="1" x14ac:dyDescent="0.3">
      <c r="E20" s="2" t="b">
        <v>0</v>
      </c>
      <c r="F20" s="2" t="b">
        <v>0</v>
      </c>
      <c r="G20" s="6"/>
    </row>
    <row r="21" spans="5:7" s="3" customFormat="1" x14ac:dyDescent="0.3">
      <c r="E21" s="2" t="b">
        <v>0</v>
      </c>
      <c r="F21" s="2" t="b">
        <v>0</v>
      </c>
      <c r="G21" s="7"/>
    </row>
    <row r="22" spans="5:7" s="2" customFormat="1" x14ac:dyDescent="0.3">
      <c r="E22" s="2" t="b">
        <v>0</v>
      </c>
      <c r="F22" s="2" t="b">
        <v>0</v>
      </c>
      <c r="G22" s="6"/>
    </row>
    <row r="23" spans="5:7" s="3" customFormat="1" x14ac:dyDescent="0.3">
      <c r="E23" s="2" t="b">
        <v>0</v>
      </c>
      <c r="F23" s="2" t="b">
        <v>0</v>
      </c>
      <c r="G23" s="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4" sqref="G2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6"/>
    </row>
    <row r="9" spans="1:7" s="3" customFormat="1" x14ac:dyDescent="0.3">
      <c r="A9" s="3" t="s">
        <v>58</v>
      </c>
      <c r="E9" s="2" t="b">
        <v>0</v>
      </c>
      <c r="F9" s="2" t="b">
        <v>0</v>
      </c>
      <c r="G9" s="7"/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6"/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/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6"/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/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6"/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/>
    </row>
    <row r="16" spans="1:7" s="2" customFormat="1" x14ac:dyDescent="0.3">
      <c r="E16" s="2" t="b">
        <v>0</v>
      </c>
      <c r="F16" s="2" t="b">
        <v>0</v>
      </c>
      <c r="G16" s="6"/>
    </row>
    <row r="17" spans="5:7" s="3" customFormat="1" x14ac:dyDescent="0.3">
      <c r="E17" s="2" t="b">
        <v>0</v>
      </c>
      <c r="F17" s="2" t="b">
        <v>0</v>
      </c>
      <c r="G17" s="7"/>
    </row>
    <row r="18" spans="5:7" s="2" customFormat="1" x14ac:dyDescent="0.3">
      <c r="E18" s="2" t="b">
        <v>0</v>
      </c>
      <c r="F18" s="2" t="b">
        <v>0</v>
      </c>
      <c r="G18" s="6"/>
    </row>
    <row r="19" spans="5:7" s="3" customFormat="1" x14ac:dyDescent="0.3">
      <c r="E19" s="2" t="b">
        <v>0</v>
      </c>
      <c r="F19" s="2" t="b">
        <v>0</v>
      </c>
      <c r="G19" s="7"/>
    </row>
    <row r="20" spans="5:7" s="2" customFormat="1" x14ac:dyDescent="0.3">
      <c r="E20" s="2" t="b">
        <v>0</v>
      </c>
      <c r="F20" s="2" t="b">
        <v>0</v>
      </c>
      <c r="G20" s="6"/>
    </row>
    <row r="21" spans="5:7" s="3" customFormat="1" x14ac:dyDescent="0.3">
      <c r="E21" s="2" t="b">
        <v>0</v>
      </c>
      <c r="F21" s="2" t="b">
        <v>0</v>
      </c>
      <c r="G21" s="7"/>
    </row>
    <row r="22" spans="5:7" s="2" customFormat="1" x14ac:dyDescent="0.3">
      <c r="E22" s="2" t="b">
        <v>0</v>
      </c>
      <c r="F22" s="2" t="b">
        <v>0</v>
      </c>
      <c r="G22" s="6"/>
    </row>
    <row r="23" spans="5:7" s="3" customFormat="1" x14ac:dyDescent="0.3">
      <c r="F23" s="2" t="b">
        <v>0</v>
      </c>
      <c r="G23" s="7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25" sqref="G25:H2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6"/>
    </row>
    <row r="9" spans="1:7" s="3" customFormat="1" x14ac:dyDescent="0.3">
      <c r="A9" s="3" t="s">
        <v>58</v>
      </c>
      <c r="E9" s="2" t="b">
        <v>0</v>
      </c>
      <c r="F9" s="2" t="b">
        <v>0</v>
      </c>
      <c r="G9" s="7"/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6"/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/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6"/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/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6"/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/>
    </row>
    <row r="16" spans="1:7" s="2" customFormat="1" x14ac:dyDescent="0.3">
      <c r="E16" s="2" t="b">
        <v>0</v>
      </c>
      <c r="F16" s="2" t="b">
        <v>0</v>
      </c>
      <c r="G16" s="6"/>
    </row>
    <row r="17" spans="5:7" s="3" customFormat="1" x14ac:dyDescent="0.3">
      <c r="E17" s="2" t="b">
        <v>0</v>
      </c>
      <c r="F17" s="2" t="b">
        <v>0</v>
      </c>
      <c r="G17" s="7"/>
    </row>
    <row r="18" spans="5:7" s="2" customFormat="1" x14ac:dyDescent="0.3">
      <c r="E18" s="2" t="b">
        <v>0</v>
      </c>
      <c r="F18" s="2" t="b">
        <v>0</v>
      </c>
      <c r="G18" s="6"/>
    </row>
    <row r="19" spans="5:7" s="3" customFormat="1" x14ac:dyDescent="0.3">
      <c r="E19" s="2" t="b">
        <v>0</v>
      </c>
      <c r="F19" s="2" t="b">
        <v>0</v>
      </c>
      <c r="G19" s="7"/>
    </row>
    <row r="20" spans="5:7" s="2" customFormat="1" x14ac:dyDescent="0.3">
      <c r="E20" s="2" t="b">
        <v>0</v>
      </c>
      <c r="F20" s="2" t="b">
        <v>0</v>
      </c>
      <c r="G20" s="6"/>
    </row>
    <row r="21" spans="5:7" s="3" customFormat="1" x14ac:dyDescent="0.3">
      <c r="E21" s="2" t="b">
        <v>0</v>
      </c>
      <c r="F21" s="2" t="b">
        <v>0</v>
      </c>
      <c r="G21" s="7"/>
    </row>
    <row r="22" spans="5:7" s="2" customFormat="1" x14ac:dyDescent="0.3">
      <c r="E22" s="2" t="b">
        <v>0</v>
      </c>
      <c r="F22" s="2" t="b">
        <v>0</v>
      </c>
      <c r="G22" s="6"/>
    </row>
    <row r="23" spans="5:7" s="3" customFormat="1" x14ac:dyDescent="0.3">
      <c r="E23" s="2" t="b">
        <v>0</v>
      </c>
      <c r="F23" s="2" t="b">
        <v>0</v>
      </c>
      <c r="G23" s="7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6" sqref="A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6"/>
    </row>
    <row r="9" spans="1:7" s="3" customFormat="1" x14ac:dyDescent="0.3">
      <c r="A9" s="3" t="s">
        <v>58</v>
      </c>
      <c r="E9" s="2" t="b">
        <v>0</v>
      </c>
      <c r="F9" s="2" t="b">
        <v>0</v>
      </c>
      <c r="G9" s="7"/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6"/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/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6"/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/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6"/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/>
    </row>
    <row r="16" spans="1:7" s="2" customFormat="1" x14ac:dyDescent="0.3">
      <c r="E16" s="2" t="b">
        <v>0</v>
      </c>
      <c r="F16" s="2" t="b">
        <v>0</v>
      </c>
      <c r="G16" s="6"/>
    </row>
    <row r="17" spans="5:7" s="3" customFormat="1" x14ac:dyDescent="0.3">
      <c r="E17" s="2" t="b">
        <v>0</v>
      </c>
      <c r="F17" s="2" t="b">
        <v>0</v>
      </c>
      <c r="G17" s="7"/>
    </row>
    <row r="18" spans="5:7" s="2" customFormat="1" x14ac:dyDescent="0.3">
      <c r="E18" s="2" t="b">
        <v>0</v>
      </c>
      <c r="F18" s="2" t="b">
        <v>0</v>
      </c>
      <c r="G18" s="6"/>
    </row>
    <row r="19" spans="5:7" s="3" customFormat="1" x14ac:dyDescent="0.3">
      <c r="E19" s="2" t="b">
        <v>0</v>
      </c>
      <c r="F19" s="2" t="b">
        <v>0</v>
      </c>
      <c r="G19" s="7"/>
    </row>
    <row r="20" spans="5:7" s="2" customFormat="1" x14ac:dyDescent="0.3">
      <c r="E20" s="2" t="b">
        <v>0</v>
      </c>
      <c r="F20" s="2" t="b">
        <v>0</v>
      </c>
      <c r="G20" s="6"/>
    </row>
    <row r="21" spans="5:7" s="3" customFormat="1" x14ac:dyDescent="0.3">
      <c r="E21" s="2" t="b">
        <v>0</v>
      </c>
      <c r="F21" s="2" t="b">
        <v>0</v>
      </c>
      <c r="G21" s="7"/>
    </row>
    <row r="22" spans="5:7" s="2" customFormat="1" x14ac:dyDescent="0.3">
      <c r="E22" s="2" t="b">
        <v>0</v>
      </c>
      <c r="F22" s="2" t="b">
        <v>0</v>
      </c>
      <c r="G22" s="6"/>
    </row>
    <row r="23" spans="5:7" s="3" customFormat="1" x14ac:dyDescent="0.3">
      <c r="E23" s="2" t="b">
        <v>0</v>
      </c>
      <c r="F23" s="2" t="b">
        <v>0</v>
      </c>
      <c r="G23" s="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5" sqref="G2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C2" s="2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6"/>
    </row>
    <row r="9" spans="1:7" s="3" customFormat="1" x14ac:dyDescent="0.3">
      <c r="A9" s="3" t="s">
        <v>58</v>
      </c>
      <c r="E9" s="2" t="b">
        <v>0</v>
      </c>
      <c r="F9" s="2" t="b">
        <v>0</v>
      </c>
      <c r="G9" s="7"/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6"/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/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6"/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/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6"/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/>
    </row>
    <row r="16" spans="1:7" s="2" customFormat="1" x14ac:dyDescent="0.3">
      <c r="E16" s="2" t="b">
        <v>0</v>
      </c>
      <c r="F16" s="2" t="b">
        <v>0</v>
      </c>
      <c r="G16" s="6"/>
    </row>
    <row r="17" spans="5:7" s="3" customFormat="1" x14ac:dyDescent="0.3">
      <c r="E17" s="2" t="b">
        <v>0</v>
      </c>
      <c r="F17" s="2" t="b">
        <v>0</v>
      </c>
      <c r="G17" s="7"/>
    </row>
    <row r="18" spans="5:7" s="2" customFormat="1" x14ac:dyDescent="0.3">
      <c r="E18" s="2" t="b">
        <v>0</v>
      </c>
      <c r="F18" s="2" t="b">
        <v>0</v>
      </c>
      <c r="G18" s="6"/>
    </row>
    <row r="19" spans="5:7" s="3" customFormat="1" x14ac:dyDescent="0.3">
      <c r="E19" s="2" t="b">
        <v>0</v>
      </c>
      <c r="F19" s="2" t="b">
        <v>0</v>
      </c>
      <c r="G19" s="7"/>
    </row>
    <row r="20" spans="5:7" s="2" customFormat="1" x14ac:dyDescent="0.3">
      <c r="E20" s="2" t="b">
        <v>0</v>
      </c>
      <c r="F20" s="2" t="b">
        <v>0</v>
      </c>
      <c r="G20" s="6"/>
    </row>
    <row r="21" spans="5:7" s="3" customFormat="1" x14ac:dyDescent="0.3">
      <c r="E21" s="2" t="b">
        <v>0</v>
      </c>
      <c r="F21" s="2" t="b">
        <v>0</v>
      </c>
      <c r="G21" s="7"/>
    </row>
    <row r="22" spans="5:7" s="2" customFormat="1" x14ac:dyDescent="0.3">
      <c r="E22" s="2" t="b">
        <v>0</v>
      </c>
      <c r="F22" s="2" t="b">
        <v>0</v>
      </c>
      <c r="G22" s="6"/>
    </row>
    <row r="23" spans="5:7" s="3" customFormat="1" x14ac:dyDescent="0.3">
      <c r="E23" s="2" t="b">
        <v>0</v>
      </c>
      <c r="F23" s="2" t="b">
        <v>0</v>
      </c>
      <c r="G23" s="7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" sqref="F2:F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C2" s="2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C3" s="3" t="s">
        <v>4</v>
      </c>
      <c r="D3" s="4"/>
      <c r="E3" s="2" t="b">
        <v>0</v>
      </c>
      <c r="F3" s="2" t="b">
        <v>0</v>
      </c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6"/>
    </row>
    <row r="9" spans="1:7" s="3" customFormat="1" x14ac:dyDescent="0.3">
      <c r="A9" s="3" t="s">
        <v>58</v>
      </c>
      <c r="E9" s="2" t="b">
        <v>0</v>
      </c>
      <c r="F9" s="2" t="b">
        <v>0</v>
      </c>
      <c r="G9" s="7"/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6"/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/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6"/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/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6"/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/>
    </row>
    <row r="16" spans="1:7" s="2" customFormat="1" x14ac:dyDescent="0.3">
      <c r="E16" s="2" t="b">
        <v>0</v>
      </c>
      <c r="F16" s="2" t="b">
        <v>0</v>
      </c>
      <c r="G16" s="6"/>
    </row>
    <row r="17" spans="5:7" s="3" customFormat="1" x14ac:dyDescent="0.3">
      <c r="E17" s="2" t="b">
        <v>0</v>
      </c>
      <c r="F17" s="2" t="b">
        <v>0</v>
      </c>
      <c r="G17" s="7"/>
    </row>
    <row r="18" spans="5:7" s="2" customFormat="1" x14ac:dyDescent="0.3">
      <c r="E18" s="2" t="b">
        <v>0</v>
      </c>
      <c r="F18" s="2" t="b">
        <v>0</v>
      </c>
      <c r="G18" s="6"/>
    </row>
    <row r="19" spans="5:7" s="3" customFormat="1" x14ac:dyDescent="0.3">
      <c r="E19" s="2" t="b">
        <v>0</v>
      </c>
      <c r="F19" s="2" t="b">
        <v>0</v>
      </c>
      <c r="G19" s="7"/>
    </row>
    <row r="20" spans="5:7" s="2" customFormat="1" x14ac:dyDescent="0.3">
      <c r="E20" s="2" t="b">
        <v>0</v>
      </c>
      <c r="F20" s="2" t="b">
        <v>0</v>
      </c>
      <c r="G20" s="6"/>
    </row>
    <row r="21" spans="5:7" s="3" customFormat="1" x14ac:dyDescent="0.3">
      <c r="E21" s="2" t="b">
        <v>0</v>
      </c>
      <c r="F21" s="2" t="b">
        <v>0</v>
      </c>
      <c r="G21" s="7"/>
    </row>
    <row r="22" spans="5:7" s="2" customFormat="1" x14ac:dyDescent="0.3">
      <c r="E22" s="2" t="b">
        <v>0</v>
      </c>
      <c r="F22" s="2" t="b">
        <v>0</v>
      </c>
      <c r="G22" s="6"/>
    </row>
    <row r="23" spans="5:7" s="3" customFormat="1" x14ac:dyDescent="0.3">
      <c r="E23" s="2" t="b">
        <v>0</v>
      </c>
      <c r="F23" s="2" t="b">
        <v>0</v>
      </c>
      <c r="G23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3" sqref="A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5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0</v>
      </c>
      <c r="F3" s="3" t="b">
        <v>0</v>
      </c>
      <c r="G3" s="7">
        <f t="shared" ref="G3:G15" si="1">COUNTIF(E3:F3,TRUE)/COLUMNS(E3:F3)</f>
        <v>0</v>
      </c>
    </row>
    <row r="4" spans="1:7" s="2" customFormat="1" x14ac:dyDescent="0.3">
      <c r="A4" s="2" t="str">
        <f t="shared" si="0"/>
        <v>CodeSystem/marital-status</v>
      </c>
      <c r="B4" s="2" t="s">
        <v>27</v>
      </c>
      <c r="C4" s="2" t="s">
        <v>3</v>
      </c>
      <c r="D4" s="2" t="s">
        <v>28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27</v>
      </c>
      <c r="C5" s="3" t="s">
        <v>4</v>
      </c>
      <c r="D5" s="3" t="s">
        <v>28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30</v>
      </c>
      <c r="C6" s="2" t="s">
        <v>3</v>
      </c>
      <c r="D6" s="2" t="s">
        <v>31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3" t="str">
        <f t="shared" si="0"/>
        <v>ValueSet/administrative-gender</v>
      </c>
      <c r="B7" s="3" t="s">
        <v>30</v>
      </c>
      <c r="C7" s="3" t="s">
        <v>4</v>
      </c>
      <c r="D7" s="3" t="s">
        <v>31</v>
      </c>
      <c r="E7" s="3" t="b">
        <v>1</v>
      </c>
      <c r="F7" s="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CodeSystem/BRSexo</v>
      </c>
      <c r="B8" s="2" t="s">
        <v>32</v>
      </c>
      <c r="C8" s="2" t="s">
        <v>3</v>
      </c>
      <c r="D8" s="2" t="s">
        <v>31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33</v>
      </c>
      <c r="C9" s="3" t="s">
        <v>4</v>
      </c>
      <c r="D9" s="3" t="s">
        <v>31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CodeSystem/patient-contactrelationship</v>
      </c>
      <c r="B10" s="2" t="s">
        <v>34</v>
      </c>
      <c r="C10" s="2" t="s">
        <v>3</v>
      </c>
      <c r="D10" s="2" t="s">
        <v>35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 t="shared" si="0"/>
        <v>ValueSet/patient-contactrelationship</v>
      </c>
      <c r="B11" s="3" t="s">
        <v>34</v>
      </c>
      <c r="C11" s="3" t="s">
        <v>4</v>
      </c>
      <c r="D11" s="3" t="s">
        <v>35</v>
      </c>
      <c r="E11" s="3" t="b">
        <v>0</v>
      </c>
      <c r="F11" s="3" t="b">
        <v>0</v>
      </c>
      <c r="G11" s="7">
        <f t="shared" si="1"/>
        <v>0</v>
      </c>
    </row>
    <row r="12" spans="1:7" s="2" customFormat="1" x14ac:dyDescent="0.3">
      <c r="A12" s="2" t="str">
        <f t="shared" si="0"/>
        <v>ValueSet/languages</v>
      </c>
      <c r="B12" s="2" t="s">
        <v>36</v>
      </c>
      <c r="C12" s="2" t="s">
        <v>4</v>
      </c>
      <c r="D12" s="2" t="s">
        <v>37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 t="shared" si="0"/>
        <v>CodeSystem/ietf-bcp-47</v>
      </c>
      <c r="B13" s="3" t="s">
        <v>38</v>
      </c>
      <c r="C13" s="3" t="s">
        <v>3</v>
      </c>
      <c r="D13" s="3" t="s">
        <v>37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ValueSet/link-type</v>
      </c>
      <c r="B14" s="2" t="s">
        <v>39</v>
      </c>
      <c r="C14" s="2" t="s">
        <v>4</v>
      </c>
      <c r="D14" s="2" t="s">
        <v>40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 t="shared" si="0"/>
        <v>CodeSystem/link-type</v>
      </c>
      <c r="B15" s="3" t="s">
        <v>39</v>
      </c>
      <c r="C15" s="3" t="s">
        <v>3</v>
      </c>
      <c r="D15" s="3" t="s">
        <v>40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7" sqref="A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42</v>
      </c>
      <c r="C2" s="2" t="s">
        <v>3</v>
      </c>
      <c r="D2" s="5" t="s">
        <v>43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42</v>
      </c>
      <c r="C3" s="3" t="s">
        <v>4</v>
      </c>
      <c r="D3" s="4" t="s">
        <v>43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44</v>
      </c>
      <c r="C4" s="5" t="s">
        <v>3</v>
      </c>
      <c r="D4" s="5" t="s">
        <v>45</v>
      </c>
      <c r="E4" s="2" t="b">
        <v>1</v>
      </c>
      <c r="F4" s="12" t="b">
        <v>0</v>
      </c>
      <c r="G4" s="11">
        <f t="shared" si="1"/>
        <v>0.5</v>
      </c>
    </row>
    <row r="5" spans="1:7" s="3" customFormat="1" x14ac:dyDescent="0.3">
      <c r="A5" s="3" t="str">
        <f t="shared" si="0"/>
        <v>ValueSet/BRTipoEstabelecimento</v>
      </c>
      <c r="B5" s="4" t="s">
        <v>44</v>
      </c>
      <c r="C5" s="4" t="s">
        <v>4</v>
      </c>
      <c r="D5" s="4" t="s">
        <v>45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36</v>
      </c>
      <c r="C6" s="2" t="s">
        <v>4</v>
      </c>
      <c r="D6" s="2" t="s">
        <v>37</v>
      </c>
      <c r="E6" s="2" t="b">
        <v>0</v>
      </c>
      <c r="F6" s="2" t="b">
        <v>0</v>
      </c>
      <c r="G6" s="6">
        <f t="shared" ref="G6:G7" si="3">COUNTIF(E6:F6,TRUE)/COLUMNS(E6:F6)</f>
        <v>0</v>
      </c>
    </row>
    <row r="7" spans="1:7" s="3" customFormat="1" x14ac:dyDescent="0.3">
      <c r="A7" s="3" t="str">
        <f t="shared" si="2"/>
        <v>CodeSystem/ietf-bcp-47</v>
      </c>
      <c r="B7" s="3" t="s">
        <v>38</v>
      </c>
      <c r="C7" s="3" t="s">
        <v>3</v>
      </c>
      <c r="D7" s="3" t="s">
        <v>37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1" sqref="D2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0</v>
      </c>
      <c r="F3" s="3" t="b">
        <v>0</v>
      </c>
      <c r="G3" s="7">
        <f t="shared" ref="G3:G13" si="1">COUNTIF(E3:F3,TRUE)/COLUMNS(E3:F3)</f>
        <v>0</v>
      </c>
    </row>
    <row r="4" spans="1:7" s="2" customFormat="1" x14ac:dyDescent="0.3">
      <c r="A4" s="2" t="str">
        <f t="shared" si="0"/>
        <v>CodeSystem/administrative-gender</v>
      </c>
      <c r="B4" s="2" t="s">
        <v>30</v>
      </c>
      <c r="C4" s="2" t="s">
        <v>3</v>
      </c>
      <c r="D4" s="2" t="s">
        <v>31</v>
      </c>
      <c r="E4" s="2" t="b">
        <v>0</v>
      </c>
      <c r="F4" s="2" t="b">
        <v>0</v>
      </c>
      <c r="G4" s="6">
        <f t="shared" si="1"/>
        <v>0</v>
      </c>
    </row>
    <row r="5" spans="1:7" s="3" customFormat="1" x14ac:dyDescent="0.3">
      <c r="A5" s="3" t="str">
        <f t="shared" si="0"/>
        <v>ValueSet/administrative-gender</v>
      </c>
      <c r="B5" s="3" t="s">
        <v>30</v>
      </c>
      <c r="C5" s="3" t="s">
        <v>4</v>
      </c>
      <c r="D5" s="3" t="s">
        <v>31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CodeSystem/BRSexo</v>
      </c>
      <c r="B6" s="2" t="s">
        <v>32</v>
      </c>
      <c r="C6" s="2" t="s">
        <v>3</v>
      </c>
      <c r="D6" s="2" t="s">
        <v>31</v>
      </c>
      <c r="E6" s="2" t="b">
        <v>0</v>
      </c>
      <c r="F6" s="2" t="b">
        <v>1</v>
      </c>
      <c r="G6" s="6">
        <f t="shared" si="1"/>
        <v>0.5</v>
      </c>
    </row>
    <row r="7" spans="1:7" s="3" customFormat="1" x14ac:dyDescent="0.3">
      <c r="A7" s="3" t="str">
        <f t="shared" si="0"/>
        <v>ValueSet/BRSexo-1.0</v>
      </c>
      <c r="B7" s="3" t="s">
        <v>33</v>
      </c>
      <c r="C7" s="3" t="s">
        <v>4</v>
      </c>
      <c r="D7" s="3" t="s">
        <v>31</v>
      </c>
      <c r="E7" s="3" t="b">
        <v>0</v>
      </c>
      <c r="F7" s="3" t="b">
        <v>1</v>
      </c>
      <c r="G7" s="7">
        <f t="shared" si="1"/>
        <v>0.5</v>
      </c>
    </row>
    <row r="8" spans="1:7" s="2" customFormat="1" x14ac:dyDescent="0.3">
      <c r="A8" s="2" t="str">
        <f t="shared" si="0"/>
        <v>ValueSet/languages</v>
      </c>
      <c r="B8" s="2" t="s">
        <v>36</v>
      </c>
      <c r="C8" s="2" t="s">
        <v>4</v>
      </c>
      <c r="D8" s="2" t="s">
        <v>37</v>
      </c>
      <c r="E8" s="2" t="b">
        <v>0</v>
      </c>
      <c r="F8" s="2" t="b">
        <v>0</v>
      </c>
      <c r="G8" s="6">
        <f t="shared" si="1"/>
        <v>0</v>
      </c>
    </row>
    <row r="9" spans="1:7" s="3" customFormat="1" x14ac:dyDescent="0.3">
      <c r="A9" s="3" t="str">
        <f t="shared" si="0"/>
        <v>CodeSystem/ietf-bcp-47</v>
      </c>
      <c r="B9" s="3" t="s">
        <v>38</v>
      </c>
      <c r="C9" s="3" t="s">
        <v>3</v>
      </c>
      <c r="D9" s="3" t="s">
        <v>37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CodeSystem/v2-0360|2.7</v>
      </c>
      <c r="B10" s="5" t="s">
        <v>48</v>
      </c>
      <c r="C10" s="5" t="s">
        <v>3</v>
      </c>
      <c r="D10" s="5" t="s">
        <v>46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49</v>
      </c>
      <c r="C11" s="4" t="s">
        <v>4</v>
      </c>
      <c r="D11" s="4" t="s">
        <v>46</v>
      </c>
      <c r="E11" s="2" t="b">
        <v>0</v>
      </c>
      <c r="F11" s="2" t="b">
        <v>0</v>
      </c>
      <c r="G11" s="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47</v>
      </c>
      <c r="C12" s="5" t="s">
        <v>3</v>
      </c>
      <c r="D12" s="5" t="s">
        <v>50</v>
      </c>
      <c r="E12" s="2" t="b">
        <v>0</v>
      </c>
      <c r="F12" s="2" t="b">
        <v>0</v>
      </c>
      <c r="G12" s="6">
        <f t="shared" si="1"/>
        <v>0</v>
      </c>
    </row>
    <row r="13" spans="1:7" s="3" customFormat="1" x14ac:dyDescent="0.3">
      <c r="A13" s="3" t="str">
        <f t="shared" si="0"/>
        <v>ValueSet/BRCBO-1.0</v>
      </c>
      <c r="B13" s="4" t="s">
        <v>51</v>
      </c>
      <c r="C13" s="4" t="s">
        <v>4</v>
      </c>
      <c r="D13" s="4" t="s">
        <v>50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ConceptMap/BRCBO</v>
      </c>
      <c r="B14" s="5" t="s">
        <v>47</v>
      </c>
      <c r="C14" s="5" t="s">
        <v>5</v>
      </c>
      <c r="D14" s="5" t="s">
        <v>50</v>
      </c>
      <c r="E14" s="12" t="b">
        <v>0</v>
      </c>
      <c r="F14" s="12" t="b">
        <v>0</v>
      </c>
      <c r="G14" s="11">
        <f t="shared" ref="G14" si="2">COUNTIF(E14:F14,TRUE)/COLUMNS(E14:F14)</f>
        <v>0</v>
      </c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4" sqref="A1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36</v>
      </c>
      <c r="C2" s="2" t="s">
        <v>4</v>
      </c>
      <c r="D2" s="2" t="s">
        <v>37</v>
      </c>
      <c r="E2" s="2" t="b">
        <v>0</v>
      </c>
      <c r="F2" s="2" t="b">
        <v>0</v>
      </c>
      <c r="G2" s="6">
        <f t="shared" ref="G2:G5" si="1">COUNTIF(E2:F2,TRUE)/COLUMNS(E2:F2)</f>
        <v>0</v>
      </c>
    </row>
    <row r="3" spans="1:7" s="3" customFormat="1" x14ac:dyDescent="0.3">
      <c r="A3" s="3" t="str">
        <f t="shared" si="0"/>
        <v>CodeSystem/ietf-bcp-47</v>
      </c>
      <c r="B3" s="3" t="s">
        <v>38</v>
      </c>
      <c r="C3" s="3" t="s">
        <v>3</v>
      </c>
      <c r="D3" s="3" t="s">
        <v>37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3">
      <c r="A4" s="3" t="str">
        <f t="shared" si="0"/>
        <v>ValueSet/healthcare-professional-roles-uv-ips</v>
      </c>
      <c r="B4" s="4" t="s">
        <v>52</v>
      </c>
      <c r="C4" s="4" t="s">
        <v>4</v>
      </c>
      <c r="D4" s="4" t="s">
        <v>54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3">
      <c r="A5" s="3" t="str">
        <f t="shared" si="0"/>
        <v>CodeSystem/2.16.840.1.113883.2.9.6.2.7</v>
      </c>
      <c r="B5" s="5" t="s">
        <v>53</v>
      </c>
      <c r="C5" s="5" t="s">
        <v>3</v>
      </c>
      <c r="D5" s="5" t="s">
        <v>54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3">
      <c r="A6" s="3" t="str">
        <f t="shared" si="0"/>
        <v>ValueSet/c80-practice-codes</v>
      </c>
      <c r="B6" s="3" t="s">
        <v>55</v>
      </c>
      <c r="C6" s="4" t="s">
        <v>4</v>
      </c>
      <c r="D6" s="4" t="s">
        <v>56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6" sqref="D2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6"/>
    </row>
    <row r="9" spans="1:7" s="3" customFormat="1" x14ac:dyDescent="0.3">
      <c r="A9" s="3" t="s">
        <v>58</v>
      </c>
      <c r="E9" s="2" t="b">
        <v>0</v>
      </c>
      <c r="F9" s="2" t="b">
        <v>0</v>
      </c>
      <c r="G9" s="7"/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6"/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/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6"/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/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6"/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/>
    </row>
    <row r="16" spans="1:7" s="2" customFormat="1" x14ac:dyDescent="0.3">
      <c r="E16" s="2" t="b">
        <v>0</v>
      </c>
      <c r="F16" s="2" t="b">
        <v>0</v>
      </c>
      <c r="G16" s="6"/>
    </row>
    <row r="17" spans="5:7" s="3" customFormat="1" x14ac:dyDescent="0.3">
      <c r="E17" s="2" t="b">
        <v>0</v>
      </c>
      <c r="F17" s="2" t="b">
        <v>0</v>
      </c>
      <c r="G17" s="7"/>
    </row>
    <row r="18" spans="5:7" s="2" customFormat="1" x14ac:dyDescent="0.3">
      <c r="E18" s="2" t="b">
        <v>0</v>
      </c>
      <c r="F18" s="2" t="b">
        <v>0</v>
      </c>
      <c r="G18" s="6"/>
    </row>
    <row r="19" spans="5:7" s="3" customFormat="1" x14ac:dyDescent="0.3">
      <c r="E19" s="2" t="b">
        <v>0</v>
      </c>
      <c r="F19" s="2" t="b">
        <v>0</v>
      </c>
      <c r="G19" s="7"/>
    </row>
    <row r="20" spans="5:7" s="2" customFormat="1" x14ac:dyDescent="0.3">
      <c r="E20" s="2" t="b">
        <v>0</v>
      </c>
      <c r="F20" s="2" t="b">
        <v>0</v>
      </c>
      <c r="G20" s="6"/>
    </row>
    <row r="21" spans="5:7" s="3" customFormat="1" x14ac:dyDescent="0.3">
      <c r="E21" s="2" t="b">
        <v>0</v>
      </c>
      <c r="F21" s="2" t="b">
        <v>0</v>
      </c>
      <c r="G21" s="7"/>
    </row>
    <row r="22" spans="5:7" s="2" customFormat="1" x14ac:dyDescent="0.3">
      <c r="E22" s="2" t="b">
        <v>0</v>
      </c>
      <c r="F22" s="2" t="b">
        <v>0</v>
      </c>
      <c r="G22" s="6"/>
    </row>
    <row r="23" spans="5:7" s="3" customFormat="1" x14ac:dyDescent="0.3">
      <c r="E23" s="2" t="b">
        <v>0</v>
      </c>
      <c r="F23" s="2" t="b">
        <v>0</v>
      </c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6" sqref="A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 t="s">
        <v>59</v>
      </c>
      <c r="D2" s="5"/>
      <c r="E2" s="5" t="b">
        <v>1</v>
      </c>
      <c r="F2" s="5" t="b">
        <v>0</v>
      </c>
      <c r="G2" s="6">
        <f>COUNTIF(E2:F2,TRUE)/COLUMNS(E2:F2)</f>
        <v>0.5</v>
      </c>
    </row>
    <row r="3" spans="1:7" s="3" customFormat="1" x14ac:dyDescent="0.3">
      <c r="A3" s="3" t="s">
        <v>58</v>
      </c>
      <c r="B3" s="4" t="s">
        <v>59</v>
      </c>
      <c r="D3" s="4"/>
      <c r="E3" s="5" t="b">
        <v>1</v>
      </c>
      <c r="F3" s="5" t="b">
        <v>0</v>
      </c>
      <c r="G3" s="7">
        <f t="shared" ref="G3:G23" si="0">COUNTIF(E3:F3,TRUE)/COLUMNS(E3:F3)</f>
        <v>0.5</v>
      </c>
    </row>
    <row r="4" spans="1:7" s="2" customFormat="1" x14ac:dyDescent="0.3">
      <c r="A4" s="2" t="s">
        <v>57</v>
      </c>
      <c r="B4" s="5" t="s">
        <v>60</v>
      </c>
      <c r="C4" s="5"/>
      <c r="D4" s="5"/>
      <c r="E4" s="5" t="b">
        <v>1</v>
      </c>
      <c r="F4" s="5" t="b">
        <v>0</v>
      </c>
      <c r="G4" s="11">
        <f t="shared" si="0"/>
        <v>0.5</v>
      </c>
    </row>
    <row r="5" spans="1:7" s="3" customFormat="1" x14ac:dyDescent="0.3">
      <c r="A5" s="3" t="s">
        <v>58</v>
      </c>
      <c r="B5" s="4" t="s">
        <v>60</v>
      </c>
      <c r="C5" s="4"/>
      <c r="D5" s="4"/>
      <c r="E5" s="5" t="b">
        <v>1</v>
      </c>
      <c r="F5" s="5" t="b">
        <v>0</v>
      </c>
      <c r="G5" s="7">
        <f t="shared" si="0"/>
        <v>0.5</v>
      </c>
    </row>
    <row r="6" spans="1:7" s="2" customFormat="1" x14ac:dyDescent="0.3">
      <c r="A6" s="2" t="s">
        <v>57</v>
      </c>
      <c r="B6" s="2" t="s">
        <v>63</v>
      </c>
      <c r="E6" s="5" t="b">
        <v>1</v>
      </c>
      <c r="F6" s="5" t="b">
        <v>0</v>
      </c>
      <c r="G6" s="6">
        <f t="shared" si="0"/>
        <v>0.5</v>
      </c>
    </row>
    <row r="7" spans="1:7" s="3" customFormat="1" x14ac:dyDescent="0.3">
      <c r="A7" s="3" t="s">
        <v>58</v>
      </c>
      <c r="B7" s="4" t="s">
        <v>63</v>
      </c>
      <c r="E7" s="5" t="b">
        <v>1</v>
      </c>
      <c r="F7" s="5" t="b">
        <v>0</v>
      </c>
      <c r="G7" s="7">
        <f t="shared" si="0"/>
        <v>0.5</v>
      </c>
    </row>
    <row r="8" spans="1:7" s="2" customFormat="1" x14ac:dyDescent="0.3">
      <c r="A8" s="2" t="s">
        <v>57</v>
      </c>
      <c r="B8" s="5" t="s">
        <v>65</v>
      </c>
      <c r="E8" s="5" t="b">
        <v>1</v>
      </c>
      <c r="F8" s="5" t="b">
        <v>0</v>
      </c>
      <c r="G8" s="11">
        <f t="shared" si="0"/>
        <v>0.5</v>
      </c>
    </row>
    <row r="9" spans="1:7" s="3" customFormat="1" x14ac:dyDescent="0.3">
      <c r="A9" s="3" t="s">
        <v>58</v>
      </c>
      <c r="B9" s="4" t="s">
        <v>65</v>
      </c>
      <c r="E9" s="5" t="b">
        <v>1</v>
      </c>
      <c r="F9" s="5" t="b">
        <v>0</v>
      </c>
      <c r="G9" s="7">
        <f t="shared" si="0"/>
        <v>0.5</v>
      </c>
    </row>
    <row r="10" spans="1:7" s="2" customFormat="1" x14ac:dyDescent="0.3">
      <c r="A10" s="2" t="s">
        <v>57</v>
      </c>
      <c r="B10" s="5" t="s">
        <v>62</v>
      </c>
      <c r="E10" s="5" t="b">
        <v>1</v>
      </c>
      <c r="F10" s="5" t="b">
        <v>0</v>
      </c>
      <c r="G10" s="11">
        <f t="shared" si="0"/>
        <v>0.5</v>
      </c>
    </row>
    <row r="11" spans="1:7" s="3" customFormat="1" x14ac:dyDescent="0.3">
      <c r="A11" s="3" t="s">
        <v>58</v>
      </c>
      <c r="B11" s="4" t="s">
        <v>62</v>
      </c>
      <c r="E11" s="5" t="b">
        <v>1</v>
      </c>
      <c r="F11" s="5" t="b">
        <v>0</v>
      </c>
      <c r="G11" s="7">
        <f t="shared" si="0"/>
        <v>0.5</v>
      </c>
    </row>
    <row r="12" spans="1:7" s="2" customFormat="1" x14ac:dyDescent="0.3">
      <c r="A12" s="2" t="s">
        <v>58</v>
      </c>
      <c r="E12" s="5" t="b">
        <v>1</v>
      </c>
      <c r="F12" s="5" t="b">
        <v>0</v>
      </c>
      <c r="G12" s="11">
        <f t="shared" si="0"/>
        <v>0.5</v>
      </c>
    </row>
    <row r="13" spans="1:7" s="3" customFormat="1" x14ac:dyDescent="0.3">
      <c r="A13" s="3" t="s">
        <v>57</v>
      </c>
      <c r="B13" s="4" t="s">
        <v>64</v>
      </c>
      <c r="E13" s="5" t="b">
        <v>1</v>
      </c>
      <c r="F13" s="5" t="b">
        <v>0</v>
      </c>
      <c r="G13" s="7">
        <f t="shared" si="0"/>
        <v>0.5</v>
      </c>
    </row>
    <row r="14" spans="1:7" s="2" customFormat="1" x14ac:dyDescent="0.3">
      <c r="A14" s="2" t="s">
        <v>58</v>
      </c>
      <c r="E14" s="5" t="b">
        <v>1</v>
      </c>
      <c r="F14" s="5" t="b">
        <v>0</v>
      </c>
      <c r="G14" s="11">
        <f t="shared" si="0"/>
        <v>0.5</v>
      </c>
    </row>
    <row r="15" spans="1:7" s="3" customFormat="1" x14ac:dyDescent="0.3">
      <c r="A15" s="3" t="s">
        <v>57</v>
      </c>
      <c r="B15" s="4" t="s">
        <v>61</v>
      </c>
      <c r="E15" s="5" t="b">
        <v>1</v>
      </c>
      <c r="F15" s="5" t="b">
        <v>0</v>
      </c>
      <c r="G15" s="7">
        <f t="shared" si="0"/>
        <v>0.5</v>
      </c>
    </row>
    <row r="16" spans="1:7" s="2" customFormat="1" x14ac:dyDescent="0.3">
      <c r="E16" s="5" t="b">
        <v>1</v>
      </c>
      <c r="F16" s="5" t="b">
        <v>0</v>
      </c>
      <c r="G16" s="11">
        <f t="shared" si="0"/>
        <v>0.5</v>
      </c>
    </row>
    <row r="17" spans="5:7" s="3" customFormat="1" x14ac:dyDescent="0.3">
      <c r="E17" s="5" t="b">
        <v>1</v>
      </c>
      <c r="F17" s="5" t="b">
        <v>0</v>
      </c>
      <c r="G17" s="7">
        <f t="shared" si="0"/>
        <v>0.5</v>
      </c>
    </row>
    <row r="18" spans="5:7" s="2" customFormat="1" x14ac:dyDescent="0.3">
      <c r="E18" s="5" t="b">
        <v>1</v>
      </c>
      <c r="F18" s="5" t="b">
        <v>0</v>
      </c>
      <c r="G18" s="11">
        <f t="shared" si="0"/>
        <v>0.5</v>
      </c>
    </row>
    <row r="19" spans="5:7" s="3" customFormat="1" x14ac:dyDescent="0.3">
      <c r="E19" s="5" t="b">
        <v>1</v>
      </c>
      <c r="F19" s="5" t="b">
        <v>0</v>
      </c>
      <c r="G19" s="7">
        <f t="shared" si="0"/>
        <v>0.5</v>
      </c>
    </row>
    <row r="20" spans="5:7" s="2" customFormat="1" x14ac:dyDescent="0.3">
      <c r="E20" s="5" t="b">
        <v>1</v>
      </c>
      <c r="F20" s="5" t="b">
        <v>0</v>
      </c>
      <c r="G20" s="11">
        <f t="shared" si="0"/>
        <v>0.5</v>
      </c>
    </row>
    <row r="21" spans="5:7" s="3" customFormat="1" x14ac:dyDescent="0.3">
      <c r="E21" s="5" t="b">
        <v>1</v>
      </c>
      <c r="F21" s="5" t="b">
        <v>0</v>
      </c>
      <c r="G21" s="7">
        <f t="shared" si="0"/>
        <v>0.5</v>
      </c>
    </row>
    <row r="22" spans="5:7" s="2" customFormat="1" x14ac:dyDescent="0.3">
      <c r="E22" s="5" t="b">
        <v>1</v>
      </c>
      <c r="F22" s="5" t="b">
        <v>0</v>
      </c>
      <c r="G22" s="11">
        <f t="shared" si="0"/>
        <v>0.5</v>
      </c>
    </row>
    <row r="23" spans="5:7" s="3" customFormat="1" x14ac:dyDescent="0.3">
      <c r="E23" s="5" t="b">
        <v>1</v>
      </c>
      <c r="F23" s="5" t="b">
        <v>0</v>
      </c>
      <c r="G23" s="7">
        <f t="shared" si="0"/>
        <v>0.5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4" t="s">
        <v>57</v>
      </c>
      <c r="B2" s="5" t="s">
        <v>66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 t="s">
        <v>67</v>
      </c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B6" s="5" t="s">
        <v>68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B8" s="5" t="s">
        <v>69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3" t="s">
        <v>58</v>
      </c>
      <c r="E9" s="2" t="b">
        <v>0</v>
      </c>
      <c r="F9" s="2" t="b">
        <v>0</v>
      </c>
      <c r="G9" s="7">
        <f t="shared" si="0"/>
        <v>0</v>
      </c>
    </row>
    <row r="10" spans="1:7" s="2" customFormat="1" x14ac:dyDescent="0.3">
      <c r="A10" s="2" t="s">
        <v>57</v>
      </c>
      <c r="B10" s="5" t="s">
        <v>70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>
        <f t="shared" si="0"/>
        <v>0</v>
      </c>
    </row>
    <row r="12" spans="1:7" s="2" customFormat="1" x14ac:dyDescent="0.3">
      <c r="A12" s="5" t="s">
        <v>72</v>
      </c>
      <c r="B12" s="5" t="s">
        <v>71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4" t="s">
        <v>73</v>
      </c>
      <c r="B13" s="4" t="s">
        <v>71</v>
      </c>
      <c r="E13" s="2" t="b">
        <v>0</v>
      </c>
      <c r="F13" s="2" t="b">
        <v>0</v>
      </c>
      <c r="G13" s="7">
        <f t="shared" si="0"/>
        <v>0</v>
      </c>
    </row>
    <row r="14" spans="1:7" s="2" customFormat="1" x14ac:dyDescent="0.3">
      <c r="A14" s="5" t="s">
        <v>57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4" t="s">
        <v>58</v>
      </c>
      <c r="E15" s="2" t="b">
        <v>0</v>
      </c>
      <c r="F15" s="2" t="b">
        <v>0</v>
      </c>
      <c r="G15" s="7">
        <f t="shared" si="0"/>
        <v>0</v>
      </c>
    </row>
    <row r="16" spans="1:7" s="2" customFormat="1" x14ac:dyDescent="0.3"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E17" s="2" t="b">
        <v>0</v>
      </c>
      <c r="F17" s="2" t="b">
        <v>0</v>
      </c>
      <c r="G17" s="7">
        <f t="shared" si="0"/>
        <v>0</v>
      </c>
    </row>
    <row r="18" spans="1:7" s="2" customFormat="1" x14ac:dyDescent="0.3"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E19" s="2" t="b">
        <v>0</v>
      </c>
      <c r="F19" s="2" t="b">
        <v>0</v>
      </c>
      <c r="G19" s="7">
        <f t="shared" si="0"/>
        <v>0</v>
      </c>
    </row>
    <row r="20" spans="1:7" s="2" customFormat="1" x14ac:dyDescent="0.3"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E21" s="2" t="b">
        <v>0</v>
      </c>
      <c r="F21" s="2" t="b">
        <v>0</v>
      </c>
      <c r="G21" s="7">
        <f t="shared" si="0"/>
        <v>0</v>
      </c>
    </row>
    <row r="22" spans="1:7" s="2" customFormat="1" x14ac:dyDescent="0.3"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E23" s="2" t="b">
        <v>0</v>
      </c>
      <c r="F23" s="2" t="b">
        <v>0</v>
      </c>
      <c r="G23" s="7">
        <f t="shared" si="0"/>
        <v>0</v>
      </c>
    </row>
    <row r="26" spans="1:7" x14ac:dyDescent="0.3">
      <c r="A26" s="1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E3" s="2" t="b">
        <v>0</v>
      </c>
      <c r="F3" s="2" t="b">
        <v>0</v>
      </c>
      <c r="G3" s="7">
        <f t="shared" ref="G3:G23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E5" s="2" t="b">
        <v>0</v>
      </c>
      <c r="F5" s="2" t="b">
        <v>0</v>
      </c>
      <c r="G5" s="7">
        <f t="shared" si="0"/>
        <v>0</v>
      </c>
    </row>
    <row r="6" spans="1:7" s="2" customFormat="1" x14ac:dyDescent="0.3">
      <c r="A6" s="2" t="s">
        <v>57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3" t="s">
        <v>58</v>
      </c>
      <c r="E7" s="2" t="b">
        <v>0</v>
      </c>
      <c r="F7" s="2" t="b">
        <v>0</v>
      </c>
      <c r="G7" s="7">
        <f t="shared" si="0"/>
        <v>0</v>
      </c>
    </row>
    <row r="8" spans="1:7" s="2" customFormat="1" x14ac:dyDescent="0.3">
      <c r="A8" s="2" t="s">
        <v>57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3" t="s">
        <v>58</v>
      </c>
      <c r="E9" s="2" t="b">
        <v>0</v>
      </c>
      <c r="F9" s="2" t="b">
        <v>0</v>
      </c>
      <c r="G9" s="7">
        <f t="shared" si="0"/>
        <v>0</v>
      </c>
    </row>
    <row r="10" spans="1:7" s="2" customFormat="1" x14ac:dyDescent="0.3">
      <c r="A10" s="2" t="s">
        <v>57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3" t="s">
        <v>58</v>
      </c>
      <c r="E11" s="2" t="b">
        <v>0</v>
      </c>
      <c r="F11" s="2" t="b">
        <v>0</v>
      </c>
      <c r="G11" s="7">
        <f t="shared" si="0"/>
        <v>0</v>
      </c>
    </row>
    <row r="12" spans="1:7" s="2" customFormat="1" x14ac:dyDescent="0.3">
      <c r="A12" s="2" t="s">
        <v>58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3" t="s">
        <v>57</v>
      </c>
      <c r="E13" s="2" t="b">
        <v>0</v>
      </c>
      <c r="F13" s="2" t="b">
        <v>0</v>
      </c>
      <c r="G13" s="7">
        <f t="shared" si="0"/>
        <v>0</v>
      </c>
    </row>
    <row r="14" spans="1:7" s="2" customFormat="1" x14ac:dyDescent="0.3">
      <c r="A14" s="2" t="s">
        <v>58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3" t="s">
        <v>57</v>
      </c>
      <c r="E15" s="2" t="b">
        <v>0</v>
      </c>
      <c r="F15" s="2" t="b">
        <v>0</v>
      </c>
      <c r="G15" s="7">
        <f t="shared" si="0"/>
        <v>0</v>
      </c>
    </row>
    <row r="16" spans="1:7" s="2" customFormat="1" x14ac:dyDescent="0.3">
      <c r="E16" s="2" t="b">
        <v>0</v>
      </c>
      <c r="F16" s="2" t="b">
        <v>0</v>
      </c>
      <c r="G16" s="11">
        <f t="shared" si="0"/>
        <v>0</v>
      </c>
    </row>
    <row r="17" spans="5:7" s="3" customFormat="1" x14ac:dyDescent="0.3">
      <c r="E17" s="2" t="b">
        <v>0</v>
      </c>
      <c r="F17" s="2" t="b">
        <v>0</v>
      </c>
      <c r="G17" s="7">
        <f t="shared" si="0"/>
        <v>0</v>
      </c>
    </row>
    <row r="18" spans="5:7" s="2" customFormat="1" x14ac:dyDescent="0.3">
      <c r="E18" s="2" t="b">
        <v>0</v>
      </c>
      <c r="F18" s="2" t="b">
        <v>0</v>
      </c>
      <c r="G18" s="11">
        <f t="shared" si="0"/>
        <v>0</v>
      </c>
    </row>
    <row r="19" spans="5:7" s="3" customFormat="1" x14ac:dyDescent="0.3">
      <c r="E19" s="2" t="b">
        <v>0</v>
      </c>
      <c r="F19" s="2" t="b">
        <v>0</v>
      </c>
      <c r="G19" s="7">
        <f t="shared" si="0"/>
        <v>0</v>
      </c>
    </row>
    <row r="20" spans="5:7" s="2" customFormat="1" x14ac:dyDescent="0.3">
      <c r="E20" s="2" t="b">
        <v>0</v>
      </c>
      <c r="F20" s="2" t="b">
        <v>0</v>
      </c>
      <c r="G20" s="11">
        <f t="shared" si="0"/>
        <v>0</v>
      </c>
    </row>
    <row r="21" spans="5:7" s="3" customFormat="1" x14ac:dyDescent="0.3">
      <c r="E21" s="2" t="b">
        <v>0</v>
      </c>
      <c r="F21" s="2" t="b">
        <v>0</v>
      </c>
      <c r="G21" s="7">
        <f t="shared" si="0"/>
        <v>0</v>
      </c>
    </row>
    <row r="22" spans="5:7" s="2" customFormat="1" x14ac:dyDescent="0.3">
      <c r="E22" s="2" t="b">
        <v>0</v>
      </c>
      <c r="F22" s="2" t="b">
        <v>0</v>
      </c>
      <c r="G22" s="11">
        <f t="shared" si="0"/>
        <v>0</v>
      </c>
    </row>
    <row r="23" spans="5:7" s="3" customFormat="1" x14ac:dyDescent="0.3">
      <c r="E23" s="2" t="b">
        <v>0</v>
      </c>
      <c r="F23" s="2" t="b">
        <v>0</v>
      </c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Sumario</vt:lpstr>
      <vt:lpstr>Patient</vt:lpstr>
      <vt:lpstr>Organization</vt:lpstr>
      <vt:lpstr>Practitioner</vt:lpstr>
      <vt:lpstr>PractitionerRole</vt:lpstr>
      <vt:lpstr>RelatedPerson</vt:lpstr>
      <vt:lpstr>Alergy Intolerance (IPS)</vt:lpstr>
      <vt:lpstr>Immunization</vt:lpstr>
      <vt:lpstr>Condition (IPS)</vt:lpstr>
      <vt:lpstr>Medication Statement (IPS)</vt:lpstr>
      <vt:lpstr>Medication (IPS)</vt:lpstr>
      <vt:lpstr>Observation Results (IPS)</vt:lpstr>
      <vt:lpstr>ObservationResultLaboratory IPS</vt:lpstr>
      <vt:lpstr>Specimen (IPS)</vt:lpstr>
      <vt:lpstr>Composition (IPS)</vt:lpstr>
      <vt:lpstr>Bundle - IPS</vt:lpstr>
      <vt:lpstr>IPS Server Capability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2023-06-01T23:19:01Z</dcterms:modified>
</cp:coreProperties>
</file>