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matos\Documents\HSL-IPS\Entregaveis\1.RepositorioSemantico\Terminologias\OBM\Monitoramento\03 - Março\"/>
    </mc:Choice>
  </mc:AlternateContent>
  <bookViews>
    <workbookView xWindow="0" yWindow="765" windowWidth="29175" windowHeight="14235"/>
  </bookViews>
  <sheets>
    <sheet name="Monitoramento diário" sheetId="1" r:id="rId1"/>
    <sheet name="Monitoramento mensal total" sheetId="2" r:id="rId2"/>
    <sheet name="Gráfico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J25" i="1"/>
  <c r="I25" i="1"/>
  <c r="H25" i="1"/>
  <c r="G25" i="1"/>
  <c r="F25" i="1"/>
  <c r="E25" i="1"/>
  <c r="D25" i="1"/>
  <c r="D12" i="3"/>
  <c r="C12" i="3" l="1"/>
  <c r="C14" i="3" s="1"/>
</calcChain>
</file>

<file path=xl/sharedStrings.xml><?xml version="1.0" encoding="utf-8"?>
<sst xmlns="http://schemas.openxmlformats.org/spreadsheetml/2006/main" count="103" uniqueCount="21">
  <si>
    <t>Anotar diariamente as 18h</t>
  </si>
  <si>
    <t>VMP</t>
  </si>
  <si>
    <t>AMP</t>
  </si>
  <si>
    <t>VMPP</t>
  </si>
  <si>
    <t>AMPP</t>
  </si>
  <si>
    <t>Realizado</t>
  </si>
  <si>
    <t>Revisado</t>
  </si>
  <si>
    <t>s</t>
  </si>
  <si>
    <t>-</t>
  </si>
  <si>
    <t>t</t>
  </si>
  <si>
    <t>q</t>
  </si>
  <si>
    <t>d</t>
  </si>
  <si>
    <t>Quantidades atuais</t>
  </si>
  <si>
    <t xml:space="preserve"> (%)</t>
  </si>
  <si>
    <t>TOTAL</t>
  </si>
  <si>
    <t>Média de Rendimento diário</t>
  </si>
  <si>
    <t>Meta para conclusão</t>
  </si>
  <si>
    <t>SOMA</t>
  </si>
  <si>
    <t>META DIÁRIA</t>
  </si>
  <si>
    <t>4800 lista Hórus</t>
  </si>
  <si>
    <t>Totais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</si>
</sst>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2" xfId="0" applyFont="1" applyBorder="1"/>
    <xf numFmtId="0" fontId="3" fillId="3" borderId="2" xfId="0" applyFont="1" applyFill="1" applyBorder="1"/>
    <xf numFmtId="164" fontId="3" fillId="3" borderId="2" xfId="0" applyNumberFormat="1" applyFont="1" applyFill="1" applyBorder="1"/>
    <xf numFmtId="0" fontId="3" fillId="5" borderId="2" xfId="0" applyFont="1" applyFill="1" applyBorder="1"/>
    <xf numFmtId="0" fontId="3" fillId="4" borderId="2" xfId="0" applyFont="1" applyFill="1" applyBorder="1"/>
    <xf numFmtId="164" fontId="4" fillId="0" borderId="2" xfId="0" applyNumberFormat="1" applyFont="1" applyBorder="1"/>
    <xf numFmtId="0" fontId="0" fillId="0" borderId="2" xfId="0" applyBorder="1"/>
    <xf numFmtId="0" fontId="0" fillId="0" borderId="6" xfId="0" applyBorder="1" applyAlignment="1">
      <alignment horizontal="center"/>
    </xf>
    <xf numFmtId="0" fontId="3" fillId="2" borderId="3" xfId="0" applyFont="1" applyFill="1" applyBorder="1"/>
    <xf numFmtId="1" fontId="0" fillId="0" borderId="2" xfId="0" applyNumberFormat="1" applyBorder="1" applyAlignment="1">
      <alignment horizontal="center"/>
    </xf>
    <xf numFmtId="0" fontId="3" fillId="3" borderId="3" xfId="0" applyFont="1" applyFill="1" applyBorder="1"/>
    <xf numFmtId="0" fontId="3" fillId="5" borderId="3" xfId="0" applyFont="1" applyFill="1" applyBorder="1"/>
    <xf numFmtId="0" fontId="3" fillId="4" borderId="3" xfId="0" applyFont="1" applyFill="1" applyBorder="1"/>
    <xf numFmtId="1" fontId="0" fillId="0" borderId="2" xfId="0" applyNumberFormat="1" applyBorder="1"/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 vertical="center"/>
    </xf>
    <xf numFmtId="0" fontId="5" fillId="2" borderId="2" xfId="0" applyFont="1" applyFill="1" applyBorder="1"/>
    <xf numFmtId="0" fontId="5" fillId="3" borderId="2" xfId="0" applyFont="1" applyFill="1" applyBorder="1"/>
    <xf numFmtId="0" fontId="5" fillId="5" borderId="2" xfId="0" applyFont="1" applyFill="1" applyBorder="1"/>
    <xf numFmtId="0" fontId="5" fillId="4" borderId="2" xfId="0" applyFont="1" applyFill="1" applyBorder="1"/>
    <xf numFmtId="0" fontId="0" fillId="10" borderId="2" xfId="0" applyFill="1" applyBorder="1"/>
    <xf numFmtId="9" fontId="0" fillId="10" borderId="2" xfId="0" applyNumberFormat="1" applyFill="1" applyBorder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1" fillId="8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 textRotation="255"/>
    </xf>
    <xf numFmtId="0" fontId="1" fillId="9" borderId="2" xfId="0" applyFont="1" applyFill="1" applyBorder="1" applyAlignment="1">
      <alignment horizontal="left" vertical="center" textRotation="255"/>
    </xf>
    <xf numFmtId="0" fontId="1" fillId="9" borderId="2" xfId="0" applyFont="1" applyFill="1" applyBorder="1" applyAlignment="1">
      <alignment horizontal="left" vertical="center"/>
    </xf>
    <xf numFmtId="0" fontId="1" fillId="8" borderId="2" xfId="0" applyFont="1" applyFill="1" applyBorder="1" applyAlignment="1">
      <alignment horizontal="left" vertical="center" textRotation="255"/>
    </xf>
    <xf numFmtId="0" fontId="0" fillId="8" borderId="2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6" fillId="11" borderId="2" xfId="0" applyFont="1" applyFill="1" applyBorder="1" applyAlignment="1">
      <alignment horizontal="left" vertical="center"/>
    </xf>
    <xf numFmtId="2" fontId="3" fillId="2" borderId="2" xfId="0" applyNumberFormat="1" applyFont="1" applyFill="1" applyBorder="1"/>
    <xf numFmtId="0" fontId="2" fillId="2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5"/>
  <sheetViews>
    <sheetView showGridLines="0" tabSelected="1" zoomScale="86" zoomScaleNormal="86" workbookViewId="0">
      <selection activeCell="O10" sqref="O10"/>
    </sheetView>
  </sheetViews>
  <sheetFormatPr defaultColWidth="8.85546875" defaultRowHeight="15" x14ac:dyDescent="0.25"/>
  <cols>
    <col min="1" max="16384" width="8.85546875" style="24"/>
  </cols>
  <sheetData>
    <row r="3" spans="1:10" x14ac:dyDescent="0.25">
      <c r="A3" s="23"/>
      <c r="B3" s="23"/>
      <c r="C3" s="23"/>
      <c r="D3" s="23" t="s">
        <v>0</v>
      </c>
      <c r="E3" s="23"/>
      <c r="F3" s="23"/>
      <c r="G3" s="23"/>
      <c r="H3" s="23"/>
      <c r="I3" s="23"/>
      <c r="J3" s="23"/>
    </row>
    <row r="4" spans="1:10" x14ac:dyDescent="0.25">
      <c r="A4" s="23"/>
      <c r="B4" s="23"/>
      <c r="C4" s="39" t="s">
        <v>1</v>
      </c>
      <c r="D4" s="39"/>
      <c r="E4" s="40" t="s">
        <v>2</v>
      </c>
      <c r="F4" s="40"/>
      <c r="G4" s="41" t="s">
        <v>3</v>
      </c>
      <c r="H4" s="41"/>
      <c r="I4" s="25" t="s">
        <v>4</v>
      </c>
      <c r="J4" s="25"/>
    </row>
    <row r="5" spans="1:10" x14ac:dyDescent="0.25">
      <c r="A5" s="23"/>
      <c r="B5" s="23"/>
      <c r="C5" s="26" t="s">
        <v>5</v>
      </c>
      <c r="D5" s="26" t="s">
        <v>6</v>
      </c>
      <c r="E5" s="27" t="s">
        <v>5</v>
      </c>
      <c r="F5" s="27" t="s">
        <v>6</v>
      </c>
      <c r="G5" s="28" t="s">
        <v>5</v>
      </c>
      <c r="H5" s="28" t="s">
        <v>6</v>
      </c>
      <c r="I5" s="29" t="s">
        <v>5</v>
      </c>
      <c r="J5" s="29" t="s">
        <v>6</v>
      </c>
    </row>
    <row r="6" spans="1:10" x14ac:dyDescent="0.25">
      <c r="A6" s="31" t="s">
        <v>7</v>
      </c>
      <c r="B6" s="30">
        <v>13</v>
      </c>
      <c r="C6" s="26" t="s">
        <v>8</v>
      </c>
      <c r="D6" s="26" t="s">
        <v>8</v>
      </c>
      <c r="E6" s="27" t="s">
        <v>8</v>
      </c>
      <c r="F6" s="27" t="s">
        <v>8</v>
      </c>
      <c r="G6" s="28" t="s">
        <v>8</v>
      </c>
      <c r="H6" s="28" t="s">
        <v>8</v>
      </c>
      <c r="I6" s="29" t="s">
        <v>8</v>
      </c>
      <c r="J6" s="29" t="s">
        <v>8</v>
      </c>
    </row>
    <row r="7" spans="1:10" x14ac:dyDescent="0.25">
      <c r="A7" s="31" t="s">
        <v>9</v>
      </c>
      <c r="B7" s="30">
        <v>14</v>
      </c>
      <c r="C7" s="26">
        <v>3</v>
      </c>
      <c r="D7" s="26" t="s">
        <v>8</v>
      </c>
      <c r="E7" s="27">
        <v>20</v>
      </c>
      <c r="F7" s="27" t="s">
        <v>8</v>
      </c>
      <c r="G7" s="28">
        <v>20</v>
      </c>
      <c r="H7" s="28" t="s">
        <v>8</v>
      </c>
      <c r="I7" s="29">
        <v>20</v>
      </c>
      <c r="J7" s="29" t="s">
        <v>8</v>
      </c>
    </row>
    <row r="8" spans="1:10" x14ac:dyDescent="0.25">
      <c r="A8" s="31" t="s">
        <v>10</v>
      </c>
      <c r="B8" s="30">
        <v>15</v>
      </c>
      <c r="C8" s="26" t="s">
        <v>8</v>
      </c>
      <c r="D8" s="26" t="s">
        <v>8</v>
      </c>
      <c r="E8" s="27" t="s">
        <v>8</v>
      </c>
      <c r="F8" s="27" t="s">
        <v>8</v>
      </c>
      <c r="G8" s="28" t="s">
        <v>8</v>
      </c>
      <c r="H8" s="28" t="s">
        <v>8</v>
      </c>
      <c r="I8" s="29" t="s">
        <v>8</v>
      </c>
      <c r="J8" s="29" t="s">
        <v>8</v>
      </c>
    </row>
    <row r="9" spans="1:10" x14ac:dyDescent="0.25">
      <c r="A9" s="31" t="s">
        <v>10</v>
      </c>
      <c r="B9" s="30">
        <v>16</v>
      </c>
      <c r="C9" s="26">
        <v>2</v>
      </c>
      <c r="D9" s="26">
        <v>2</v>
      </c>
      <c r="E9" s="27">
        <v>2</v>
      </c>
      <c r="F9" s="27">
        <v>2</v>
      </c>
      <c r="G9" s="28">
        <v>2</v>
      </c>
      <c r="H9" s="28">
        <v>2</v>
      </c>
      <c r="I9" s="29">
        <v>2</v>
      </c>
      <c r="J9" s="29">
        <v>2</v>
      </c>
    </row>
    <row r="10" spans="1:10" x14ac:dyDescent="0.25">
      <c r="A10" s="31" t="s">
        <v>7</v>
      </c>
      <c r="B10" s="30">
        <v>17</v>
      </c>
      <c r="C10" s="26">
        <v>9</v>
      </c>
      <c r="D10" s="26">
        <v>9</v>
      </c>
      <c r="E10" s="27">
        <v>14</v>
      </c>
      <c r="F10" s="27">
        <v>14</v>
      </c>
      <c r="G10" s="28">
        <v>14</v>
      </c>
      <c r="H10" s="28">
        <v>14</v>
      </c>
      <c r="I10" s="29">
        <v>14</v>
      </c>
      <c r="J10" s="29">
        <v>14</v>
      </c>
    </row>
    <row r="11" spans="1:10" x14ac:dyDescent="0.25">
      <c r="A11" s="32" t="s">
        <v>7</v>
      </c>
      <c r="B11" s="33">
        <v>18</v>
      </c>
      <c r="C11" s="33" t="s">
        <v>8</v>
      </c>
      <c r="D11" s="33" t="s">
        <v>8</v>
      </c>
      <c r="E11" s="33" t="s">
        <v>8</v>
      </c>
      <c r="F11" s="33" t="s">
        <v>8</v>
      </c>
      <c r="G11" s="33" t="s">
        <v>8</v>
      </c>
      <c r="H11" s="33" t="s">
        <v>8</v>
      </c>
      <c r="I11" s="33" t="s">
        <v>8</v>
      </c>
      <c r="J11" s="33" t="s">
        <v>8</v>
      </c>
    </row>
    <row r="12" spans="1:10" x14ac:dyDescent="0.25">
      <c r="A12" s="32" t="s">
        <v>11</v>
      </c>
      <c r="B12" s="33">
        <v>19</v>
      </c>
      <c r="C12" s="33" t="s">
        <v>8</v>
      </c>
      <c r="D12" s="33" t="s">
        <v>8</v>
      </c>
      <c r="E12" s="33" t="s">
        <v>8</v>
      </c>
      <c r="F12" s="33" t="s">
        <v>8</v>
      </c>
      <c r="G12" s="33" t="s">
        <v>8</v>
      </c>
      <c r="H12" s="33" t="s">
        <v>8</v>
      </c>
      <c r="I12" s="33" t="s">
        <v>8</v>
      </c>
      <c r="J12" s="33" t="s">
        <v>8</v>
      </c>
    </row>
    <row r="13" spans="1:10" x14ac:dyDescent="0.25">
      <c r="A13" s="34" t="s">
        <v>7</v>
      </c>
      <c r="B13" s="35">
        <v>20</v>
      </c>
      <c r="C13" s="26">
        <v>2</v>
      </c>
      <c r="D13" s="26"/>
      <c r="E13" s="27">
        <v>14</v>
      </c>
      <c r="F13" s="27"/>
      <c r="G13" s="28">
        <v>14</v>
      </c>
      <c r="H13" s="28"/>
      <c r="I13" s="29">
        <v>14</v>
      </c>
      <c r="J13" s="29">
        <v>14</v>
      </c>
    </row>
    <row r="14" spans="1:10" x14ac:dyDescent="0.25">
      <c r="A14" s="34" t="s">
        <v>9</v>
      </c>
      <c r="B14" s="35">
        <v>21</v>
      </c>
      <c r="C14" s="26">
        <v>2</v>
      </c>
      <c r="D14" s="26"/>
      <c r="E14" s="27">
        <v>65</v>
      </c>
      <c r="F14" s="27"/>
      <c r="G14" s="28">
        <v>65</v>
      </c>
      <c r="H14" s="28"/>
      <c r="I14" s="29">
        <v>65</v>
      </c>
      <c r="J14" s="29"/>
    </row>
    <row r="15" spans="1:10" x14ac:dyDescent="0.25">
      <c r="A15" s="34" t="s">
        <v>10</v>
      </c>
      <c r="B15" s="35">
        <v>22</v>
      </c>
      <c r="C15" s="26">
        <v>1</v>
      </c>
      <c r="D15" s="26"/>
      <c r="E15" s="27">
        <v>33</v>
      </c>
      <c r="F15" s="27"/>
      <c r="G15" s="28">
        <v>33</v>
      </c>
      <c r="H15" s="28"/>
      <c r="I15" s="29">
        <v>33</v>
      </c>
      <c r="J15" s="29"/>
    </row>
    <row r="16" spans="1:10" x14ac:dyDescent="0.25">
      <c r="A16" s="34" t="s">
        <v>10</v>
      </c>
      <c r="B16" s="35">
        <v>23</v>
      </c>
      <c r="C16" s="26"/>
      <c r="D16" s="26"/>
      <c r="E16" s="27"/>
      <c r="F16" s="27"/>
      <c r="G16" s="28"/>
      <c r="H16" s="28"/>
      <c r="I16" s="29"/>
      <c r="J16" s="29"/>
    </row>
    <row r="17" spans="1:10" x14ac:dyDescent="0.25">
      <c r="A17" s="34" t="s">
        <v>7</v>
      </c>
      <c r="B17" s="35">
        <v>24</v>
      </c>
      <c r="C17" s="26"/>
      <c r="D17" s="26"/>
      <c r="E17" s="27"/>
      <c r="F17" s="27"/>
      <c r="G17" s="28"/>
      <c r="H17" s="28"/>
      <c r="I17" s="29"/>
      <c r="J17" s="29"/>
    </row>
    <row r="18" spans="1:10" x14ac:dyDescent="0.25">
      <c r="A18" s="32" t="s">
        <v>7</v>
      </c>
      <c r="B18" s="36">
        <v>25</v>
      </c>
      <c r="C18" s="33" t="s">
        <v>8</v>
      </c>
      <c r="D18" s="33" t="s">
        <v>8</v>
      </c>
      <c r="E18" s="33" t="s">
        <v>8</v>
      </c>
      <c r="F18" s="33" t="s">
        <v>8</v>
      </c>
      <c r="G18" s="33" t="s">
        <v>8</v>
      </c>
      <c r="H18" s="33" t="s">
        <v>8</v>
      </c>
      <c r="I18" s="33" t="s">
        <v>8</v>
      </c>
      <c r="J18" s="33" t="s">
        <v>8</v>
      </c>
    </row>
    <row r="19" spans="1:10" x14ac:dyDescent="0.25">
      <c r="A19" s="32" t="s">
        <v>11</v>
      </c>
      <c r="B19" s="36">
        <v>26</v>
      </c>
      <c r="C19" s="33" t="s">
        <v>8</v>
      </c>
      <c r="D19" s="33" t="s">
        <v>8</v>
      </c>
      <c r="E19" s="33" t="s">
        <v>8</v>
      </c>
      <c r="F19" s="33" t="s">
        <v>8</v>
      </c>
      <c r="G19" s="33" t="s">
        <v>8</v>
      </c>
      <c r="H19" s="33" t="s">
        <v>8</v>
      </c>
      <c r="I19" s="33" t="s">
        <v>8</v>
      </c>
      <c r="J19" s="33" t="s">
        <v>8</v>
      </c>
    </row>
    <row r="20" spans="1:10" x14ac:dyDescent="0.25">
      <c r="A20" s="34" t="s">
        <v>7</v>
      </c>
      <c r="B20" s="35">
        <v>27</v>
      </c>
      <c r="C20" s="26"/>
      <c r="D20" s="26"/>
      <c r="E20" s="27"/>
      <c r="F20" s="27"/>
      <c r="G20" s="28"/>
      <c r="H20" s="28"/>
      <c r="I20" s="29"/>
      <c r="J20" s="29"/>
    </row>
    <row r="21" spans="1:10" x14ac:dyDescent="0.25">
      <c r="A21" s="34" t="s">
        <v>9</v>
      </c>
      <c r="B21" s="35">
        <v>28</v>
      </c>
      <c r="C21" s="26"/>
      <c r="D21" s="26"/>
      <c r="E21" s="27"/>
      <c r="F21" s="27"/>
      <c r="G21" s="28"/>
      <c r="H21" s="28"/>
      <c r="I21" s="29"/>
      <c r="J21" s="29"/>
    </row>
    <row r="22" spans="1:10" x14ac:dyDescent="0.25">
      <c r="A22" s="34" t="s">
        <v>10</v>
      </c>
      <c r="B22" s="35">
        <v>29</v>
      </c>
      <c r="C22" s="26"/>
      <c r="D22" s="26"/>
      <c r="E22" s="27"/>
      <c r="F22" s="27"/>
      <c r="G22" s="28"/>
      <c r="H22" s="28"/>
      <c r="I22" s="29"/>
      <c r="J22" s="29"/>
    </row>
    <row r="23" spans="1:10" x14ac:dyDescent="0.25">
      <c r="A23" s="34" t="s">
        <v>10</v>
      </c>
      <c r="B23" s="35">
        <v>30</v>
      </c>
      <c r="C23" s="26"/>
      <c r="D23" s="26"/>
      <c r="E23" s="27"/>
      <c r="F23" s="27"/>
      <c r="G23" s="28"/>
      <c r="H23" s="28"/>
      <c r="I23" s="29"/>
      <c r="J23" s="29"/>
    </row>
    <row r="24" spans="1:10" x14ac:dyDescent="0.25">
      <c r="A24" s="34" t="s">
        <v>7</v>
      </c>
      <c r="B24" s="35">
        <v>31</v>
      </c>
      <c r="C24" s="26"/>
      <c r="D24" s="26"/>
      <c r="E24" s="27"/>
      <c r="F24" s="27"/>
      <c r="G24" s="28"/>
      <c r="H24" s="28"/>
      <c r="I24" s="29"/>
      <c r="J24" s="29"/>
    </row>
    <row r="25" spans="1:10" x14ac:dyDescent="0.25">
      <c r="A25" s="37" t="s">
        <v>20</v>
      </c>
      <c r="B25" s="37"/>
      <c r="C25" s="37"/>
      <c r="D25" s="37">
        <f>SUM(D6:D24)</f>
        <v>11</v>
      </c>
      <c r="E25" s="37">
        <f t="shared" ref="E25:J25" si="0">SUM(E6:E24)</f>
        <v>148</v>
      </c>
      <c r="F25" s="37">
        <f t="shared" si="0"/>
        <v>16</v>
      </c>
      <c r="G25" s="37">
        <f t="shared" si="0"/>
        <v>148</v>
      </c>
      <c r="H25" s="37">
        <f t="shared" si="0"/>
        <v>16</v>
      </c>
      <c r="I25" s="37">
        <f t="shared" si="0"/>
        <v>148</v>
      </c>
      <c r="J25" s="37">
        <f t="shared" si="0"/>
        <v>30</v>
      </c>
    </row>
  </sheetData>
  <mergeCells count="3">
    <mergeCell ref="C4:D4"/>
    <mergeCell ref="E4:F4"/>
    <mergeCell ref="G4:H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topLeftCell="A4" workbookViewId="0">
      <selection activeCell="B24" sqref="B24"/>
    </sheetView>
  </sheetViews>
  <sheetFormatPr defaultColWidth="8.85546875" defaultRowHeight="15" x14ac:dyDescent="0.25"/>
  <cols>
    <col min="2" max="2" width="13.85546875" customWidth="1"/>
    <col min="3" max="3" width="16.7109375" customWidth="1"/>
  </cols>
  <sheetData>
    <row r="2" spans="1:3" x14ac:dyDescent="0.25">
      <c r="A2" s="42" t="s">
        <v>12</v>
      </c>
      <c r="B2" s="42"/>
      <c r="C2" s="42"/>
    </row>
    <row r="3" spans="1:3" x14ac:dyDescent="0.25">
      <c r="A3" s="1"/>
      <c r="B3" s="15" t="s">
        <v>5</v>
      </c>
      <c r="C3" s="16" t="s">
        <v>13</v>
      </c>
    </row>
    <row r="4" spans="1:3" x14ac:dyDescent="0.25">
      <c r="A4" s="17" t="s">
        <v>1</v>
      </c>
      <c r="B4" s="38"/>
      <c r="C4" s="38">
        <f>('Monitoramento diário'!D25/4800)*100</f>
        <v>0.22916666666666666</v>
      </c>
    </row>
    <row r="5" spans="1:3" x14ac:dyDescent="0.25">
      <c r="A5" s="18" t="s">
        <v>2</v>
      </c>
      <c r="B5" s="2"/>
      <c r="C5" s="3"/>
    </row>
    <row r="6" spans="1:3" x14ac:dyDescent="0.25">
      <c r="A6" s="19" t="s">
        <v>4</v>
      </c>
      <c r="B6" s="4"/>
      <c r="C6" s="4"/>
    </row>
    <row r="7" spans="1:3" x14ac:dyDescent="0.25">
      <c r="A7" s="20" t="s">
        <v>3</v>
      </c>
      <c r="B7" s="5"/>
      <c r="C7" s="5"/>
    </row>
    <row r="8" spans="1:3" x14ac:dyDescent="0.25">
      <c r="A8" s="1" t="s">
        <v>14</v>
      </c>
      <c r="B8" s="1"/>
      <c r="C8" s="6"/>
    </row>
    <row r="14" spans="1:3" x14ac:dyDescent="0.25">
      <c r="B14" s="21" t="s">
        <v>19</v>
      </c>
      <c r="C14" s="22">
        <v>1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4"/>
  <sheetViews>
    <sheetView showGridLines="0" workbookViewId="0">
      <selection activeCell="E14" sqref="E14"/>
    </sheetView>
  </sheetViews>
  <sheetFormatPr defaultColWidth="8.85546875" defaultRowHeight="15" x14ac:dyDescent="0.25"/>
  <cols>
    <col min="2" max="4" width="12.140625" customWidth="1"/>
  </cols>
  <sheetData>
    <row r="4" spans="1:4" x14ac:dyDescent="0.25">
      <c r="A4" s="43" t="s">
        <v>15</v>
      </c>
      <c r="B4" s="44"/>
      <c r="C4" s="44"/>
      <c r="D4" s="45"/>
    </row>
    <row r="5" spans="1:4" x14ac:dyDescent="0.25">
      <c r="A5" s="7"/>
      <c r="B5" s="7" t="s">
        <v>5</v>
      </c>
      <c r="C5" s="7" t="s">
        <v>16</v>
      </c>
      <c r="D5" s="7"/>
    </row>
    <row r="6" spans="1:4" x14ac:dyDescent="0.25">
      <c r="B6" s="8"/>
      <c r="C6" s="8"/>
      <c r="D6" s="8"/>
    </row>
    <row r="7" spans="1:4" x14ac:dyDescent="0.25">
      <c r="A7" s="9" t="s">
        <v>1</v>
      </c>
      <c r="B7" s="10"/>
      <c r="C7" s="10"/>
      <c r="D7" s="10"/>
    </row>
    <row r="8" spans="1:4" x14ac:dyDescent="0.25">
      <c r="A8" s="11" t="s">
        <v>2</v>
      </c>
      <c r="B8" s="10"/>
      <c r="C8" s="10"/>
      <c r="D8" s="10"/>
    </row>
    <row r="9" spans="1:4" x14ac:dyDescent="0.25">
      <c r="A9" s="12" t="s">
        <v>4</v>
      </c>
      <c r="B9" s="10"/>
      <c r="C9" s="10"/>
      <c r="D9" s="10"/>
    </row>
    <row r="10" spans="1:4" x14ac:dyDescent="0.25">
      <c r="A10" s="13" t="s">
        <v>3</v>
      </c>
      <c r="B10" s="10"/>
      <c r="C10" s="10"/>
      <c r="D10" s="10"/>
    </row>
    <row r="11" spans="1:4" x14ac:dyDescent="0.25">
      <c r="C11" s="46" t="s">
        <v>17</v>
      </c>
      <c r="D11" s="47"/>
    </row>
    <row r="12" spans="1:4" x14ac:dyDescent="0.25">
      <c r="C12" s="14">
        <f>SUM(C7:C10)</f>
        <v>0</v>
      </c>
      <c r="D12" s="14">
        <f>SUM(D7:D10)</f>
        <v>0</v>
      </c>
    </row>
    <row r="13" spans="1:4" x14ac:dyDescent="0.25">
      <c r="C13" s="46" t="s">
        <v>18</v>
      </c>
      <c r="D13" s="47"/>
    </row>
    <row r="14" spans="1:4" x14ac:dyDescent="0.25">
      <c r="C14" s="48">
        <f>C12+D12</f>
        <v>0</v>
      </c>
      <c r="D14" s="49"/>
    </row>
  </sheetData>
  <mergeCells count="4">
    <mergeCell ref="A4:D4"/>
    <mergeCell ref="C11:D11"/>
    <mergeCell ref="C13:D13"/>
    <mergeCell ref="C14:D14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A942BBF91DA3C409F6490A3FF65830D" ma:contentTypeVersion="6" ma:contentTypeDescription="Criar um novo documento." ma:contentTypeScope="" ma:versionID="6812ba0663fc707bade8cd767ba40b1f">
  <xsd:schema xmlns:xsd="http://www.w3.org/2001/XMLSchema" xmlns:xs="http://www.w3.org/2001/XMLSchema" xmlns:p="http://schemas.microsoft.com/office/2006/metadata/properties" xmlns:ns2="976d66e2-41d4-4691-bc00-48b7de60855d" xmlns:ns3="510e5242-86c9-4bc1-91ef-71d595c6f6eb" targetNamespace="http://schemas.microsoft.com/office/2006/metadata/properties" ma:root="true" ma:fieldsID="7aaebdfc92267690fb596e4210c7015b" ns2:_="" ns3:_="">
    <xsd:import namespace="976d66e2-41d4-4691-bc00-48b7de60855d"/>
    <xsd:import namespace="510e5242-86c9-4bc1-91ef-71d595c6f6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6d66e2-41d4-4691-bc00-48b7de6085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0e5242-86c9-4bc1-91ef-71d595c6f6e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D700868-108A-49E2-B4B4-2D02773D95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6d66e2-41d4-4691-bc00-48b7de60855d"/>
    <ds:schemaRef ds:uri="510e5242-86c9-4bc1-91ef-71d595c6f6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781C1E-6AEA-4713-A49F-0D25EA8791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225167-E917-4937-9360-B2179AE92F5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Monitoramento diário</vt:lpstr>
      <vt:lpstr>Monitoramento mensal total</vt:lpstr>
      <vt:lpstr>Gráfico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Monalisa</dc:creator>
  <cp:keywords/>
  <dc:description/>
  <cp:lastModifiedBy>jcmatos</cp:lastModifiedBy>
  <cp:revision/>
  <dcterms:created xsi:type="dcterms:W3CDTF">2023-03-10T13:23:29Z</dcterms:created>
  <dcterms:modified xsi:type="dcterms:W3CDTF">2023-03-22T19:28:59Z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0x010100AA942BBF91DA3C409F6490A3FF65830D</vt:lpwstr>
  </property>
</Properties>
</file>