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13_ncr:1_{5CE8CCE1-88E5-3543-A6E1-E5599060D11C}" xr6:coauthVersionLast="47" xr6:coauthVersionMax="47" xr10:uidLastSave="{00000000-0000-0000-0000-000000000000}"/>
  <bookViews>
    <workbookView xWindow="-20480" yWindow="6900" windowWidth="20480" windowHeight="12800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7" i="1"/>
  <c r="D7" i="1"/>
  <c r="D13" i="1"/>
  <c r="C7" i="1"/>
  <c r="E10" i="1"/>
  <c r="E9" i="1"/>
  <c r="E12" i="1"/>
  <c r="E3" i="1"/>
  <c r="E14" i="1"/>
  <c r="E8" i="1"/>
  <c r="C13" i="1"/>
  <c r="E2" i="1"/>
  <c r="E13" i="1"/>
  <c r="E6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6" i="1"/>
  <c r="C11" i="1"/>
  <c r="D8" i="1"/>
  <c r="D14" i="1"/>
  <c r="C6" i="1"/>
  <c r="D10" i="1"/>
  <c r="C8" i="1"/>
  <c r="C12" i="1"/>
  <c r="D9" i="1"/>
  <c r="C9" i="1"/>
  <c r="D11" i="1"/>
  <c r="D12" i="1"/>
  <c r="C10" i="1"/>
  <c r="C14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5" i="1"/>
  <c r="D3" i="1"/>
  <c r="C3" i="1"/>
  <c r="D2" i="1"/>
  <c r="D5" i="1"/>
  <c r="C4" i="1"/>
  <c r="D4" i="1"/>
  <c r="E4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<sst xmlns="http://schemas.openxmlformats.org/spreadsheetml/2006/main" count="1507" uniqueCount="294">
  <si>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</si>
  <si>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</si>
  <si>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</si>
  <si>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</si>
  <si>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</si>
  <si>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</si>
  <si>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</si>
  <si>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</si>
  <si>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</si>
  <si>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</si>
  <si>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</si>
  <si>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</si>
  <si>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</si>
  <si>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</si>
  <si>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</si>
  <si>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</si>
  <si>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</si>
  <si>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</si>
  <si>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</si>
  <si>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</si>
  <si>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</si>
  <si>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</si>
  <si>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</si>
  <si>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</si>
  <si>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</si>
  <si>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</si>
  <si>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</si>
  <si>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</si>
  <si>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</si>
  <si>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</si>
  <si>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</si>
  <si>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</si>
  <si>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</si>
  <si>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</si>
  <si>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</si>
  <si>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</si>
  <si>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</si>
  <si>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</si>
  <si>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</si>
  <si>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</si>
  <si>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</si>
  <si>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</si>
  <si>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</si>
  <si>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</si>
  <si>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</si>
  <si>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</si>
  <si>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</si>
  <si>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</si>
  <si>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</si>
  <si>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</si>
  <si>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</si>
  <si>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</si>
  <si>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</si>
  <si>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</si>
  <si>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</si>
  <si>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</si>
  <si>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</si>
  <si>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</si>
  <si>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</si>
  <si>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</si>
  <si>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</si>
  <si>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</si>
  <si>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</si>
  <si>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</si>
  <si>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</si>
  <si>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</si>
  <si>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</si>
  <si>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</si>
  <si>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</si>
  <si>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</si>
  <si>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</si>
  <si>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</si>
  <si>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</si>
  <si>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</si>
  <si>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</si>
  <si>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</si>
  <si>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</si>
  <si>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</si>
  <si>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</si>
  <si>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</si>
  <si>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</si>
  <si>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</si>
  <si>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</si>
  <si>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</si>
  <si>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</si>
  <si>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</si>
  <si>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</si>
  <si>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</si>
  <si>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</si>
  <si>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</si>
  <si>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</si>
  <si>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</si>
  <si>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</si>
  <si>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</si>
  <si>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</si>
  <si>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</si>
  <si>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</si>
  <si>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</si>
  <si>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</si>
  <si>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</si>
  <si>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</si>
  <si>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</si>
  <si>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</si>
  <si>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</si>
  <si>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</si>
  <si>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</si>
  <si>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</si>
  <si>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</si>
  <si>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</si>
  <si>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</si>
  <si>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</si>
  <si>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</si>
  <si>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</si>
  <si>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</si>
  <si>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</si>
  <si>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</si>
  <si>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</si>
  <si>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</si>
  <si>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</si>
  <si>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</si>
  <si>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</si>
  <si>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</si>
  <si>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</si>
  <si>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</si>
  <si>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</si>
  <si>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</si>
  <si>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</si>
  <si>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</si>
  <si>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</si>
  <si>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</si>
  <si>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</si>
  <si>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</si>
  <si>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</si>
  <si>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</si>
  <si>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</si>
  <si>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</si>
  <si>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</si>
  <si>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</si>
  <si>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</si>
  <si>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</si>
  <si>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</si>
  <si>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</si>
  <si>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</si>
  <si>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</si>
  <si>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</si>
  <si>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</si>
  <si>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</si>
  <si>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</si>
  <si>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</si>
  <si>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</si>
  <si>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</si>
  <si>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</si>
  <si>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</si>
  <si>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</si>
  <si>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</si>
  <si>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</si>
  <si>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</si>
  <si>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</si>
  <si>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</si>
  <si>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</si>
  <si>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</si>
  <si>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</si>
  <si>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</si>
  <si>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</si>
  <si>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</si>
  <si>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</si>
  <si>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</si>
  <si>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</si>
  <si>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</si>
  <si>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</si>
  <si>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</si>
  <si>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</si>
  <si>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</si>
  <si>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</si>
  <si>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</si>
  <si>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</si>
  <si>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</si>
  <si>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</si>
  <si>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</si>
  <si>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</si>
  <si>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</si>
  <si>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</si>
  <si>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</si>
  <si>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</si>
  <si>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</si>
  <si>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</si>
  <si>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</si>
  <si>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</si>
  <si>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</si>
  <si>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</si>
  <si>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</si>
  <si>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</si>
  <si>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</si>
  <si>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</si>
  <si>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</si>
  <si>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</si>
  <si>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</si>
  <si>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</si>
  <si>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</si>
  <si>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</si>
  <si>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</si>
  <si>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</si>
  <si>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</si>
  <si>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</si>
  <si>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</si>
  <si>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</si>
  <si>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</si>
  <si>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</si>
  <si>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</si>
  <si>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</si>
  <si>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</si>
  <si>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</si>
  <si>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</si>
  <si>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</si>
  <si>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</si>
  <si>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</si>
  <si>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</si>
  <si>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</si>
  <si>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</si>
  <si>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</si>
  <si>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</si>
  <si>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</si>
  <si>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</si>
  <si>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</si>
  <si>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</si>
  <si>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</si>
  <si>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</si>
  <si>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</si>
  <si>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</si>
  <si>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</si>
  <si>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</si>
  <si>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</si>
  <si>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</si>
  <si>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</si>
  <si>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</si>
  <si>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</si>
  <si>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</si>
  <si>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</si>
  <si>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</si>
  <si>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</si>
  <si>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</si>
  <si>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</si>
  <si>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</si>
  <si>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</si>
  <si>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</si>
  <si>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</si>
  <si>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</si>
  <si>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</si>
  <si>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</si>
  <si>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</si>
  <si>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</si>
  <si>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</si>
  <si>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</si>
  <si>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</si>
  <si>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</si>
  <si>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</si>
  <si>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</si>
  <si>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</si>
  <si>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</si>
  <si>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</si>
  <si>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</si>
  <si>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</si>
  <si>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</si>
  <si>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</si>
  <si>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</si>
  <si>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</si>
  <si>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</si>
  <si>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</si>
  <si>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</si>
  <si>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</si>
  <si>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</si>
  <si>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</si>
  <si>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</si>
  <si>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</si>
  <si>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</si>
  <si>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</si>
  <si>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DeviceStatementUvIPS</t>
  </si>
  <si>
    <t>DiagnosticReportUv</t>
  </si>
  <si>
    <t>Elemento Narrativo</t>
  </si>
  <si>
    <t>0k</t>
  </si>
  <si>
    <r>
      <t>T</t>
    </r>
    <r>
      <rPr>
        <sz val="11"/>
        <color rgb="FFFF0000"/>
        <rFont val="Calibri (Corpo)"/>
      </rPr>
      <t>irar a tradução e deixar o mapeamento, na fonte não tem mais, tem que refazer a coleção</t>
    </r>
  </si>
  <si>
    <t>Tirar a tradução do GPS</t>
  </si>
  <si>
    <t>CBArA Está todo como PT e todo mapeado par SNOMED CT e não GPS</t>
  </si>
  <si>
    <t>Eu revi o mapeamento no OCL, talvez seja melhor ver na planilha, achei novos códigos e corriji alguns, muitos códigos  com. Por e em e tambémo FSN não é a abreviatura da vacina, no FHIr é que se coloca o display</t>
  </si>
  <si>
    <t>esse não está lá desse jeoto</t>
  </si>
  <si>
    <t>está todo com. Por e em, 152 termos, tem que fazer fora do OCL</t>
  </si>
  <si>
    <t>revisto OCL OK</t>
  </si>
  <si>
    <t>refazer collection</t>
  </si>
  <si>
    <t>revisto OCL ok</t>
  </si>
  <si>
    <t>Contactrole2 revisto OCL</t>
  </si>
  <si>
    <t>OCL ok, traduzido CS</t>
  </si>
  <si>
    <t>VS não atualizou com a atualização do CS</t>
  </si>
  <si>
    <t>atualizar VS</t>
  </si>
  <si>
    <t>está faltando um código billing adddress http://hl7.org/fhir/R4/valueset-address-use.html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</si>
</sst>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6" borderId="0" xfId="3" applyFill="1" applyAlignment="1">
      <alignment wrapText="1"/>
    </xf>
    <xf numFmtId="0" fontId="11" fillId="4" borderId="0" xfId="3" applyFont="1"/>
    <xf numFmtId="0" fontId="1" fillId="5" borderId="0" xfId="2" applyFill="1" applyAlignment="1">
      <alignment wrapText="1"/>
    </xf>
    <xf numFmtId="0" fontId="7" fillId="6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20" zoomScaleNormal="120" workbookViewId="0">
      <selection activeCell="O11" sqref="O11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  <col min="6" max="6" width="6.6640625" bestFit="1" customWidth="1"/>
    <col min="7" max="9" width="12.33203125" bestFit="1" customWidth="1"/>
    <col min="10" max="10" width="2.5" customWidth="1"/>
    <col min="11" max="11" width="20.5" style="99" bestFit="1" customWidth="1"/>
    <col min="12" max="12" width="8.1640625" bestFit="1" customWidth="1"/>
    <col min="13" max="13" width="11.83203125" bestFit="1" customWidth="1"/>
  </cols>
  <sheetData>
    <row r="1" spans="1:14" s="1" customFormat="1" ht="4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" t="s">
        <v>278</v>
      </c>
    </row>
    <row r="2" spans="1:14" s="55" customFormat="1" x14ac:dyDescent="0.2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53">
        <v>1</v>
      </c>
      <c r="M2" s="53">
        <v>1</v>
      </c>
    </row>
    <row r="3" spans="1:14" s="55" customFormat="1" x14ac:dyDescent="0.2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53">
        <v>1</v>
      </c>
      <c r="M3" s="53">
        <v>1</v>
      </c>
    </row>
    <row r="4" spans="1:14" s="55" customFormat="1" x14ac:dyDescent="0.2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53">
        <v>1</v>
      </c>
      <c r="M4" s="53">
        <v>1</v>
      </c>
      <c r="N4" s="53">
        <v>0.7</v>
      </c>
    </row>
    <row r="5" spans="1:14" s="55" customFormat="1" x14ac:dyDescent="0.2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55" t="s">
        <v>180</v>
      </c>
      <c r="M5" s="55" t="s">
        <v>180</v>
      </c>
      <c r="N5" s="53">
        <v>0.2</v>
      </c>
    </row>
    <row r="6" spans="1:14" s="55" customFormat="1" x14ac:dyDescent="0.2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53" t="s">
        <v>180</v>
      </c>
      <c r="M6" s="53">
        <v>1</v>
      </c>
    </row>
    <row r="7" spans="1:14" s="55" customFormat="1" x14ac:dyDescent="0.2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53">
        <v>1</v>
      </c>
      <c r="M7" s="53">
        <v>1</v>
      </c>
      <c r="N7" s="53">
        <v>1</v>
      </c>
    </row>
    <row r="8" spans="1:14" s="55" customFormat="1" x14ac:dyDescent="0.2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53">
        <v>1</v>
      </c>
      <c r="M8" s="53">
        <v>1</v>
      </c>
    </row>
    <row r="9" spans="1:14" s="55" customFormat="1" x14ac:dyDescent="0.2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55" t="s">
        <v>180</v>
      </c>
      <c r="M9" s="53">
        <v>1</v>
      </c>
    </row>
    <row r="10" spans="1:14" s="55" customFormat="1" x14ac:dyDescent="0.2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55" t="s">
        <v>180</v>
      </c>
      <c r="M10" s="53">
        <v>1</v>
      </c>
    </row>
    <row r="11" spans="1:14" s="55" customFormat="1" x14ac:dyDescent="0.2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53">
        <v>1</v>
      </c>
      <c r="M11" s="53">
        <v>1</v>
      </c>
    </row>
    <row r="12" spans="1:14" s="55" customFormat="1" x14ac:dyDescent="0.2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53">
        <v>1</v>
      </c>
      <c r="M12" s="53">
        <v>1</v>
      </c>
    </row>
    <row r="13" spans="1:14" s="55" customFormat="1" x14ac:dyDescent="0.2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  <c r="J13" s="144"/>
      <c r="K13" s="52" t="s">
        <v>109</v>
      </c>
      <c r="L13" s="53">
        <v>0</v>
      </c>
      <c r="M13" s="53">
        <v>0</v>
      </c>
    </row>
    <row r="14" spans="1:14" s="55" customFormat="1" x14ac:dyDescent="0.2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53">
        <v>1</v>
      </c>
      <c r="M14" s="53">
        <v>1</v>
      </c>
    </row>
    <row r="15" spans="1:14" s="1" customFormat="1" ht="64" x14ac:dyDescent="0.2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0.93720414201183444</v>
      </c>
      <c r="F15" s="17">
        <f ca="1">AVERAGE(F2:F14)</f>
        <v>0.96054952881875966</v>
      </c>
      <c r="J15" s="144"/>
      <c r="K15" s="141" t="s">
        <v>273</v>
      </c>
      <c r="L15" s="17">
        <f>AVERAGE(L2:L14)</f>
        <v>0.88888888888888884</v>
      </c>
      <c r="M15" s="17">
        <f>AVERAGE(M2:M14)</f>
        <v>0.91666666666666663</v>
      </c>
    </row>
    <row r="17" spans="11:11" x14ac:dyDescent="0.2">
      <c r="K17" s="99" t="s">
        <v>275</v>
      </c>
    </row>
    <row r="18" spans="11:11" x14ac:dyDescent="0.2">
      <c r="K18" s="99" t="s">
        <v>276</v>
      </c>
    </row>
    <row r="19" spans="11:11" x14ac:dyDescent="0.2">
      <c r="K19" s="99" t="s">
        <v>277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13.5" customWidth="1"/>
    <col min="5" max="6" width="11.6640625" style="80" bestFit="1" customWidth="1"/>
    <col min="7" max="7" width="11.6640625" style="80" customWidth="1"/>
    <col min="8" max="9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 x14ac:dyDescent="0.2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 x14ac:dyDescent="0.2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 x14ac:dyDescent="0.2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 x14ac:dyDescent="0.2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 x14ac:dyDescent="0.2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 x14ac:dyDescent="0.2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 x14ac:dyDescent="0.2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 x14ac:dyDescent="0.2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 x14ac:dyDescent="0.2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 x14ac:dyDescent="0.2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 x14ac:dyDescent="0.2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 x14ac:dyDescent="0.2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 x14ac:dyDescent="0.2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 x14ac:dyDescent="0.2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 x14ac:dyDescent="0.2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 x14ac:dyDescent="0.2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 x14ac:dyDescent="0.2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 x14ac:dyDescent="0.2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 x14ac:dyDescent="0.2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 x14ac:dyDescent="0.2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 x14ac:dyDescent="0.2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 x14ac:dyDescent="0.2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 x14ac:dyDescent="0.2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 x14ac:dyDescent="0.2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 x14ac:dyDescent="0.2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 x14ac:dyDescent="0.2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 x14ac:dyDescent="0.2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 x14ac:dyDescent="0.2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A14" sqref="A14"/>
    </sheetView>
  </sheetViews>
  <sheetFormatPr baseColWidth="10" defaultColWidth="8.6640625" defaultRowHeight="15" x14ac:dyDescent="0.2"/>
  <cols>
    <col min="1" max="1" width="38.1640625" bestFit="1" customWidth="1"/>
    <col min="2" max="2" width="30.66406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6640625" style="80" customWidth="1"/>
    <col min="12" max="12" width="19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 x14ac:dyDescent="0.2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 x14ac:dyDescent="0.2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 x14ac:dyDescent="0.2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 x14ac:dyDescent="0.2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 x14ac:dyDescent="0.2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 x14ac:dyDescent="0.2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 x14ac:dyDescent="0.2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 x14ac:dyDescent="0.2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 x14ac:dyDescent="0.2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 x14ac:dyDescent="0.2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 x14ac:dyDescent="0.2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 x14ac:dyDescent="0.2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 x14ac:dyDescent="0.2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 x14ac:dyDescent="0.2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 x14ac:dyDescent="0.2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 x14ac:dyDescent="0.2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 x14ac:dyDescent="0.2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 x14ac:dyDescent="0.2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 x14ac:dyDescent="0.2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 x14ac:dyDescent="0.2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 x14ac:dyDescent="0.2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 x14ac:dyDescent="0.2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 x14ac:dyDescent="0.2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 x14ac:dyDescent="0.2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 x14ac:dyDescent="0.2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 x14ac:dyDescent="0.2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 x14ac:dyDescent="0.2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 x14ac:dyDescent="0.2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 x14ac:dyDescent="0.2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 x14ac:dyDescent="0.2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 x14ac:dyDescent="0.2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 x14ac:dyDescent="0.2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 x14ac:dyDescent="0.2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 x14ac:dyDescent="0.2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 x14ac:dyDescent="0.2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6640625" customWidth="1"/>
    <col min="5" max="6" width="11.6640625" bestFit="1" customWidth="1"/>
    <col min="7" max="7" width="11.6640625" customWidth="1"/>
    <col min="9" max="9" width="10.5" bestFit="1" customWidth="1"/>
    <col min="11" max="11" width="11.5" bestFit="1" customWidth="1"/>
    <col min="12" max="12" width="23" bestFit="1" customWidth="1"/>
  </cols>
  <sheetData>
    <row r="1" spans="1:13" s="1" customFormat="1" x14ac:dyDescent="0.2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 x14ac:dyDescent="0.2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 x14ac:dyDescent="0.2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 x14ac:dyDescent="0.2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 x14ac:dyDescent="0.2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 x14ac:dyDescent="0.2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 x14ac:dyDescent="0.2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 x14ac:dyDescent="0.2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 x14ac:dyDescent="0.2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 x14ac:dyDescent="0.2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 x14ac:dyDescent="0.2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 x14ac:dyDescent="0.2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 x14ac:dyDescent="0.2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 x14ac:dyDescent="0.2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 x14ac:dyDescent="0.2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 x14ac:dyDescent="0.2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 x14ac:dyDescent="0.2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 x14ac:dyDescent="0.2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 x14ac:dyDescent="0.2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 x14ac:dyDescent="0.2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1.83203125" customWidth="1"/>
    <col min="5" max="6" width="11.6640625" style="80" bestFit="1" customWidth="1"/>
    <col min="7" max="8" width="8.6640625" style="80"/>
    <col min="9" max="9" width="11.5" style="80" bestFit="1" customWidth="1"/>
    <col min="10" max="10" width="13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 x14ac:dyDescent="0.2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 x14ac:dyDescent="0.2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 x14ac:dyDescent="0.2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 x14ac:dyDescent="0.2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 x14ac:dyDescent="0.2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 x14ac:dyDescent="0.2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 x14ac:dyDescent="0.2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 x14ac:dyDescent="0.2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33203125" customWidth="1"/>
    <col min="5" max="6" width="11.6640625" bestFit="1" customWidth="1"/>
    <col min="7" max="7" width="11.6640625" customWidth="1"/>
    <col min="11" max="11" width="11.5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 x14ac:dyDescent="0.2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topLeftCell="G1" workbookViewId="0">
      <selection activeCell="L1" sqref="L1:L1048576"/>
    </sheetView>
  </sheetViews>
  <sheetFormatPr baseColWidth="10" defaultColWidth="8.6640625" defaultRowHeight="15" x14ac:dyDescent="0.2"/>
  <cols>
    <col min="1" max="1" width="38.1640625" style="41" bestFit="1" customWidth="1"/>
    <col min="2" max="2" width="40.6640625" style="41" customWidth="1"/>
    <col min="3" max="3" width="14.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58.1640625" style="41" customWidth="1"/>
    <col min="13" max="16384" width="8.6640625" style="41"/>
  </cols>
  <sheetData>
    <row r="1" spans="1:13" s="25" customFormat="1" x14ac:dyDescent="0.2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1" t="s">
        <v>216</v>
      </c>
      <c r="M1" s="1" t="s">
        <v>155</v>
      </c>
    </row>
    <row r="2" spans="1:13" s="33" customFormat="1" x14ac:dyDescent="0.2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 t="s">
        <v>286</v>
      </c>
    </row>
    <row r="3" spans="1:13" s="28" customFormat="1" x14ac:dyDescent="0.2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 t="s">
        <v>286</v>
      </c>
    </row>
    <row r="4" spans="1:13" s="33" customFormat="1" x14ac:dyDescent="0.2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 t="s">
        <v>286</v>
      </c>
    </row>
    <row r="5" spans="1:13" s="33" customFormat="1" x14ac:dyDescent="0.2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 t="s">
        <v>286</v>
      </c>
    </row>
    <row r="6" spans="1:13" s="28" customFormat="1" x14ac:dyDescent="0.2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 t="s">
        <v>286</v>
      </c>
    </row>
    <row r="7" spans="1:13" s="33" customFormat="1" x14ac:dyDescent="0.2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 t="s">
        <v>286</v>
      </c>
    </row>
    <row r="8" spans="1:13" s="28" customFormat="1" ht="256" x14ac:dyDescent="0.2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38" t="s">
        <v>138</v>
      </c>
      <c r="M8" s="38" t="s">
        <v>138</v>
      </c>
    </row>
    <row r="9" spans="1:13" s="28" customFormat="1" x14ac:dyDescent="0.2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 t="s">
        <v>286</v>
      </c>
    </row>
    <row r="10" spans="1:13" s="42" customFormat="1" ht="48" x14ac:dyDescent="0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44"/>
      <c r="M10" s="44" t="s">
        <v>287</v>
      </c>
    </row>
    <row r="11" spans="1:13" s="28" customFormat="1" ht="32" x14ac:dyDescent="0.2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38"/>
      <c r="M11" s="38" t="s">
        <v>288</v>
      </c>
    </row>
    <row r="12" spans="1:13" s="33" customFormat="1" x14ac:dyDescent="0.2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 t="s">
        <v>289</v>
      </c>
    </row>
    <row r="13" spans="1:13" s="28" customFormat="1" x14ac:dyDescent="0.2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 t="s">
        <v>286</v>
      </c>
    </row>
    <row r="14" spans="1:13" s="48" customFormat="1" x14ac:dyDescent="0.2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 t="s">
        <v>286</v>
      </c>
    </row>
    <row r="15" spans="1:13" s="42" customFormat="1" x14ac:dyDescent="0.2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 t="s">
        <v>286</v>
      </c>
    </row>
    <row r="16" spans="1:13" s="48" customFormat="1" x14ac:dyDescent="0.2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 t="s">
        <v>286</v>
      </c>
    </row>
    <row r="17" spans="1:13" s="42" customFormat="1" x14ac:dyDescent="0.2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 t="s">
        <v>286</v>
      </c>
    </row>
    <row r="18" spans="1:13" s="50" customFormat="1" x14ac:dyDescent="0.2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 t="s">
        <v>144</v>
      </c>
      <c r="M18" s="49" t="s">
        <v>144</v>
      </c>
    </row>
    <row r="19" spans="1:13" s="28" customFormat="1" x14ac:dyDescent="0.2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 t="s">
        <v>144</v>
      </c>
      <c r="M19" s="29" t="s">
        <v>144</v>
      </c>
    </row>
    <row r="20" spans="1:13" s="48" customFormat="1" x14ac:dyDescent="0.2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 t="s">
        <v>290</v>
      </c>
    </row>
    <row r="21" spans="1:13" x14ac:dyDescent="0.2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  <c r="M21" s="32" t="s">
        <v>290</v>
      </c>
    </row>
    <row r="22" spans="1:13" x14ac:dyDescent="0.2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  <c r="M22" s="148" t="s">
        <v>291</v>
      </c>
    </row>
    <row r="23" spans="1:13" x14ac:dyDescent="0.2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  <c r="M23" s="32" t="s">
        <v>290</v>
      </c>
    </row>
    <row r="24" spans="1:13" x14ac:dyDescent="0.2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  <c r="M24" s="148" t="s">
        <v>292</v>
      </c>
    </row>
    <row r="25" spans="1:13" x14ac:dyDescent="0.2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  <c r="M25" s="148" t="s">
        <v>293</v>
      </c>
    </row>
    <row r="26" spans="1:13" x14ac:dyDescent="0.2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  <c r="M26" s="148" t="s">
        <v>292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 x14ac:dyDescent="0.2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 x14ac:dyDescent="0.2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 x14ac:dyDescent="0.2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 x14ac:dyDescent="0.2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 x14ac:dyDescent="0.2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 x14ac:dyDescent="0.2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 x14ac:dyDescent="0.2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 x14ac:dyDescent="0.2">
      <c r="A10" s="5"/>
      <c r="H10" s="6"/>
      <c r="J10" s="76"/>
      <c r="K10" s="76"/>
    </row>
    <row r="11" spans="1:13" s="3" customFormat="1" x14ac:dyDescent="0.2">
      <c r="H11" s="7"/>
      <c r="J11" s="81"/>
      <c r="K11" s="81"/>
    </row>
    <row r="16" spans="1:13" s="2" customFormat="1" x14ac:dyDescent="0.2">
      <c r="H16" s="6"/>
      <c r="J16" s="76"/>
      <c r="K16" s="76"/>
    </row>
    <row r="17" spans="8:11" s="3" customFormat="1" x14ac:dyDescent="0.2">
      <c r="H17" s="7"/>
      <c r="J17" s="81"/>
      <c r="K17" s="81"/>
    </row>
    <row r="18" spans="8:11" s="2" customFormat="1" x14ac:dyDescent="0.2">
      <c r="H18" s="6"/>
      <c r="J18" s="76"/>
      <c r="K18" s="76"/>
    </row>
    <row r="19" spans="8:11" s="3" customFormat="1" x14ac:dyDescent="0.2">
      <c r="H19" s="7"/>
      <c r="J19" s="81"/>
      <c r="K19" s="81"/>
    </row>
    <row r="20" spans="8:11" s="2" customFormat="1" x14ac:dyDescent="0.2">
      <c r="H20" s="6"/>
      <c r="J20" s="76"/>
      <c r="K20" s="76"/>
    </row>
    <row r="21" spans="8:11" s="3" customFormat="1" x14ac:dyDescent="0.2">
      <c r="H21" s="7"/>
      <c r="J21" s="81"/>
      <c r="K21" s="81"/>
    </row>
    <row r="22" spans="8:11" s="2" customFormat="1" x14ac:dyDescent="0.2">
      <c r="H22" s="6"/>
      <c r="J22" s="76"/>
      <c r="K22" s="76"/>
    </row>
    <row r="23" spans="8:11" s="3" customFormat="1" x14ac:dyDescent="0.2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 x14ac:dyDescent="0.2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 x14ac:dyDescent="0.2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 x14ac:dyDescent="0.2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5" customHeight="1" x14ac:dyDescent="0.2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 x14ac:dyDescent="0.2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 x14ac:dyDescent="0.2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18.5" customWidth="1"/>
    <col min="5" max="6" width="11.6640625" style="80" bestFit="1" customWidth="1"/>
    <col min="7" max="7" width="11.6640625" style="80" customWidth="1"/>
    <col min="8" max="10" width="8.6640625" style="80"/>
    <col min="11" max="11" width="11.5" style="80" bestFit="1" customWidth="1"/>
    <col min="12" max="12" width="30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 x14ac:dyDescent="0.2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 x14ac:dyDescent="0.2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 x14ac:dyDescent="0.2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 x14ac:dyDescent="0.2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 x14ac:dyDescent="0.2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 x14ac:dyDescent="0.2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 x14ac:dyDescent="0.2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 x14ac:dyDescent="0.2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 x14ac:dyDescent="0.2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topLeftCell="H1" zoomScale="80" zoomScaleNormal="80" workbookViewId="0">
      <selection activeCell="M1" sqref="M1:N26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2" customFormat="1" x14ac:dyDescent="0.2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  <c r="M2" s="2" t="s">
        <v>279</v>
      </c>
    </row>
    <row r="3" spans="1:14" s="18" customFormat="1" x14ac:dyDescent="0.2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  <c r="M3" s="18" t="s">
        <v>220</v>
      </c>
    </row>
    <row r="4" spans="1:14" s="13" customFormat="1" x14ac:dyDescent="0.2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  <c r="M4" s="13" t="s">
        <v>220</v>
      </c>
    </row>
    <row r="5" spans="1:14" s="18" customFormat="1" x14ac:dyDescent="0.2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  <c r="M5" s="18" t="s">
        <v>220</v>
      </c>
    </row>
    <row r="6" spans="1:14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  <c r="M6" s="13" t="s">
        <v>220</v>
      </c>
    </row>
    <row r="7" spans="1:14" s="18" customFormat="1" x14ac:dyDescent="0.2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  <c r="M7" s="18" t="s">
        <v>220</v>
      </c>
    </row>
    <row r="8" spans="1:14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  <c r="M8" s="13" t="s">
        <v>220</v>
      </c>
    </row>
    <row r="9" spans="1:14" s="18" customFormat="1" x14ac:dyDescent="0.2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M9" s="18" t="s">
        <v>220</v>
      </c>
    </row>
    <row r="10" spans="1:14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  <c r="M10" s="13" t="s">
        <v>220</v>
      </c>
    </row>
    <row r="11" spans="1:14" s="18" customFormat="1" x14ac:dyDescent="0.2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  <c r="M11" s="18" t="s">
        <v>220</v>
      </c>
    </row>
    <row r="12" spans="1:14" s="18" customFormat="1" x14ac:dyDescent="0.2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  <c r="M12" s="23" t="s">
        <v>280</v>
      </c>
      <c r="N12" s="145"/>
    </row>
    <row r="13" spans="1:14" s="3" customFormat="1" x14ac:dyDescent="0.2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  <c r="N13" s="146" t="s">
        <v>281</v>
      </c>
    </row>
    <row r="14" spans="1:14" s="13" customFormat="1" x14ac:dyDescent="0.2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  <c r="M14" s="13" t="s">
        <v>220</v>
      </c>
    </row>
    <row r="15" spans="1:14" s="12" customFormat="1" ht="16" x14ac:dyDescent="0.2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  <c r="M15" s="147" t="s">
        <v>220</v>
      </c>
    </row>
    <row r="16" spans="1:14" s="3" customFormat="1" x14ac:dyDescent="0.2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  <c r="M16" s="3" t="s">
        <v>220</v>
      </c>
    </row>
    <row r="17" spans="1:13" s="2" customFormat="1" x14ac:dyDescent="0.2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  <c r="M17" s="2" t="s">
        <v>220</v>
      </c>
    </row>
    <row r="18" spans="1:13" s="18" customFormat="1" x14ac:dyDescent="0.2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  <c r="M18" s="18" t="s">
        <v>220</v>
      </c>
    </row>
    <row r="19" spans="1:13" s="2" customFormat="1" x14ac:dyDescent="0.2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  <c r="M19" s="2" t="s">
        <v>220</v>
      </c>
    </row>
    <row r="20" spans="1:13" s="18" customFormat="1" x14ac:dyDescent="0.2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3" s="18" customFormat="1" x14ac:dyDescent="0.2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3" s="18" customFormat="1" ht="14" customHeight="1" x14ac:dyDescent="0.2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  <c r="M22" s="18" t="s">
        <v>220</v>
      </c>
    </row>
    <row r="23" spans="1:13" s="2" customFormat="1" x14ac:dyDescent="0.2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  <c r="M23" s="2" t="s">
        <v>282</v>
      </c>
    </row>
    <row r="24" spans="1:13" s="2" customFormat="1" x14ac:dyDescent="0.2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  <c r="M24" s="2" t="s">
        <v>283</v>
      </c>
    </row>
    <row r="25" spans="1:13" s="2" customFormat="1" x14ac:dyDescent="0.2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  <c r="M25" s="2" t="s">
        <v>284</v>
      </c>
    </row>
    <row r="26" spans="1:13" s="18" customFormat="1" ht="14" customHeight="1" x14ac:dyDescent="0.2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  <c r="M26" s="18" t="s">
        <v>285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4" width="14.164062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 x14ac:dyDescent="0.2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 x14ac:dyDescent="0.2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 x14ac:dyDescent="0.2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7" customHeight="1" x14ac:dyDescent="0.2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7" customHeight="1" x14ac:dyDescent="0.2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 x14ac:dyDescent="0.2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 x14ac:dyDescent="0.2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 x14ac:dyDescent="0.2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 x14ac:dyDescent="0.2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 x14ac:dyDescent="0.2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 x14ac:dyDescent="0.2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5" customHeight="1" x14ac:dyDescent="0.2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 x14ac:dyDescent="0.2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 x14ac:dyDescent="0.2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 x14ac:dyDescent="0.2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 x14ac:dyDescent="0.2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 x14ac:dyDescent="0.2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 x14ac:dyDescent="0.2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 x14ac:dyDescent="0.2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 x14ac:dyDescent="0.2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 x14ac:dyDescent="0.2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 x14ac:dyDescent="0.2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 x14ac:dyDescent="0.2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 x14ac:dyDescent="0.2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 x14ac:dyDescent="0.2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 x14ac:dyDescent="0.2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 x14ac:dyDescent="0.2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 x14ac:dyDescent="0.2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 x14ac:dyDescent="0.2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 x14ac:dyDescent="0.2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 x14ac:dyDescent="0.2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 x14ac:dyDescent="0.2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 x14ac:dyDescent="0.2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 x14ac:dyDescent="0.2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 x14ac:dyDescent="0.2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 x14ac:dyDescent="0.2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 x14ac:dyDescent="0.2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 x14ac:dyDescent="0.2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 x14ac:dyDescent="0.2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 x14ac:dyDescent="0.2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 x14ac:dyDescent="0.2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 x14ac:dyDescent="0.2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 x14ac:dyDescent="0.2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 x14ac:dyDescent="0.2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 x14ac:dyDescent="0.2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 x14ac:dyDescent="0.2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 x14ac:dyDescent="0.2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 x14ac:dyDescent="0.2">
      <c r="F24"/>
      <c r="G24"/>
      <c r="H24"/>
      <c r="I24"/>
      <c r="J24"/>
      <c r="K24"/>
    </row>
    <row r="25" spans="1:14" x14ac:dyDescent="0.2">
      <c r="F25"/>
      <c r="G25"/>
      <c r="H25"/>
      <c r="I25"/>
      <c r="J25"/>
      <c r="K25"/>
    </row>
    <row r="26" spans="1:14" x14ac:dyDescent="0.2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Jussara R.</cp:lastModifiedBy>
  <dcterms:created xsi:type="dcterms:W3CDTF">2023-05-22T13:10:37Z</dcterms:created>
  <dcterms:modified xsi:type="dcterms:W3CDTF">2023-10-17T20:19:49Z</dcterms:modified>
</cp:coreProperties>
</file>