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6D13ED53-9D5B-4FFE-AB97-6D1D57BFAC76}" xr6:coauthVersionLast="47" xr6:coauthVersionMax="47" xr10:uidLastSave="{00000000-0000-0000-0000-000000000000}"/>
  <bookViews>
    <workbookView xWindow="-108" yWindow="-108" windowWidth="23256" windowHeight="12456" firstSheet="8" activeTab="12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D13" i="1"/>
  <c r="E12" i="1"/>
  <c r="E6" i="1"/>
  <c r="E8" i="1"/>
  <c r="E9" i="1"/>
  <c r="C13" i="1"/>
  <c r="E7" i="1"/>
  <c r="E13" i="1"/>
  <c r="E2" i="1"/>
  <c r="E10" i="1"/>
  <c r="E3" i="1"/>
  <c r="E14" i="1"/>
  <c r="F13" i="1" l="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8" i="16"/>
  <c r="A9" i="16"/>
  <c r="A10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7" i="1"/>
  <c r="D10" i="1"/>
  <c r="C9" i="1"/>
  <c r="D11" i="1"/>
  <c r="D14" i="1"/>
  <c r="C11" i="1"/>
  <c r="C12" i="1"/>
  <c r="D9" i="1"/>
  <c r="C10" i="1"/>
  <c r="C6" i="1"/>
  <c r="D8" i="1"/>
  <c r="C14" i="1"/>
  <c r="D7" i="1"/>
  <c r="C8" i="1"/>
  <c r="D12" i="1"/>
  <c r="D6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D2" i="1"/>
  <c r="C4" i="1"/>
  <c r="D5" i="1"/>
  <c r="E4" i="1"/>
  <c r="C3" i="1"/>
  <c r="C2" i="1"/>
  <c r="D3" i="1"/>
  <c r="D4" i="1"/>
  <c r="C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<sst xmlns="http://schemas.openxmlformats.org/spreadsheetml/2006/main" count="991" uniqueCount="232">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</sst>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5" Type="http://schemas.openxmlformats.org/officeDocument/2006/relationships/hyperlink" Target="https://build.fhir.org/ig/HL7/fhir-ips/CodeSystem-absent-unknown-uv-ip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0.83333333333333337</v>
      </c>
      <c r="D7" s="71">
        <f t="shared" ca="1" si="0"/>
        <v>0.6428571428571429</v>
      </c>
      <c r="E7" s="71" t="str">
        <f t="shared" ca="1" si="0"/>
        <v/>
      </c>
      <c r="F7" s="70">
        <f t="shared" ca="1" si="1"/>
        <v>0.82539682539682546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0.85</v>
      </c>
      <c r="E8" s="71" t="str">
        <f t="shared" ca="1" si="0"/>
        <v/>
      </c>
      <c r="F8" s="70">
        <f t="shared" ca="1" si="1"/>
        <v>0.95000000000000007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0.3125</v>
      </c>
      <c r="E10" s="71" t="str">
        <f t="shared" ca="1" si="0"/>
        <v/>
      </c>
      <c r="F10" s="70">
        <f t="shared" ca="1" si="1"/>
        <v>0.52083333333333337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0.75549450549450559</v>
      </c>
      <c r="D15" s="17">
        <f ca="1">AVERAGE(D2:D14)</f>
        <v>0.72797619047619044</v>
      </c>
      <c r="F15" s="17">
        <f ca="1">AVERAGE(F2:F14)</f>
        <v>0.80258318070818069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8" sqref="G1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209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210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211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7" sqref="B7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212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213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214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0</v>
      </c>
      <c r="G5" s="12"/>
      <c r="H5" s="9">
        <f t="shared" si="1"/>
        <v>0.5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215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abSelected="1" topLeftCell="B1"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216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217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218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219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220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221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222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223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224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225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226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227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228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229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205</v>
      </c>
      <c r="B16" s="87" t="s">
        <v>206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207</v>
      </c>
      <c r="M16" s="84"/>
    </row>
    <row r="17" spans="1:13" x14ac:dyDescent="0.3">
      <c r="A17" s="84" t="s">
        <v>230</v>
      </c>
      <c r="B17" s="74" t="s">
        <v>231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"/>
  <sheetViews>
    <sheetView zoomScale="110" zoomScaleNormal="110" workbookViewId="0">
      <selection activeCell="K14" sqref="K14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1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203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204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0" customFormat="1" ht="15.45" customHeight="1" x14ac:dyDescent="0.3">
      <c r="A10" s="13" t="str">
        <f t="shared" si="1"/>
        <v>ValueSet/MedicineRouteOfAdministrationUvIps</v>
      </c>
      <c r="B10" s="19" t="s">
        <v>42</v>
      </c>
      <c r="C10" s="10" t="s">
        <v>4</v>
      </c>
      <c r="D10" s="13" t="b">
        <v>1</v>
      </c>
      <c r="E10" s="13" t="b">
        <v>0</v>
      </c>
      <c r="F10" s="27" t="s">
        <v>81</v>
      </c>
      <c r="G10" s="13" t="b">
        <v>1</v>
      </c>
      <c r="H10" s="8">
        <f t="shared" si="0"/>
        <v>0.5</v>
      </c>
      <c r="K10" s="2"/>
    </row>
    <row r="11" spans="1:13" s="3" customFormat="1" x14ac:dyDescent="0.3">
      <c r="A11" s="12" t="str">
        <f t="shared" ref="A11" si="2">CONCATENATE(C11,"/",B11)</f>
        <v>ValueSet/VaccineTargetDiseasesUvIps</v>
      </c>
      <c r="B11" s="15" t="s">
        <v>43</v>
      </c>
      <c r="C11" s="4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3" t="s">
        <v>140</v>
      </c>
      <c r="M11" s="3" t="s">
        <v>208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topLeftCell="A4" workbookViewId="0">
      <selection activeCell="B28" sqref="B28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7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0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" si="4">COUNTIF(E17:F17,TRUE)/COLUMNS(E17:F17)</f>
        <v>1</v>
      </c>
      <c r="I17" s="3" t="s">
        <v>158</v>
      </c>
      <c r="J17" s="3" t="s">
        <v>50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2023-08-18T18:10:07Z</dcterms:modified>
</cp:coreProperties>
</file>