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ORRES\Desktop\Digital\2022\654 IPS\"/>
    </mc:Choice>
  </mc:AlternateContent>
  <bookViews>
    <workbookView xWindow="0" yWindow="0" windowWidth="28800" windowHeight="12300"/>
  </bookViews>
  <sheets>
    <sheet name="Just_Por_Entreg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1" l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D73" i="1"/>
  <c r="C73" i="1"/>
  <c r="E73" i="1" s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D50" i="1"/>
  <c r="C50" i="1"/>
  <c r="E50" i="1" s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D27" i="1"/>
  <c r="C27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4" i="1"/>
  <c r="E4" i="1" s="1"/>
  <c r="D3" i="1"/>
  <c r="E27" i="1" l="1"/>
  <c r="C3" i="1"/>
  <c r="E3" i="1" s="1"/>
</calcChain>
</file>

<file path=xl/comments1.xml><?xml version="1.0" encoding="utf-8"?>
<comments xmlns="http://schemas.openxmlformats.org/spreadsheetml/2006/main">
  <authors>
    <author>clima</author>
  </authors>
  <commentList>
    <comment ref="C17" authorId="0" shapeId="0">
      <text>
        <r>
          <rPr>
            <b/>
            <sz val="9"/>
            <color indexed="81"/>
            <rFont val="Segoe UI"/>
            <family val="2"/>
          </rPr>
          <t>Recalculo de depreciação da Flowork de -2.165,99</t>
        </r>
      </text>
    </comment>
    <comment ref="D17" authorId="0" shapeId="0">
      <text>
        <r>
          <rPr>
            <b/>
            <sz val="9"/>
            <color indexed="81"/>
            <rFont val="Segoe UI"/>
            <family val="2"/>
          </rPr>
          <t>Recalculo de depreciação da Flowork de -2.165,99</t>
        </r>
      </text>
    </comment>
  </commentList>
</comments>
</file>

<file path=xl/sharedStrings.xml><?xml version="1.0" encoding="utf-8"?>
<sst xmlns="http://schemas.openxmlformats.org/spreadsheetml/2006/main" count="133" uniqueCount="33">
  <si>
    <t>Despesas comuns a todas as entregas</t>
  </si>
  <si>
    <t>Previsão
(Não auditado)</t>
  </si>
  <si>
    <t>EXECUTADO</t>
  </si>
  <si>
    <t>%</t>
  </si>
  <si>
    <t>GERAL: Despesas comuns a todas as entregas</t>
  </si>
  <si>
    <t>Recursos Humanos</t>
  </si>
  <si>
    <t>Serviços de Terceiros</t>
  </si>
  <si>
    <t>Diárias e passagens</t>
  </si>
  <si>
    <t>Condução</t>
  </si>
  <si>
    <t>Refeição</t>
  </si>
  <si>
    <t>Material de Consumo</t>
  </si>
  <si>
    <t>Materiais e equipamentos</t>
  </si>
  <si>
    <t>Obras e Instalações</t>
  </si>
  <si>
    <t>Informática e Softwares</t>
  </si>
  <si>
    <t>Medicamentos</t>
  </si>
  <si>
    <t>Materiais Médicos</t>
  </si>
  <si>
    <t>Utilidades</t>
  </si>
  <si>
    <t>Aluguéis</t>
  </si>
  <si>
    <t>Depreciação e Amortização</t>
  </si>
  <si>
    <t>Outros especificar</t>
  </si>
  <si>
    <t>DESPESAS DIRETAS COMPARTILHADAS</t>
  </si>
  <si>
    <t>GASTOS INDIRETOS</t>
  </si>
  <si>
    <t>Justificativas</t>
  </si>
  <si>
    <t>ENTREGA 1: REPOSITÓRIO SEMÂNTICO PARA OS DOMÍNIOS OBRIGATÓRIO (REQUIRED) E RECOMENDADO (RECOMMENDED) DO IPS</t>
  </si>
  <si>
    <t>ENTREGA 1</t>
  </si>
  <si>
    <t xml:space="preserve">   Condução</t>
  </si>
  <si>
    <t xml:space="preserve">   Refeição</t>
  </si>
  <si>
    <t>ENTREGA 2 ESTRUTURA DO SUMÁRIO INTERNACIONAL DO PACIENTE</t>
  </si>
  <si>
    <t>ENTREGA 2</t>
  </si>
  <si>
    <t>Entrega 3 PUBLICAÇÃO CIENTÍFICA</t>
  </si>
  <si>
    <t>ENTREGA 3</t>
  </si>
  <si>
    <t>Nome – ENTREGA 4</t>
  </si>
  <si>
    <t>Nome – ENTREGA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</si>
</sst>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 style="double">
        <color theme="0" tint="-0.24994659260841701"/>
      </right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3" borderId="1" xfId="0" applyFont="1" applyFill="1" applyBorder="1" applyAlignment="1">
      <alignment horizontal="justify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justify" vertical="center" wrapText="1"/>
    </xf>
    <xf numFmtId="164" fontId="4" fillId="4" borderId="1" xfId="1" applyNumberFormat="1" applyFont="1" applyFill="1" applyBorder="1" applyAlignment="1">
      <alignment horizontal="center" vertical="center" wrapText="1"/>
    </xf>
    <xf numFmtId="9" fontId="4" fillId="4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</cellXfs>
  <cellStyles count="4">
    <cellStyle name="Ênfase2 2" xfId="3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1:E166"/>
  <sheetViews>
    <sheetView showGridLines="0" tabSelected="1" zoomScale="90" zoomScaleNormal="90" workbookViewId="0">
      <selection activeCell="D51" sqref="D51"/>
    </sheetView>
  </sheetViews>
  <sheetFormatPr defaultRowHeight="15" x14ac:dyDescent="0.25"/>
  <cols>
    <col min="1" max="1" width="1.7109375" customWidth="1"/>
    <col min="2" max="2" width="43.7109375" customWidth="1"/>
    <col min="3" max="3" width="19.7109375" style="1" customWidth="1"/>
    <col min="4" max="4" width="18" style="2" customWidth="1"/>
    <col min="5" max="5" width="10.7109375" customWidth="1"/>
    <col min="6" max="6" width="1.7109375" customWidth="1"/>
  </cols>
  <sheetData>
    <row r="1" spans="2:5" ht="15.75" thickBot="1" x14ac:dyDescent="0.3"/>
    <row r="2" spans="2:5" ht="27" thickTop="1" thickBot="1" x14ac:dyDescent="0.3">
      <c r="B2" s="3" t="s">
        <v>0</v>
      </c>
      <c r="C2" s="4" t="s">
        <v>1</v>
      </c>
      <c r="D2" s="5" t="s">
        <v>2</v>
      </c>
      <c r="E2" s="6" t="s">
        <v>3</v>
      </c>
    </row>
    <row r="3" spans="2:5" ht="16.5" thickTop="1" thickBot="1" x14ac:dyDescent="0.3">
      <c r="B3" s="7" t="s">
        <v>4</v>
      </c>
      <c r="C3" s="8">
        <f>SUM(C4:C20)</f>
        <v>508409</v>
      </c>
      <c r="D3" s="8">
        <f>SUM(D4:D20)</f>
        <v>0</v>
      </c>
      <c r="E3" s="9">
        <f t="shared" ref="E3:E20" si="0">IF(C3=0,0,IF(C3=0,0,(D3/C3))-1)</f>
        <v>-1</v>
      </c>
    </row>
    <row r="4" spans="2:5" ht="16.5" thickTop="1" thickBot="1" x14ac:dyDescent="0.3">
      <c r="B4" s="10" t="s">
        <v>5</v>
      </c>
      <c r="C4" s="11">
        <f>170295+89</f>
        <v>170384</v>
      </c>
      <c r="D4" s="11">
        <v>0</v>
      </c>
      <c r="E4" s="12">
        <f t="shared" si="0"/>
        <v>-1</v>
      </c>
    </row>
    <row r="5" spans="2:5" ht="16.5" thickTop="1" thickBot="1" x14ac:dyDescent="0.3">
      <c r="B5" s="10" t="s">
        <v>6</v>
      </c>
      <c r="C5" s="11">
        <v>70840</v>
      </c>
      <c r="D5" s="11">
        <v>0</v>
      </c>
      <c r="E5" s="12">
        <f t="shared" si="0"/>
        <v>-1</v>
      </c>
    </row>
    <row r="6" spans="2:5" ht="16.5" thickTop="1" thickBot="1" x14ac:dyDescent="0.3">
      <c r="B6" s="10" t="s">
        <v>7</v>
      </c>
      <c r="C6" s="11">
        <v>39000</v>
      </c>
      <c r="D6" s="11">
        <v>0</v>
      </c>
      <c r="E6" s="12">
        <f t="shared" si="0"/>
        <v>-1</v>
      </c>
    </row>
    <row r="7" spans="2:5" ht="16.5" thickTop="1" thickBot="1" x14ac:dyDescent="0.3">
      <c r="B7" s="14" t="s">
        <v>8</v>
      </c>
      <c r="C7" s="11">
        <v>4800</v>
      </c>
      <c r="D7" s="11">
        <v>0</v>
      </c>
      <c r="E7" s="12">
        <f t="shared" si="0"/>
        <v>-1</v>
      </c>
    </row>
    <row r="8" spans="2:5" ht="16.5" thickTop="1" thickBot="1" x14ac:dyDescent="0.3">
      <c r="B8" s="14" t="s">
        <v>9</v>
      </c>
      <c r="C8" s="11">
        <v>4800</v>
      </c>
      <c r="D8" s="11">
        <v>0</v>
      </c>
      <c r="E8" s="12">
        <f t="shared" si="0"/>
        <v>-1</v>
      </c>
    </row>
    <row r="9" spans="2:5" ht="16.5" thickTop="1" thickBot="1" x14ac:dyDescent="0.3">
      <c r="B9" s="10" t="s">
        <v>10</v>
      </c>
      <c r="C9" s="11">
        <v>200</v>
      </c>
      <c r="D9" s="11">
        <v>0</v>
      </c>
      <c r="E9" s="12">
        <f t="shared" si="0"/>
        <v>-1</v>
      </c>
    </row>
    <row r="10" spans="2:5" ht="16.5" thickTop="1" thickBot="1" x14ac:dyDescent="0.3">
      <c r="B10" s="10" t="s">
        <v>11</v>
      </c>
      <c r="C10" s="11">
        <v>0</v>
      </c>
      <c r="D10" s="11">
        <v>0</v>
      </c>
      <c r="E10" s="12">
        <f t="shared" si="0"/>
        <v>0</v>
      </c>
    </row>
    <row r="11" spans="2:5" ht="16.5" thickTop="1" thickBot="1" x14ac:dyDescent="0.3">
      <c r="B11" s="10" t="s">
        <v>12</v>
      </c>
      <c r="C11" s="11">
        <v>0</v>
      </c>
      <c r="D11" s="11">
        <v>0</v>
      </c>
      <c r="E11" s="12">
        <f t="shared" si="0"/>
        <v>0</v>
      </c>
    </row>
    <row r="12" spans="2:5" ht="16.5" thickTop="1" thickBot="1" x14ac:dyDescent="0.3">
      <c r="B12" s="10" t="s">
        <v>13</v>
      </c>
      <c r="C12" s="11">
        <v>0</v>
      </c>
      <c r="D12" s="11">
        <v>0</v>
      </c>
      <c r="E12" s="12">
        <f t="shared" si="0"/>
        <v>0</v>
      </c>
    </row>
    <row r="13" spans="2:5" ht="16.5" thickTop="1" thickBot="1" x14ac:dyDescent="0.3">
      <c r="B13" s="10" t="s">
        <v>14</v>
      </c>
      <c r="C13" s="11">
        <v>0</v>
      </c>
      <c r="D13" s="11">
        <v>0</v>
      </c>
      <c r="E13" s="12">
        <f t="shared" si="0"/>
        <v>0</v>
      </c>
    </row>
    <row r="14" spans="2:5" ht="16.5" thickTop="1" thickBot="1" x14ac:dyDescent="0.3">
      <c r="B14" s="15" t="s">
        <v>15</v>
      </c>
      <c r="C14" s="11">
        <v>0</v>
      </c>
      <c r="D14" s="11">
        <v>0</v>
      </c>
      <c r="E14" s="12">
        <f t="shared" si="0"/>
        <v>0</v>
      </c>
    </row>
    <row r="15" spans="2:5" ht="16.5" thickTop="1" thickBot="1" x14ac:dyDescent="0.3">
      <c r="B15" s="10" t="s">
        <v>16</v>
      </c>
      <c r="C15" s="11">
        <v>150</v>
      </c>
      <c r="D15" s="11">
        <v>0</v>
      </c>
      <c r="E15" s="12">
        <f t="shared" si="0"/>
        <v>-1</v>
      </c>
    </row>
    <row r="16" spans="2:5" ht="16.5" thickTop="1" thickBot="1" x14ac:dyDescent="0.3">
      <c r="B16" s="10" t="s">
        <v>17</v>
      </c>
      <c r="C16" s="11">
        <v>0</v>
      </c>
      <c r="D16" s="11">
        <v>0</v>
      </c>
      <c r="E16" s="12">
        <f t="shared" si="0"/>
        <v>0</v>
      </c>
    </row>
    <row r="17" spans="2:5" ht="16.5" thickTop="1" thickBot="1" x14ac:dyDescent="0.3">
      <c r="B17" s="10" t="s">
        <v>18</v>
      </c>
      <c r="C17" s="11">
        <v>0</v>
      </c>
      <c r="D17" s="11">
        <v>0</v>
      </c>
      <c r="E17" s="12">
        <f t="shared" si="0"/>
        <v>0</v>
      </c>
    </row>
    <row r="18" spans="2:5" ht="16.5" thickTop="1" thickBot="1" x14ac:dyDescent="0.3">
      <c r="B18" s="10" t="s">
        <v>19</v>
      </c>
      <c r="C18" s="11">
        <v>0</v>
      </c>
      <c r="D18" s="11">
        <v>0</v>
      </c>
      <c r="E18" s="12">
        <f t="shared" si="0"/>
        <v>0</v>
      </c>
    </row>
    <row r="19" spans="2:5" ht="16.5" thickTop="1" thickBot="1" x14ac:dyDescent="0.3">
      <c r="B19" s="10" t="s">
        <v>20</v>
      </c>
      <c r="C19" s="11">
        <v>0</v>
      </c>
      <c r="D19" s="11">
        <v>0</v>
      </c>
      <c r="E19" s="12">
        <f t="shared" si="0"/>
        <v>0</v>
      </c>
    </row>
    <row r="20" spans="2:5" ht="16.5" thickTop="1" thickBot="1" x14ac:dyDescent="0.3">
      <c r="B20" s="16" t="s">
        <v>21</v>
      </c>
      <c r="C20" s="1">
        <v>218235</v>
      </c>
      <c r="D20" s="1">
        <v>0</v>
      </c>
      <c r="E20" s="12">
        <f t="shared" si="0"/>
        <v>-1</v>
      </c>
    </row>
    <row r="21" spans="2:5" ht="15.75" thickTop="1" x14ac:dyDescent="0.25">
      <c r="B21" s="17" t="s">
        <v>22</v>
      </c>
      <c r="C21" s="18"/>
      <c r="D21" s="19"/>
      <c r="E21" s="20"/>
    </row>
    <row r="22" spans="2:5" x14ac:dyDescent="0.25">
      <c r="B22" s="21"/>
      <c r="C22" s="22"/>
      <c r="D22" s="23"/>
      <c r="E22" s="24"/>
    </row>
    <row r="23" spans="2:5" ht="240.75" customHeight="1" x14ac:dyDescent="0.25">
      <c r="B23" s="21"/>
      <c r="C23" s="22"/>
      <c r="D23" s="23"/>
      <c r="E23" s="24"/>
    </row>
    <row r="24" spans="2:5" ht="15.75" thickBot="1" x14ac:dyDescent="0.3">
      <c r="B24" s="25"/>
      <c r="C24" s="26"/>
      <c r="D24" s="27"/>
      <c r="E24" s="28"/>
    </row>
    <row r="25" spans="2:5" ht="16.5" thickTop="1" thickBot="1" x14ac:dyDescent="0.3">
      <c r="B25" s="29"/>
      <c r="C25" s="30"/>
      <c r="D25" s="31"/>
      <c r="E25" s="32"/>
    </row>
    <row r="26" spans="2:5" ht="42" customHeight="1" thickTop="1" thickBot="1" x14ac:dyDescent="0.3">
      <c r="B26" s="3" t="s">
        <v>23</v>
      </c>
      <c r="C26" s="4" t="s">
        <v>1</v>
      </c>
      <c r="D26" s="5" t="s">
        <v>2</v>
      </c>
      <c r="E26" s="6" t="s">
        <v>3</v>
      </c>
    </row>
    <row r="27" spans="2:5" ht="16.5" thickTop="1" thickBot="1" x14ac:dyDescent="0.3">
      <c r="B27" s="7" t="s">
        <v>24</v>
      </c>
      <c r="C27" s="8">
        <f>SUM(C28:C43)</f>
        <v>99914</v>
      </c>
      <c r="D27" s="8">
        <f>SUM(D28:D43)</f>
        <v>0</v>
      </c>
      <c r="E27" s="9">
        <f t="shared" ref="E27:E43" si="1">IF(C27=0,0,IF(C27=0,0,(D27/C27))-1)</f>
        <v>-1</v>
      </c>
    </row>
    <row r="28" spans="2:5" ht="16.5" thickTop="1" thickBot="1" x14ac:dyDescent="0.3">
      <c r="B28" s="10" t="s">
        <v>5</v>
      </c>
      <c r="C28" s="13">
        <v>89114</v>
      </c>
      <c r="D28" s="11">
        <v>0</v>
      </c>
      <c r="E28" s="12">
        <f t="shared" si="1"/>
        <v>-1</v>
      </c>
    </row>
    <row r="29" spans="2:5" ht="16.5" thickTop="1" thickBot="1" x14ac:dyDescent="0.3">
      <c r="B29" s="10" t="s">
        <v>6</v>
      </c>
      <c r="C29" s="13">
        <v>10800</v>
      </c>
      <c r="D29" s="13">
        <v>0</v>
      </c>
      <c r="E29" s="12">
        <f t="shared" si="1"/>
        <v>-1</v>
      </c>
    </row>
    <row r="30" spans="2:5" ht="16.5" thickTop="1" thickBot="1" x14ac:dyDescent="0.3">
      <c r="B30" s="10" t="s">
        <v>7</v>
      </c>
      <c r="C30" s="13"/>
      <c r="D30" s="13">
        <v>0</v>
      </c>
      <c r="E30" s="12">
        <f t="shared" si="1"/>
        <v>0</v>
      </c>
    </row>
    <row r="31" spans="2:5" ht="16.5" thickTop="1" thickBot="1" x14ac:dyDescent="0.3">
      <c r="B31" s="14" t="s">
        <v>25</v>
      </c>
      <c r="C31" s="13"/>
      <c r="D31" s="13">
        <v>0</v>
      </c>
      <c r="E31" s="12">
        <f t="shared" si="1"/>
        <v>0</v>
      </c>
    </row>
    <row r="32" spans="2:5" ht="16.5" thickTop="1" thickBot="1" x14ac:dyDescent="0.3">
      <c r="B32" s="14" t="s">
        <v>26</v>
      </c>
      <c r="C32" s="13"/>
      <c r="D32" s="13">
        <v>0</v>
      </c>
      <c r="E32" s="12">
        <f t="shared" si="1"/>
        <v>0</v>
      </c>
    </row>
    <row r="33" spans="2:5" ht="16.5" thickTop="1" thickBot="1" x14ac:dyDescent="0.3">
      <c r="B33" s="10" t="s">
        <v>10</v>
      </c>
      <c r="C33" s="13"/>
      <c r="D33" s="13">
        <v>0</v>
      </c>
      <c r="E33" s="12">
        <f t="shared" si="1"/>
        <v>0</v>
      </c>
    </row>
    <row r="34" spans="2:5" ht="16.5" thickTop="1" thickBot="1" x14ac:dyDescent="0.3">
      <c r="B34" s="10" t="s">
        <v>11</v>
      </c>
      <c r="C34" s="13"/>
      <c r="D34" s="13">
        <v>0</v>
      </c>
      <c r="E34" s="12">
        <f t="shared" si="1"/>
        <v>0</v>
      </c>
    </row>
    <row r="35" spans="2:5" ht="16.5" thickTop="1" thickBot="1" x14ac:dyDescent="0.3">
      <c r="B35" s="10" t="s">
        <v>12</v>
      </c>
      <c r="C35" s="13"/>
      <c r="D35" s="13">
        <v>0</v>
      </c>
      <c r="E35" s="12">
        <f t="shared" si="1"/>
        <v>0</v>
      </c>
    </row>
    <row r="36" spans="2:5" ht="16.5" thickTop="1" thickBot="1" x14ac:dyDescent="0.3">
      <c r="B36" s="10" t="s">
        <v>13</v>
      </c>
      <c r="C36" s="13"/>
      <c r="D36" s="13">
        <v>0</v>
      </c>
      <c r="E36" s="12">
        <f t="shared" si="1"/>
        <v>0</v>
      </c>
    </row>
    <row r="37" spans="2:5" ht="16.5" thickTop="1" thickBot="1" x14ac:dyDescent="0.3">
      <c r="B37" s="10" t="s">
        <v>14</v>
      </c>
      <c r="C37" s="13"/>
      <c r="D37" s="13">
        <v>0</v>
      </c>
      <c r="E37" s="12">
        <f t="shared" si="1"/>
        <v>0</v>
      </c>
    </row>
    <row r="38" spans="2:5" ht="16.5" thickTop="1" thickBot="1" x14ac:dyDescent="0.3">
      <c r="B38" s="15" t="s">
        <v>15</v>
      </c>
      <c r="C38" s="13"/>
      <c r="D38" s="13">
        <v>0</v>
      </c>
      <c r="E38" s="12">
        <f t="shared" si="1"/>
        <v>0</v>
      </c>
    </row>
    <row r="39" spans="2:5" ht="16.5" thickTop="1" thickBot="1" x14ac:dyDescent="0.3">
      <c r="B39" s="10" t="s">
        <v>16</v>
      </c>
      <c r="C39" s="13"/>
      <c r="D39" s="13">
        <v>0</v>
      </c>
      <c r="E39" s="12">
        <f t="shared" si="1"/>
        <v>0</v>
      </c>
    </row>
    <row r="40" spans="2:5" ht="16.5" thickTop="1" thickBot="1" x14ac:dyDescent="0.3">
      <c r="B40" s="10" t="s">
        <v>17</v>
      </c>
      <c r="C40" s="13"/>
      <c r="D40" s="13">
        <v>0</v>
      </c>
      <c r="E40" s="12">
        <f t="shared" si="1"/>
        <v>0</v>
      </c>
    </row>
    <row r="41" spans="2:5" ht="16.5" thickTop="1" thickBot="1" x14ac:dyDescent="0.3">
      <c r="B41" s="10" t="s">
        <v>18</v>
      </c>
      <c r="C41" s="13"/>
      <c r="D41" s="13">
        <v>0</v>
      </c>
      <c r="E41" s="12">
        <f t="shared" si="1"/>
        <v>0</v>
      </c>
    </row>
    <row r="42" spans="2:5" ht="16.5" thickTop="1" thickBot="1" x14ac:dyDescent="0.3">
      <c r="B42" s="10" t="s">
        <v>19</v>
      </c>
      <c r="C42" s="13"/>
      <c r="D42" s="13">
        <v>0</v>
      </c>
      <c r="E42" s="12">
        <f t="shared" si="1"/>
        <v>0</v>
      </c>
    </row>
    <row r="43" spans="2:5" ht="24.75" customHeight="1" thickTop="1" thickBot="1" x14ac:dyDescent="0.3">
      <c r="B43" s="10" t="s">
        <v>20</v>
      </c>
      <c r="C43" s="13"/>
      <c r="D43" s="13">
        <v>0</v>
      </c>
      <c r="E43" s="12">
        <f t="shared" si="1"/>
        <v>0</v>
      </c>
    </row>
    <row r="44" spans="2:5" ht="15.75" thickTop="1" x14ac:dyDescent="0.25">
      <c r="B44" s="33" t="s">
        <v>22</v>
      </c>
      <c r="C44" s="18"/>
      <c r="D44" s="19"/>
      <c r="E44" s="20"/>
    </row>
    <row r="45" spans="2:5" x14ac:dyDescent="0.25">
      <c r="B45" s="34"/>
      <c r="C45" s="22"/>
      <c r="D45" s="23"/>
      <c r="E45" s="24"/>
    </row>
    <row r="46" spans="2:5" ht="293.25" customHeight="1" x14ac:dyDescent="0.25">
      <c r="B46" s="34"/>
      <c r="C46" s="22"/>
      <c r="D46" s="23"/>
      <c r="E46" s="24"/>
    </row>
    <row r="47" spans="2:5" ht="15.75" thickBot="1" x14ac:dyDescent="0.3">
      <c r="B47" s="35"/>
      <c r="C47" s="26"/>
      <c r="D47" s="27"/>
      <c r="E47" s="28"/>
    </row>
    <row r="48" spans="2:5" ht="16.5" thickTop="1" thickBot="1" x14ac:dyDescent="0.3">
      <c r="B48" s="29"/>
      <c r="C48" s="30"/>
      <c r="D48" s="31"/>
      <c r="E48" s="32"/>
    </row>
    <row r="49" spans="2:5" ht="27" thickTop="1" thickBot="1" x14ac:dyDescent="0.3">
      <c r="B49" s="36" t="s">
        <v>27</v>
      </c>
      <c r="C49" s="4" t="s">
        <v>1</v>
      </c>
      <c r="D49" s="5" t="s">
        <v>2</v>
      </c>
      <c r="E49" s="6" t="s">
        <v>3</v>
      </c>
    </row>
    <row r="50" spans="2:5" ht="16.5" thickTop="1" thickBot="1" x14ac:dyDescent="0.3">
      <c r="B50" s="7" t="s">
        <v>28</v>
      </c>
      <c r="C50" s="8">
        <f>SUM(C51:C67)</f>
        <v>824677</v>
      </c>
      <c r="D50" s="8">
        <f>SUM(D51:D67)</f>
        <v>0</v>
      </c>
      <c r="E50" s="9">
        <f t="shared" ref="E50:E66" si="2">IF(C50=0,0,IF(C50=0,0,(D50/C50))-1)</f>
        <v>-1</v>
      </c>
    </row>
    <row r="51" spans="2:5" ht="16.5" thickTop="1" thickBot="1" x14ac:dyDescent="0.3">
      <c r="B51" s="10" t="s">
        <v>5</v>
      </c>
      <c r="C51" s="11">
        <v>677077</v>
      </c>
      <c r="D51" s="11">
        <v>0</v>
      </c>
      <c r="E51" s="12">
        <f t="shared" si="2"/>
        <v>-1</v>
      </c>
    </row>
    <row r="52" spans="2:5" ht="16.5" thickTop="1" thickBot="1" x14ac:dyDescent="0.3">
      <c r="B52" s="10" t="s">
        <v>6</v>
      </c>
      <c r="C52" s="11">
        <v>75600</v>
      </c>
      <c r="D52" s="11">
        <v>0</v>
      </c>
      <c r="E52" s="12">
        <f t="shared" si="2"/>
        <v>-1</v>
      </c>
    </row>
    <row r="53" spans="2:5" ht="16.5" thickTop="1" thickBot="1" x14ac:dyDescent="0.3">
      <c r="B53" s="10" t="s">
        <v>7</v>
      </c>
      <c r="C53" s="11">
        <v>0</v>
      </c>
      <c r="D53" s="11">
        <v>0</v>
      </c>
      <c r="E53" s="12">
        <f t="shared" si="2"/>
        <v>0</v>
      </c>
    </row>
    <row r="54" spans="2:5" ht="16.5" thickTop="1" thickBot="1" x14ac:dyDescent="0.3">
      <c r="B54" s="14" t="s">
        <v>25</v>
      </c>
      <c r="C54" s="11">
        <v>0</v>
      </c>
      <c r="D54" s="11">
        <v>0</v>
      </c>
      <c r="E54" s="12">
        <f t="shared" si="2"/>
        <v>0</v>
      </c>
    </row>
    <row r="55" spans="2:5" ht="16.5" thickTop="1" thickBot="1" x14ac:dyDescent="0.3">
      <c r="B55" s="14" t="s">
        <v>26</v>
      </c>
      <c r="C55" s="11">
        <v>0</v>
      </c>
      <c r="D55" s="11">
        <v>0</v>
      </c>
      <c r="E55" s="12">
        <f t="shared" si="2"/>
        <v>0</v>
      </c>
    </row>
    <row r="56" spans="2:5" ht="16.5" thickTop="1" thickBot="1" x14ac:dyDescent="0.3">
      <c r="B56" s="10" t="s">
        <v>10</v>
      </c>
      <c r="C56" s="11">
        <v>0</v>
      </c>
      <c r="D56" s="11">
        <v>0</v>
      </c>
      <c r="E56" s="12">
        <f t="shared" si="2"/>
        <v>0</v>
      </c>
    </row>
    <row r="57" spans="2:5" ht="16.5" thickTop="1" thickBot="1" x14ac:dyDescent="0.3">
      <c r="B57" s="10" t="s">
        <v>11</v>
      </c>
      <c r="C57" s="11">
        <v>0</v>
      </c>
      <c r="D57" s="11">
        <v>0</v>
      </c>
      <c r="E57" s="12">
        <f t="shared" si="2"/>
        <v>0</v>
      </c>
    </row>
    <row r="58" spans="2:5" ht="16.5" thickTop="1" thickBot="1" x14ac:dyDescent="0.3">
      <c r="B58" s="10" t="s">
        <v>12</v>
      </c>
      <c r="C58" s="11">
        <v>0</v>
      </c>
      <c r="D58" s="11">
        <v>0</v>
      </c>
      <c r="E58" s="12">
        <f t="shared" si="2"/>
        <v>0</v>
      </c>
    </row>
    <row r="59" spans="2:5" ht="16.5" thickTop="1" thickBot="1" x14ac:dyDescent="0.3">
      <c r="B59" s="10" t="s">
        <v>13</v>
      </c>
      <c r="C59" s="11">
        <v>72000</v>
      </c>
      <c r="D59" s="11">
        <v>0</v>
      </c>
      <c r="E59" s="12">
        <f t="shared" si="2"/>
        <v>-1</v>
      </c>
    </row>
    <row r="60" spans="2:5" ht="16.5" thickTop="1" thickBot="1" x14ac:dyDescent="0.3">
      <c r="B60" s="10" t="s">
        <v>14</v>
      </c>
      <c r="C60" s="11">
        <v>0</v>
      </c>
      <c r="D60" s="11">
        <v>0</v>
      </c>
      <c r="E60" s="12">
        <f t="shared" si="2"/>
        <v>0</v>
      </c>
    </row>
    <row r="61" spans="2:5" ht="16.5" thickTop="1" thickBot="1" x14ac:dyDescent="0.3">
      <c r="B61" s="15" t="s">
        <v>15</v>
      </c>
      <c r="C61" s="11">
        <v>0</v>
      </c>
      <c r="D61" s="11">
        <v>0</v>
      </c>
      <c r="E61" s="12">
        <f t="shared" si="2"/>
        <v>0</v>
      </c>
    </row>
    <row r="62" spans="2:5" ht="16.5" thickTop="1" thickBot="1" x14ac:dyDescent="0.3">
      <c r="B62" s="10" t="s">
        <v>16</v>
      </c>
      <c r="C62" s="11">
        <v>0</v>
      </c>
      <c r="D62" s="11">
        <v>0</v>
      </c>
      <c r="E62" s="12">
        <f t="shared" si="2"/>
        <v>0</v>
      </c>
    </row>
    <row r="63" spans="2:5" ht="16.5" thickTop="1" thickBot="1" x14ac:dyDescent="0.3">
      <c r="B63" s="10" t="s">
        <v>17</v>
      </c>
      <c r="C63" s="11">
        <v>0</v>
      </c>
      <c r="D63" s="11">
        <v>0</v>
      </c>
      <c r="E63" s="12">
        <f t="shared" si="2"/>
        <v>0</v>
      </c>
    </row>
    <row r="64" spans="2:5" ht="16.5" thickTop="1" thickBot="1" x14ac:dyDescent="0.3">
      <c r="B64" s="10" t="s">
        <v>18</v>
      </c>
      <c r="C64" s="37">
        <v>0</v>
      </c>
      <c r="D64" s="11">
        <v>0</v>
      </c>
      <c r="E64" s="12">
        <f t="shared" si="2"/>
        <v>0</v>
      </c>
    </row>
    <row r="65" spans="2:5" ht="16.5" thickTop="1" thickBot="1" x14ac:dyDescent="0.3">
      <c r="B65" s="10" t="s">
        <v>19</v>
      </c>
      <c r="C65" s="37">
        <v>0</v>
      </c>
      <c r="D65" s="11">
        <v>0</v>
      </c>
      <c r="E65" s="12">
        <f t="shared" si="2"/>
        <v>0</v>
      </c>
    </row>
    <row r="66" spans="2:5" ht="16.5" thickTop="1" thickBot="1" x14ac:dyDescent="0.3">
      <c r="B66" s="10" t="s">
        <v>20</v>
      </c>
      <c r="C66" s="37">
        <v>0</v>
      </c>
      <c r="D66" s="11">
        <v>0</v>
      </c>
      <c r="E66" s="12">
        <f t="shared" si="2"/>
        <v>0</v>
      </c>
    </row>
    <row r="67" spans="2:5" ht="15.75" thickTop="1" x14ac:dyDescent="0.25">
      <c r="B67" s="33" t="s">
        <v>22</v>
      </c>
      <c r="C67" s="18"/>
      <c r="D67" s="19"/>
      <c r="E67" s="20"/>
    </row>
    <row r="68" spans="2:5" x14ac:dyDescent="0.25">
      <c r="B68" s="34"/>
      <c r="C68" s="22"/>
      <c r="D68" s="23"/>
      <c r="E68" s="24"/>
    </row>
    <row r="69" spans="2:5" x14ac:dyDescent="0.25">
      <c r="B69" s="34"/>
      <c r="C69" s="22"/>
      <c r="D69" s="23"/>
      <c r="E69" s="24"/>
    </row>
    <row r="70" spans="2:5" ht="193.5" customHeight="1" thickBot="1" x14ac:dyDescent="0.3">
      <c r="B70" s="35"/>
      <c r="C70" s="26"/>
      <c r="D70" s="27"/>
      <c r="E70" s="28"/>
    </row>
    <row r="71" spans="2:5" ht="16.5" thickTop="1" thickBot="1" x14ac:dyDescent="0.3">
      <c r="B71" s="29"/>
      <c r="C71" s="30"/>
      <c r="D71" s="31"/>
      <c r="E71" s="32"/>
    </row>
    <row r="72" spans="2:5" ht="27" thickTop="1" thickBot="1" x14ac:dyDescent="0.3">
      <c r="B72" s="38" t="s">
        <v>29</v>
      </c>
      <c r="C72" s="4" t="s">
        <v>1</v>
      </c>
      <c r="D72" s="5" t="s">
        <v>2</v>
      </c>
      <c r="E72" s="6" t="s">
        <v>3</v>
      </c>
    </row>
    <row r="73" spans="2:5" ht="16.5" thickTop="1" thickBot="1" x14ac:dyDescent="0.3">
      <c r="B73" s="7" t="s">
        <v>30</v>
      </c>
      <c r="C73" s="8">
        <f>SUM(C74:C90)</f>
        <v>21900</v>
      </c>
      <c r="D73" s="8">
        <f>SUM(D74:D90)</f>
        <v>0</v>
      </c>
      <c r="E73" s="9">
        <f t="shared" ref="E73:E89" si="3">IF(C73=0,0,IF(C73=0,0,(D73/C73))-1)</f>
        <v>-1</v>
      </c>
    </row>
    <row r="74" spans="2:5" ht="16.5" thickTop="1" thickBot="1" x14ac:dyDescent="0.3">
      <c r="B74" s="10" t="s">
        <v>5</v>
      </c>
      <c r="C74" s="13">
        <v>15900</v>
      </c>
      <c r="D74" s="13">
        <v>0</v>
      </c>
      <c r="E74" s="12">
        <f t="shared" si="3"/>
        <v>-1</v>
      </c>
    </row>
    <row r="75" spans="2:5" ht="16.5" thickTop="1" thickBot="1" x14ac:dyDescent="0.3">
      <c r="B75" s="10" t="s">
        <v>6</v>
      </c>
      <c r="C75" s="37">
        <v>6000</v>
      </c>
      <c r="D75" s="13">
        <v>0</v>
      </c>
      <c r="E75" s="12">
        <f t="shared" si="3"/>
        <v>-1</v>
      </c>
    </row>
    <row r="76" spans="2:5" ht="16.5" thickTop="1" thickBot="1" x14ac:dyDescent="0.3">
      <c r="B76" s="10" t="s">
        <v>7</v>
      </c>
      <c r="C76" s="37">
        <v>0</v>
      </c>
      <c r="D76" s="13">
        <v>0</v>
      </c>
      <c r="E76" s="12">
        <f t="shared" si="3"/>
        <v>0</v>
      </c>
    </row>
    <row r="77" spans="2:5" ht="16.5" thickTop="1" thickBot="1" x14ac:dyDescent="0.3">
      <c r="B77" s="14" t="s">
        <v>25</v>
      </c>
      <c r="C77" s="37">
        <v>0</v>
      </c>
      <c r="D77" s="13">
        <v>0</v>
      </c>
      <c r="E77" s="12">
        <f t="shared" si="3"/>
        <v>0</v>
      </c>
    </row>
    <row r="78" spans="2:5" ht="16.5" thickTop="1" thickBot="1" x14ac:dyDescent="0.3">
      <c r="B78" s="14" t="s">
        <v>26</v>
      </c>
      <c r="C78" s="37">
        <v>0</v>
      </c>
      <c r="D78" s="13">
        <v>0</v>
      </c>
      <c r="E78" s="12">
        <f t="shared" si="3"/>
        <v>0</v>
      </c>
    </row>
    <row r="79" spans="2:5" ht="16.5" thickTop="1" thickBot="1" x14ac:dyDescent="0.3">
      <c r="B79" s="10" t="s">
        <v>10</v>
      </c>
      <c r="C79" s="37">
        <v>0</v>
      </c>
      <c r="D79" s="13">
        <v>0</v>
      </c>
      <c r="E79" s="12">
        <f t="shared" si="3"/>
        <v>0</v>
      </c>
    </row>
    <row r="80" spans="2:5" ht="16.5" thickTop="1" thickBot="1" x14ac:dyDescent="0.3">
      <c r="B80" s="10" t="s">
        <v>11</v>
      </c>
      <c r="C80" s="37">
        <v>0</v>
      </c>
      <c r="D80" s="13">
        <v>0</v>
      </c>
      <c r="E80" s="12">
        <f t="shared" si="3"/>
        <v>0</v>
      </c>
    </row>
    <row r="81" spans="2:5" ht="16.5" thickTop="1" thickBot="1" x14ac:dyDescent="0.3">
      <c r="B81" s="10" t="s">
        <v>12</v>
      </c>
      <c r="C81" s="37">
        <v>0</v>
      </c>
      <c r="D81" s="13">
        <v>0</v>
      </c>
      <c r="E81" s="12">
        <f t="shared" si="3"/>
        <v>0</v>
      </c>
    </row>
    <row r="82" spans="2:5" ht="16.5" thickTop="1" thickBot="1" x14ac:dyDescent="0.3">
      <c r="B82" s="10" t="s">
        <v>13</v>
      </c>
      <c r="C82" s="37">
        <v>0</v>
      </c>
      <c r="D82" s="13">
        <v>0</v>
      </c>
      <c r="E82" s="12">
        <f t="shared" si="3"/>
        <v>0</v>
      </c>
    </row>
    <row r="83" spans="2:5" ht="16.5" thickTop="1" thickBot="1" x14ac:dyDescent="0.3">
      <c r="B83" s="10" t="s">
        <v>14</v>
      </c>
      <c r="C83" s="37">
        <v>0</v>
      </c>
      <c r="D83" s="13">
        <v>0</v>
      </c>
      <c r="E83" s="12">
        <f t="shared" si="3"/>
        <v>0</v>
      </c>
    </row>
    <row r="84" spans="2:5" ht="16.5" thickTop="1" thickBot="1" x14ac:dyDescent="0.3">
      <c r="B84" s="15" t="s">
        <v>15</v>
      </c>
      <c r="C84" s="37">
        <v>0</v>
      </c>
      <c r="D84" s="13">
        <v>0</v>
      </c>
      <c r="E84" s="12">
        <f t="shared" si="3"/>
        <v>0</v>
      </c>
    </row>
    <row r="85" spans="2:5" ht="16.5" thickTop="1" thickBot="1" x14ac:dyDescent="0.3">
      <c r="B85" s="10" t="s">
        <v>16</v>
      </c>
      <c r="C85" s="37">
        <v>0</v>
      </c>
      <c r="D85" s="13">
        <v>0</v>
      </c>
      <c r="E85" s="12">
        <f t="shared" si="3"/>
        <v>0</v>
      </c>
    </row>
    <row r="86" spans="2:5" ht="16.5" thickTop="1" thickBot="1" x14ac:dyDescent="0.3">
      <c r="B86" s="10" t="s">
        <v>17</v>
      </c>
      <c r="C86" s="37">
        <v>0</v>
      </c>
      <c r="D86" s="13">
        <v>0</v>
      </c>
      <c r="E86" s="12">
        <f t="shared" si="3"/>
        <v>0</v>
      </c>
    </row>
    <row r="87" spans="2:5" ht="16.5" thickTop="1" thickBot="1" x14ac:dyDescent="0.3">
      <c r="B87" s="10" t="s">
        <v>18</v>
      </c>
      <c r="C87" s="37">
        <v>0</v>
      </c>
      <c r="D87" s="13">
        <v>0</v>
      </c>
      <c r="E87" s="12">
        <f t="shared" si="3"/>
        <v>0</v>
      </c>
    </row>
    <row r="88" spans="2:5" ht="16.5" thickTop="1" thickBot="1" x14ac:dyDescent="0.3">
      <c r="B88" s="10" t="s">
        <v>19</v>
      </c>
      <c r="C88" s="37">
        <v>0</v>
      </c>
      <c r="D88" s="13">
        <v>0</v>
      </c>
      <c r="E88" s="12">
        <f t="shared" si="3"/>
        <v>0</v>
      </c>
    </row>
    <row r="89" spans="2:5" ht="16.5" thickTop="1" thickBot="1" x14ac:dyDescent="0.3">
      <c r="B89" s="10" t="s">
        <v>20</v>
      </c>
      <c r="C89" s="37">
        <v>0</v>
      </c>
      <c r="D89" s="13">
        <v>0</v>
      </c>
      <c r="E89" s="12">
        <f t="shared" si="3"/>
        <v>0</v>
      </c>
    </row>
    <row r="90" spans="2:5" ht="15.75" thickTop="1" x14ac:dyDescent="0.25">
      <c r="B90" s="33" t="s">
        <v>22</v>
      </c>
      <c r="C90" s="39"/>
      <c r="D90" s="40"/>
      <c r="E90" s="41"/>
    </row>
    <row r="91" spans="2:5" x14ac:dyDescent="0.25">
      <c r="B91" s="34"/>
      <c r="C91" s="42"/>
      <c r="D91" s="43"/>
      <c r="E91" s="44"/>
    </row>
    <row r="92" spans="2:5" x14ac:dyDescent="0.25">
      <c r="B92" s="34"/>
      <c r="C92" s="42"/>
      <c r="D92" s="43"/>
      <c r="E92" s="44"/>
    </row>
    <row r="93" spans="2:5" ht="15.75" thickBot="1" x14ac:dyDescent="0.3">
      <c r="B93" s="35"/>
      <c r="C93" s="45"/>
      <c r="D93" s="46"/>
      <c r="E93" s="47"/>
    </row>
    <row r="94" spans="2:5" ht="15.75" hidden="1" thickTop="1" x14ac:dyDescent="0.25"/>
    <row r="95" spans="2:5" ht="27" hidden="1" thickTop="1" thickBot="1" x14ac:dyDescent="0.3">
      <c r="B95" s="3" t="s">
        <v>31</v>
      </c>
      <c r="C95" s="4" t="s">
        <v>1</v>
      </c>
      <c r="D95" s="5" t="s">
        <v>2</v>
      </c>
      <c r="E95" s="6" t="s">
        <v>3</v>
      </c>
    </row>
    <row r="96" spans="2:5" ht="16.5" hidden="1" thickTop="1" thickBot="1" x14ac:dyDescent="0.3">
      <c r="B96" s="7" t="s">
        <v>30</v>
      </c>
      <c r="C96" s="48"/>
      <c r="D96" s="8"/>
      <c r="E96" s="9">
        <f t="shared" ref="E96:E112" si="4">IF(C96=0,0,IF(C96=0,0,(D96/C96))-1)</f>
        <v>0</v>
      </c>
    </row>
    <row r="97" spans="2:5" ht="16.5" hidden="1" thickTop="1" thickBot="1" x14ac:dyDescent="0.3">
      <c r="B97" s="10" t="s">
        <v>5</v>
      </c>
      <c r="C97" s="37"/>
      <c r="D97" s="13"/>
      <c r="E97" s="12">
        <f t="shared" si="4"/>
        <v>0</v>
      </c>
    </row>
    <row r="98" spans="2:5" ht="16.5" hidden="1" thickTop="1" thickBot="1" x14ac:dyDescent="0.3">
      <c r="B98" s="10" t="s">
        <v>6</v>
      </c>
      <c r="C98" s="37"/>
      <c r="D98" s="13"/>
      <c r="E98" s="12">
        <f t="shared" si="4"/>
        <v>0</v>
      </c>
    </row>
    <row r="99" spans="2:5" ht="16.5" hidden="1" thickTop="1" thickBot="1" x14ac:dyDescent="0.3">
      <c r="B99" s="10" t="s">
        <v>7</v>
      </c>
      <c r="C99" s="37"/>
      <c r="D99" s="13"/>
      <c r="E99" s="12">
        <f t="shared" si="4"/>
        <v>0</v>
      </c>
    </row>
    <row r="100" spans="2:5" ht="16.5" hidden="1" thickTop="1" thickBot="1" x14ac:dyDescent="0.3">
      <c r="B100" s="14" t="s">
        <v>25</v>
      </c>
      <c r="C100" s="37"/>
      <c r="D100" s="13"/>
      <c r="E100" s="12">
        <f t="shared" si="4"/>
        <v>0</v>
      </c>
    </row>
    <row r="101" spans="2:5" ht="16.5" hidden="1" thickTop="1" thickBot="1" x14ac:dyDescent="0.3">
      <c r="B101" s="14" t="s">
        <v>26</v>
      </c>
      <c r="C101" s="37"/>
      <c r="D101" s="13"/>
      <c r="E101" s="12">
        <f t="shared" si="4"/>
        <v>0</v>
      </c>
    </row>
    <row r="102" spans="2:5" ht="16.5" hidden="1" thickTop="1" thickBot="1" x14ac:dyDescent="0.3">
      <c r="B102" s="10" t="s">
        <v>10</v>
      </c>
      <c r="C102" s="37"/>
      <c r="D102" s="13"/>
      <c r="E102" s="12">
        <f t="shared" si="4"/>
        <v>0</v>
      </c>
    </row>
    <row r="103" spans="2:5" ht="16.5" hidden="1" thickTop="1" thickBot="1" x14ac:dyDescent="0.3">
      <c r="B103" s="10" t="s">
        <v>11</v>
      </c>
      <c r="C103" s="37"/>
      <c r="D103" s="13"/>
      <c r="E103" s="12">
        <f t="shared" si="4"/>
        <v>0</v>
      </c>
    </row>
    <row r="104" spans="2:5" ht="16.5" hidden="1" thickTop="1" thickBot="1" x14ac:dyDescent="0.3">
      <c r="B104" s="10" t="s">
        <v>12</v>
      </c>
      <c r="C104" s="37"/>
      <c r="D104" s="13"/>
      <c r="E104" s="12">
        <f t="shared" si="4"/>
        <v>0</v>
      </c>
    </row>
    <row r="105" spans="2:5" ht="16.5" hidden="1" thickTop="1" thickBot="1" x14ac:dyDescent="0.3">
      <c r="B105" s="10" t="s">
        <v>13</v>
      </c>
      <c r="C105" s="37"/>
      <c r="D105" s="13"/>
      <c r="E105" s="12">
        <f t="shared" si="4"/>
        <v>0</v>
      </c>
    </row>
    <row r="106" spans="2:5" ht="16.5" hidden="1" thickTop="1" thickBot="1" x14ac:dyDescent="0.3">
      <c r="B106" s="10" t="s">
        <v>14</v>
      </c>
      <c r="C106" s="37"/>
      <c r="D106" s="13"/>
      <c r="E106" s="12">
        <f t="shared" si="4"/>
        <v>0</v>
      </c>
    </row>
    <row r="107" spans="2:5" ht="16.5" hidden="1" thickTop="1" thickBot="1" x14ac:dyDescent="0.3">
      <c r="B107" s="15" t="s">
        <v>15</v>
      </c>
      <c r="C107" s="37"/>
      <c r="D107" s="13"/>
      <c r="E107" s="12">
        <f t="shared" si="4"/>
        <v>0</v>
      </c>
    </row>
    <row r="108" spans="2:5" ht="16.5" hidden="1" thickTop="1" thickBot="1" x14ac:dyDescent="0.3">
      <c r="B108" s="10" t="s">
        <v>16</v>
      </c>
      <c r="C108" s="37"/>
      <c r="D108" s="13"/>
      <c r="E108" s="12">
        <f t="shared" si="4"/>
        <v>0</v>
      </c>
    </row>
    <row r="109" spans="2:5" ht="16.5" hidden="1" thickTop="1" thickBot="1" x14ac:dyDescent="0.3">
      <c r="B109" s="10" t="s">
        <v>17</v>
      </c>
      <c r="C109" s="37"/>
      <c r="D109" s="13"/>
      <c r="E109" s="12">
        <f t="shared" si="4"/>
        <v>0</v>
      </c>
    </row>
    <row r="110" spans="2:5" ht="16.5" hidden="1" thickTop="1" thickBot="1" x14ac:dyDescent="0.3">
      <c r="B110" s="10" t="s">
        <v>18</v>
      </c>
      <c r="C110" s="37"/>
      <c r="D110" s="13"/>
      <c r="E110" s="12">
        <f t="shared" si="4"/>
        <v>0</v>
      </c>
    </row>
    <row r="111" spans="2:5" ht="16.5" hidden="1" thickTop="1" thickBot="1" x14ac:dyDescent="0.3">
      <c r="B111" s="10" t="s">
        <v>19</v>
      </c>
      <c r="C111" s="37"/>
      <c r="D111" s="13"/>
      <c r="E111" s="12">
        <f t="shared" si="4"/>
        <v>0</v>
      </c>
    </row>
    <row r="112" spans="2:5" ht="16.5" hidden="1" thickTop="1" thickBot="1" x14ac:dyDescent="0.3">
      <c r="B112" s="10" t="s">
        <v>20</v>
      </c>
      <c r="C112" s="37"/>
      <c r="D112" s="13"/>
      <c r="E112" s="12">
        <f t="shared" si="4"/>
        <v>0</v>
      </c>
    </row>
    <row r="113" spans="2:5" ht="15.75" hidden="1" thickTop="1" x14ac:dyDescent="0.25">
      <c r="B113" s="33" t="s">
        <v>22</v>
      </c>
      <c r="C113" s="39"/>
      <c r="D113" s="40"/>
      <c r="E113" s="41"/>
    </row>
    <row r="114" spans="2:5" ht="15.75" hidden="1" thickTop="1" x14ac:dyDescent="0.25">
      <c r="B114" s="34"/>
      <c r="C114" s="42"/>
      <c r="D114" s="43"/>
      <c r="E114" s="44"/>
    </row>
    <row r="115" spans="2:5" ht="15.75" hidden="1" thickTop="1" x14ac:dyDescent="0.25">
      <c r="B115" s="34"/>
      <c r="C115" s="42"/>
      <c r="D115" s="43"/>
      <c r="E115" s="44"/>
    </row>
    <row r="116" spans="2:5" ht="16.5" hidden="1" thickTop="1" thickBot="1" x14ac:dyDescent="0.3">
      <c r="B116" s="35"/>
      <c r="C116" s="45"/>
      <c r="D116" s="46"/>
      <c r="E116" s="47"/>
    </row>
    <row r="117" spans="2:5" ht="15.75" hidden="1" thickTop="1" x14ac:dyDescent="0.25"/>
    <row r="118" spans="2:5" ht="27" hidden="1" thickTop="1" thickBot="1" x14ac:dyDescent="0.3">
      <c r="B118" s="3" t="s">
        <v>32</v>
      </c>
      <c r="C118" s="4" t="s">
        <v>1</v>
      </c>
      <c r="D118" s="5" t="s">
        <v>2</v>
      </c>
      <c r="E118" s="6" t="s">
        <v>3</v>
      </c>
    </row>
    <row r="119" spans="2:5" ht="16.5" hidden="1" thickTop="1" thickBot="1" x14ac:dyDescent="0.3">
      <c r="B119" s="7" t="s">
        <v>30</v>
      </c>
      <c r="C119" s="48"/>
      <c r="D119" s="8"/>
      <c r="E119" s="9">
        <f t="shared" ref="E119:E135" si="5">IF(C119=0,0,IF(C119=0,0,(D119/C119))-1)</f>
        <v>0</v>
      </c>
    </row>
    <row r="120" spans="2:5" ht="16.5" hidden="1" thickTop="1" thickBot="1" x14ac:dyDescent="0.3">
      <c r="B120" s="10" t="s">
        <v>5</v>
      </c>
      <c r="C120" s="37"/>
      <c r="D120" s="13"/>
      <c r="E120" s="12">
        <f t="shared" si="5"/>
        <v>0</v>
      </c>
    </row>
    <row r="121" spans="2:5" ht="16.5" hidden="1" thickTop="1" thickBot="1" x14ac:dyDescent="0.3">
      <c r="B121" s="10" t="s">
        <v>6</v>
      </c>
      <c r="C121" s="37"/>
      <c r="D121" s="13"/>
      <c r="E121" s="12">
        <f t="shared" si="5"/>
        <v>0</v>
      </c>
    </row>
    <row r="122" spans="2:5" ht="16.5" hidden="1" thickTop="1" thickBot="1" x14ac:dyDescent="0.3">
      <c r="B122" s="10" t="s">
        <v>7</v>
      </c>
      <c r="C122" s="37"/>
      <c r="D122" s="13"/>
      <c r="E122" s="12">
        <f t="shared" si="5"/>
        <v>0</v>
      </c>
    </row>
    <row r="123" spans="2:5" ht="16.5" hidden="1" thickTop="1" thickBot="1" x14ac:dyDescent="0.3">
      <c r="B123" s="14" t="s">
        <v>25</v>
      </c>
      <c r="C123" s="37"/>
      <c r="D123" s="13"/>
      <c r="E123" s="12">
        <f t="shared" si="5"/>
        <v>0</v>
      </c>
    </row>
    <row r="124" spans="2:5" ht="16.5" hidden="1" thickTop="1" thickBot="1" x14ac:dyDescent="0.3">
      <c r="B124" s="14" t="s">
        <v>26</v>
      </c>
      <c r="C124" s="37"/>
      <c r="D124" s="13"/>
      <c r="E124" s="12">
        <f t="shared" si="5"/>
        <v>0</v>
      </c>
    </row>
    <row r="125" spans="2:5" ht="16.5" hidden="1" thickTop="1" thickBot="1" x14ac:dyDescent="0.3">
      <c r="B125" s="10" t="s">
        <v>10</v>
      </c>
      <c r="C125" s="37"/>
      <c r="D125" s="13"/>
      <c r="E125" s="12">
        <f t="shared" si="5"/>
        <v>0</v>
      </c>
    </row>
    <row r="126" spans="2:5" ht="16.5" hidden="1" thickTop="1" thickBot="1" x14ac:dyDescent="0.3">
      <c r="B126" s="10" t="s">
        <v>11</v>
      </c>
      <c r="C126" s="37"/>
      <c r="D126" s="13"/>
      <c r="E126" s="12">
        <f t="shared" si="5"/>
        <v>0</v>
      </c>
    </row>
    <row r="127" spans="2:5" ht="16.5" hidden="1" thickTop="1" thickBot="1" x14ac:dyDescent="0.3">
      <c r="B127" s="10" t="s">
        <v>12</v>
      </c>
      <c r="C127" s="37"/>
      <c r="D127" s="13"/>
      <c r="E127" s="12">
        <f t="shared" si="5"/>
        <v>0</v>
      </c>
    </row>
    <row r="128" spans="2:5" ht="16.5" hidden="1" thickTop="1" thickBot="1" x14ac:dyDescent="0.3">
      <c r="B128" s="10" t="s">
        <v>13</v>
      </c>
      <c r="C128" s="37"/>
      <c r="D128" s="13"/>
      <c r="E128" s="12">
        <f t="shared" si="5"/>
        <v>0</v>
      </c>
    </row>
    <row r="129" spans="2:5" ht="16.5" hidden="1" thickTop="1" thickBot="1" x14ac:dyDescent="0.3">
      <c r="B129" s="10" t="s">
        <v>14</v>
      </c>
      <c r="C129" s="37"/>
      <c r="D129" s="13"/>
      <c r="E129" s="12">
        <f t="shared" si="5"/>
        <v>0</v>
      </c>
    </row>
    <row r="130" spans="2:5" ht="16.5" hidden="1" thickTop="1" thickBot="1" x14ac:dyDescent="0.3">
      <c r="B130" s="15" t="s">
        <v>15</v>
      </c>
      <c r="C130" s="37"/>
      <c r="D130" s="13"/>
      <c r="E130" s="12">
        <f t="shared" si="5"/>
        <v>0</v>
      </c>
    </row>
    <row r="131" spans="2:5" ht="16.5" hidden="1" thickTop="1" thickBot="1" x14ac:dyDescent="0.3">
      <c r="B131" s="10" t="s">
        <v>16</v>
      </c>
      <c r="C131" s="37"/>
      <c r="D131" s="13"/>
      <c r="E131" s="12">
        <f t="shared" si="5"/>
        <v>0</v>
      </c>
    </row>
    <row r="132" spans="2:5" ht="16.5" hidden="1" thickTop="1" thickBot="1" x14ac:dyDescent="0.3">
      <c r="B132" s="10" t="s">
        <v>17</v>
      </c>
      <c r="C132" s="37"/>
      <c r="D132" s="13"/>
      <c r="E132" s="12">
        <f t="shared" si="5"/>
        <v>0</v>
      </c>
    </row>
    <row r="133" spans="2:5" ht="16.5" hidden="1" thickTop="1" thickBot="1" x14ac:dyDescent="0.3">
      <c r="B133" s="10" t="s">
        <v>18</v>
      </c>
      <c r="C133" s="37"/>
      <c r="D133" s="13"/>
      <c r="E133" s="12">
        <f t="shared" si="5"/>
        <v>0</v>
      </c>
    </row>
    <row r="134" spans="2:5" ht="16.5" hidden="1" thickTop="1" thickBot="1" x14ac:dyDescent="0.3">
      <c r="B134" s="10" t="s">
        <v>19</v>
      </c>
      <c r="C134" s="37"/>
      <c r="D134" s="13"/>
      <c r="E134" s="12">
        <f t="shared" si="5"/>
        <v>0</v>
      </c>
    </row>
    <row r="135" spans="2:5" ht="16.5" hidden="1" thickTop="1" thickBot="1" x14ac:dyDescent="0.3">
      <c r="B135" s="10" t="s">
        <v>20</v>
      </c>
      <c r="C135" s="37"/>
      <c r="D135" s="13"/>
      <c r="E135" s="12">
        <f t="shared" si="5"/>
        <v>0</v>
      </c>
    </row>
    <row r="136" spans="2:5" ht="15.75" hidden="1" thickTop="1" x14ac:dyDescent="0.25">
      <c r="B136" s="33" t="s">
        <v>22</v>
      </c>
      <c r="C136" s="39"/>
      <c r="D136" s="40"/>
      <c r="E136" s="41"/>
    </row>
    <row r="137" spans="2:5" ht="15.75" hidden="1" thickTop="1" x14ac:dyDescent="0.25">
      <c r="B137" s="34"/>
      <c r="C137" s="42"/>
      <c r="D137" s="43"/>
      <c r="E137" s="44"/>
    </row>
    <row r="138" spans="2:5" ht="15.75" hidden="1" thickTop="1" x14ac:dyDescent="0.25">
      <c r="B138" s="34"/>
      <c r="C138" s="42"/>
      <c r="D138" s="43"/>
      <c r="E138" s="44"/>
    </row>
    <row r="139" spans="2:5" ht="16.5" hidden="1" thickTop="1" thickBot="1" x14ac:dyDescent="0.3">
      <c r="B139" s="35"/>
      <c r="C139" s="45"/>
      <c r="D139" s="46"/>
      <c r="E139" s="47"/>
    </row>
    <row r="140" spans="2:5" ht="15.75" hidden="1" thickTop="1" x14ac:dyDescent="0.25"/>
    <row r="141" spans="2:5" ht="15.75" hidden="1" thickTop="1" x14ac:dyDescent="0.25"/>
    <row r="142" spans="2:5" ht="15.75" hidden="1" thickTop="1" x14ac:dyDescent="0.25"/>
    <row r="143" spans="2:5" ht="15.75" hidden="1" thickTop="1" x14ac:dyDescent="0.25"/>
    <row r="144" spans="2:5" ht="15.75" hidden="1" thickTop="1" x14ac:dyDescent="0.25"/>
    <row r="145" ht="15.75" hidden="1" thickTop="1" x14ac:dyDescent="0.25"/>
    <row r="146" ht="15.75" hidden="1" thickTop="1" x14ac:dyDescent="0.25"/>
    <row r="147" ht="15.75" hidden="1" thickTop="1" x14ac:dyDescent="0.25"/>
    <row r="148" ht="15.75" hidden="1" thickTop="1" x14ac:dyDescent="0.25"/>
    <row r="149" ht="15.75" hidden="1" thickTop="1" x14ac:dyDescent="0.25"/>
    <row r="150" ht="15.75" hidden="1" thickTop="1" x14ac:dyDescent="0.25"/>
    <row r="151" ht="15.75" hidden="1" thickTop="1" x14ac:dyDescent="0.25"/>
    <row r="152" ht="15.75" hidden="1" thickTop="1" x14ac:dyDescent="0.25"/>
    <row r="153" ht="15.75" hidden="1" thickTop="1" x14ac:dyDescent="0.25"/>
    <row r="154" ht="15.75" hidden="1" thickTop="1" x14ac:dyDescent="0.25"/>
    <row r="155" ht="15.75" hidden="1" thickTop="1" x14ac:dyDescent="0.25"/>
    <row r="156" ht="15.75" hidden="1" thickTop="1" x14ac:dyDescent="0.25"/>
    <row r="157" ht="15.75" hidden="1" thickTop="1" x14ac:dyDescent="0.25"/>
    <row r="158" ht="15.75" hidden="1" thickTop="1" x14ac:dyDescent="0.25"/>
    <row r="159" ht="15.75" hidden="1" thickTop="1" x14ac:dyDescent="0.25"/>
    <row r="160" ht="15.75" hidden="1" thickTop="1" x14ac:dyDescent="0.25"/>
    <row r="161" ht="15.75" hidden="1" thickTop="1" x14ac:dyDescent="0.25"/>
    <row r="162" ht="15.75" hidden="1" thickTop="1" x14ac:dyDescent="0.25"/>
    <row r="163" ht="15.75" hidden="1" thickTop="1" x14ac:dyDescent="0.25"/>
    <row r="164" ht="15.75" hidden="1" thickTop="1" x14ac:dyDescent="0.25"/>
    <row r="165" ht="15.75" hidden="1" thickTop="1" x14ac:dyDescent="0.25"/>
    <row r="166" ht="15.75" thickTop="1" x14ac:dyDescent="0.25"/>
  </sheetData>
  <mergeCells count="12">
    <mergeCell ref="B90:B93"/>
    <mergeCell ref="C90:E93"/>
    <mergeCell ref="B113:B116"/>
    <mergeCell ref="C113:E116"/>
    <mergeCell ref="B136:B139"/>
    <mergeCell ref="C136:E139"/>
    <mergeCell ref="B21:B24"/>
    <mergeCell ref="C21:E24"/>
    <mergeCell ref="B44:B47"/>
    <mergeCell ref="C44:E47"/>
    <mergeCell ref="B67:B70"/>
    <mergeCell ref="C67:E7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23E7BDC9-7DC5-4D15-815F-3B973DF025F1}"/>
</file>

<file path=customXml/itemProps2.xml><?xml version="1.0" encoding="utf-8"?>
<ds:datastoreItem xmlns:ds="http://schemas.openxmlformats.org/officeDocument/2006/customXml" ds:itemID="{F60F726F-6798-4628-BD2F-3D0205085EF8}"/>
</file>

<file path=customXml/itemProps3.xml><?xml version="1.0" encoding="utf-8"?>
<ds:datastoreItem xmlns:ds="http://schemas.openxmlformats.org/officeDocument/2006/customXml" ds:itemID="{B5350EBC-67C2-4959-AE55-6DFEEE9FCC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Just_Por_Entrega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ASTORRES</dc:creator>
  <cp:lastModifiedBy>ASTORRES</cp:lastModifiedBy>
  <dcterms:created xsi:type="dcterms:W3CDTF">2023-04-18T13:28:27Z</dcterms:created>
  <dcterms:modified xsi:type="dcterms:W3CDTF">2023-04-18T13:29:37Z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8354900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