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HSL-IPS-1/Gestão do Projeto/Indicadores/"/>
    </mc:Choice>
  </mc:AlternateContent>
  <xr:revisionPtr revIDLastSave="0" documentId="13_ncr:1_{7F78745F-D8FF-7F43-AB36-5E94714E3DE3}" xr6:coauthVersionLast="47" xr6:coauthVersionMax="47" xr10:uidLastSave="{00000000-0000-0000-0000-000000000000}"/>
  <bookViews>
    <workbookView xWindow="3240" yWindow="1140" windowWidth="26840" windowHeight="15940" xr2:uid="{BBEB64F3-A0FD-8443-B46C-44F3CC52CE04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7" i="1" l="1"/>
</calcChain>
</file>

<file path=xl/sharedStrings.xml><?xml version="1.0" encoding="utf-8"?>
<sst xmlns="http://schemas.openxmlformats.org/spreadsheetml/2006/main" count="22" uniqueCount="15">
  <si>
    <t>Indicadores de resultado do projeto</t>
  </si>
  <si>
    <t>Indicador</t>
  </si>
  <si>
    <t>Frequência</t>
  </si>
  <si>
    <t>Metas</t>
  </si>
  <si>
    <t xml:space="preserve">% de terminologias e domínios locais do bloco imunização e mapeamentos (mapas de conceitos) para as terminologias do IPS carregados no serviço de terminologia   </t>
  </si>
  <si>
    <t>Mensal</t>
  </si>
  <si>
    <t xml:space="preserve">% de terminologias e domínios locais do bloco exames e mapeamentos (mapas de conceitos) para as terminologias do IPS carregados no serviço de terminologia   </t>
  </si>
  <si>
    <t xml:space="preserve">% de terminologias e domínios locais do bloco alergias e mapeamentos (mapas de conceitos) para as terminologias do IPS carregados no serviço de terminologia   </t>
  </si>
  <si>
    <t>% de medicamentos do cadastro Hórus mapeados para a estrutura da OBM (VTM, VMP, VMPP, AMPP)</t>
  </si>
  <si>
    <t xml:space="preserve">% de perfis HL7/FHIR que implementam os blocos de imunização, exames e alergias definidos </t>
  </si>
  <si>
    <t>Número de trabalhos científicos submetidos para publicação e/ou apresentação</t>
  </si>
  <si>
    <t xml:space="preserve">% do Guia de Implementação do Brasil IPS especificado e aderente aos padrões HL7 FHIR IG IPS </t>
  </si>
  <si>
    <t>Situação Abril 2023</t>
  </si>
  <si>
    <t>meses (junho 23)</t>
  </si>
  <si>
    <t>meses (dez23)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</si>
</sst>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F5F"/>
        <bgColor indexed="64"/>
      </patternFill>
    </fill>
    <fill>
      <patternFill patternType="solid">
        <fgColor rgb="FF006FC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D9D9D9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9" fontId="1" fillId="0" borderId="11" xfId="0" applyNumberFormat="1" applyFont="1" applyBorder="1" applyAlignment="1">
      <alignment horizontal="right" vertical="center" wrapText="1"/>
    </xf>
    <xf numFmtId="10" fontId="5" fillId="5" borderId="11" xfId="0" applyNumberFormat="1" applyFont="1" applyFill="1" applyBorder="1" applyAlignment="1">
      <alignment horizontal="right"/>
    </xf>
    <xf numFmtId="0" fontId="4" fillId="0" borderId="8" xfId="0" applyFont="1" applyBorder="1" applyAlignment="1">
      <alignment horizontal="right"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9" fontId="1" fillId="0" borderId="13" xfId="0" applyNumberFormat="1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9" fontId="1" fillId="0" borderId="14" xfId="0" applyNumberFormat="1" applyFont="1" applyBorder="1" applyAlignment="1">
      <alignment horizontal="right" vertical="center" wrapText="1"/>
    </xf>
    <xf numFmtId="10" fontId="1" fillId="0" borderId="11" xfId="0" applyNumberFormat="1" applyFont="1" applyBorder="1"/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9" fontId="1" fillId="0" borderId="11" xfId="0" applyNumberFormat="1" applyFont="1" applyBorder="1" applyAlignment="1">
      <alignment horizontal="right" vertical="center" wrapText="1"/>
    </xf>
    <xf numFmtId="0" fontId="3" fillId="4" borderId="1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right"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Imunizac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Alerg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ço-23"/>
      <sheetName val="Abril-23"/>
    </sheetNames>
    <sheetDataSet>
      <sheetData sheetId="0"/>
      <sheetData sheetId="1">
        <row r="2">
          <cell r="T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efas"/>
    </sheetNames>
    <sheetDataSet>
      <sheetData sheetId="0">
        <row r="2">
          <cell r="U2">
            <v>0.82954545454545459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209F-BEDB-6A41-9AE1-7109A510D013}">
  <dimension ref="A1:F14"/>
  <sheetViews>
    <sheetView tabSelected="1" zoomScale="155" zoomScaleNormal="155" workbookViewId="0">
      <selection activeCell="G8" sqref="G8"/>
    </sheetView>
  </sheetViews>
  <sheetFormatPr baseColWidth="10" defaultRowHeight="16" x14ac:dyDescent="0.2"/>
  <cols>
    <col min="2" max="2" width="36.1640625" customWidth="1"/>
    <col min="4" max="4" width="15.6640625" customWidth="1"/>
    <col min="5" max="5" width="17.1640625" customWidth="1"/>
    <col min="6" max="6" width="15.5" customWidth="1"/>
  </cols>
  <sheetData>
    <row r="1" spans="1:6" ht="17" customHeight="1" thickBot="1" x14ac:dyDescent="0.25">
      <c r="A1" s="28" t="s">
        <v>0</v>
      </c>
      <c r="B1" s="29"/>
      <c r="C1" s="29"/>
      <c r="D1" s="29"/>
      <c r="E1" s="29"/>
      <c r="F1" s="27" t="s">
        <v>12</v>
      </c>
    </row>
    <row r="2" spans="1:6" ht="17" thickBot="1" x14ac:dyDescent="0.25">
      <c r="A2" s="33"/>
      <c r="B2" s="34"/>
      <c r="C2" s="1"/>
      <c r="D2" s="4" t="s">
        <v>3</v>
      </c>
      <c r="E2" s="11" t="s">
        <v>3</v>
      </c>
      <c r="F2" s="27"/>
    </row>
    <row r="3" spans="1:6" x14ac:dyDescent="0.2">
      <c r="A3" s="35" t="s">
        <v>1</v>
      </c>
      <c r="B3" s="36"/>
      <c r="C3" s="2" t="s">
        <v>2</v>
      </c>
      <c r="D3" s="6">
        <v>6</v>
      </c>
      <c r="E3" s="12">
        <v>12</v>
      </c>
      <c r="F3" s="27"/>
    </row>
    <row r="4" spans="1:6" ht="17" thickBot="1" x14ac:dyDescent="0.25">
      <c r="A4" s="24"/>
      <c r="B4" s="25"/>
      <c r="C4" s="3"/>
      <c r="D4" s="4" t="s">
        <v>13</v>
      </c>
      <c r="E4" s="11" t="s">
        <v>14</v>
      </c>
      <c r="F4" s="27"/>
    </row>
    <row r="5" spans="1:6" ht="61" thickBot="1" x14ac:dyDescent="0.25">
      <c r="A5" s="7">
        <v>1</v>
      </c>
      <c r="B5" s="8" t="s">
        <v>4</v>
      </c>
      <c r="C5" s="9" t="s">
        <v>5</v>
      </c>
      <c r="D5" s="9">
        <v>50</v>
      </c>
      <c r="E5" s="13">
        <v>100</v>
      </c>
      <c r="F5" s="15">
        <f>'[1]Abril-23'!$T$2</f>
        <v>1</v>
      </c>
    </row>
    <row r="6" spans="1:6" ht="61" thickBot="1" x14ac:dyDescent="0.25">
      <c r="A6" s="10">
        <v>2</v>
      </c>
      <c r="B6" s="8" t="s">
        <v>6</v>
      </c>
      <c r="C6" s="9" t="s">
        <v>5</v>
      </c>
      <c r="D6" s="9">
        <v>50</v>
      </c>
      <c r="E6" s="13">
        <v>100</v>
      </c>
      <c r="F6" s="14">
        <v>0</v>
      </c>
    </row>
    <row r="7" spans="1:6" ht="61" thickBot="1" x14ac:dyDescent="0.25">
      <c r="A7" s="10">
        <v>2</v>
      </c>
      <c r="B7" s="8" t="s">
        <v>7</v>
      </c>
      <c r="C7" s="9" t="s">
        <v>5</v>
      </c>
      <c r="D7" s="9">
        <v>50</v>
      </c>
      <c r="E7" s="19">
        <v>100</v>
      </c>
      <c r="F7" s="20">
        <f>[2]Tarefas!$U$2</f>
        <v>0.82954545454545459</v>
      </c>
    </row>
    <row r="8" spans="1:6" ht="46" customHeight="1" thickBot="1" x14ac:dyDescent="0.25">
      <c r="A8" s="10">
        <v>3</v>
      </c>
      <c r="B8" s="8" t="s">
        <v>8</v>
      </c>
      <c r="C8" s="9" t="s">
        <v>5</v>
      </c>
      <c r="D8" s="13">
        <v>50</v>
      </c>
      <c r="E8" s="21">
        <v>100</v>
      </c>
      <c r="F8" s="23">
        <v>0.22800000000000001</v>
      </c>
    </row>
    <row r="9" spans="1:6" ht="30" x14ac:dyDescent="0.2">
      <c r="A9" s="16">
        <v>4</v>
      </c>
      <c r="B9" s="17" t="s">
        <v>9</v>
      </c>
      <c r="C9" s="18" t="s">
        <v>5</v>
      </c>
      <c r="D9" s="18">
        <v>40</v>
      </c>
      <c r="E9" s="19">
        <v>100</v>
      </c>
      <c r="F9" s="22">
        <v>0</v>
      </c>
    </row>
    <row r="10" spans="1:6" ht="30" customHeight="1" x14ac:dyDescent="0.2">
      <c r="A10" s="32">
        <v>5</v>
      </c>
      <c r="B10" s="31" t="s">
        <v>11</v>
      </c>
      <c r="C10" s="31" t="s">
        <v>5</v>
      </c>
      <c r="D10" s="31">
        <v>20</v>
      </c>
      <c r="E10" s="31">
        <v>100</v>
      </c>
      <c r="F10" s="26">
        <v>0.02</v>
      </c>
    </row>
    <row r="11" spans="1:6" ht="31" customHeight="1" x14ac:dyDescent="0.2">
      <c r="A11" s="32"/>
      <c r="B11" s="31"/>
      <c r="C11" s="31"/>
      <c r="D11" s="31"/>
      <c r="E11" s="31"/>
      <c r="F11" s="26"/>
    </row>
    <row r="12" spans="1:6" ht="31" customHeight="1" x14ac:dyDescent="0.2">
      <c r="A12" s="30">
        <v>6</v>
      </c>
      <c r="B12" s="31" t="s">
        <v>10</v>
      </c>
      <c r="C12" s="31" t="s">
        <v>5</v>
      </c>
      <c r="D12" s="31">
        <v>0</v>
      </c>
      <c r="E12" s="31">
        <v>1</v>
      </c>
      <c r="F12" s="26">
        <v>0.1</v>
      </c>
    </row>
    <row r="13" spans="1:6" x14ac:dyDescent="0.2">
      <c r="A13" s="30"/>
      <c r="B13" s="31"/>
      <c r="C13" s="31"/>
      <c r="D13" s="31"/>
      <c r="E13" s="31"/>
      <c r="F13" s="26"/>
    </row>
    <row r="14" spans="1:6" x14ac:dyDescent="0.2">
      <c r="F14" s="5"/>
    </row>
  </sheetData>
  <mergeCells count="17">
    <mergeCell ref="A3:B3"/>
    <mergeCell ref="A4:B4"/>
    <mergeCell ref="F12:F13"/>
    <mergeCell ref="F1:F4"/>
    <mergeCell ref="A1:E1"/>
    <mergeCell ref="A12:A13"/>
    <mergeCell ref="C12:C13"/>
    <mergeCell ref="D12:D13"/>
    <mergeCell ref="E12:E13"/>
    <mergeCell ref="A10:A11"/>
    <mergeCell ref="C10:C11"/>
    <mergeCell ref="D10:D11"/>
    <mergeCell ref="E10:E11"/>
    <mergeCell ref="F10:F11"/>
    <mergeCell ref="B10:B11"/>
    <mergeCell ref="B12:B13"/>
    <mergeCell ref="A2:B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2023-03-20T14:38:10Z</dcterms:created>
  <dcterms:modified xsi:type="dcterms:W3CDTF">2023-05-02T22:59:07Z</dcterms:modified>
</cp:coreProperties>
</file>