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oakw\Desktop\"/>
    </mc:Choice>
  </mc:AlternateContent>
  <xr:revisionPtr revIDLastSave="0" documentId="13_ncr:1_{219CE0FD-DBB3-4BD1-BBFE-4213A561B0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 concurrentCalc="0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<sst xmlns="http://schemas.openxmlformats.org/spreadsheetml/2006/main" count="30" uniqueCount="17">
  <si>
    <t>A bar chart showing the sales made by different sales person in each region</t>
  </si>
  <si>
    <t>Row Labels</t>
  </si>
  <si>
    <t>Sum of Sales</t>
  </si>
  <si>
    <t>Bishop</t>
  </si>
  <si>
    <t>Pullen</t>
  </si>
  <si>
    <t>Watson</t>
  </si>
  <si>
    <t>Grand Total</t>
  </si>
  <si>
    <t>A bar chart schowing the Type of cream, Salesperson and the Sum of sales</t>
  </si>
  <si>
    <t>A Pie chart showing the Types of Cream and Sales Unit</t>
  </si>
  <si>
    <t>Sum of Units</t>
  </si>
  <si>
    <t>Column Labels</t>
  </si>
  <si>
    <t>Frozen Yogurt</t>
  </si>
  <si>
    <t>Ice Cream</t>
  </si>
  <si>
    <t>Popsicles</t>
  </si>
  <si>
    <t>Tasty Treats</t>
  </si>
  <si>
    <t>Wempee Company Sales Dashboard and Analysis (Year 2020)</t>
  </si>
  <si>
    <t>A bar chart showing Total Sales made by each  salesperson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</si>
</sst>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b/>
      <sz val="14"/>
      <color rgb="FFFF0000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pivotButton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22"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cap="all" baseline="0">
                <a:solidFill>
                  <a:sysClr val="windowText" lastClr="000000"/>
                </a:solidFill>
                <a:effectLst/>
              </a:rPr>
              <a:t>Total Sales made by each  salesperson in each region</a:t>
            </a:r>
            <a:endParaRPr lang="en-NG" sz="12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19204155730533687"/>
          <c:y val="7.305336832895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Frozen Yogurt</c:v>
              </c:pt>
              <c:pt idx="1">
                <c:v>Ice Cream</c:v>
              </c:pt>
              <c:pt idx="2">
                <c:v>Popsicles</c:v>
              </c:pt>
              <c:pt idx="3">
                <c:v>Tasty Treats</c:v>
              </c:pt>
            </c:strLit>
          </c:cat>
          <c:val>
            <c:numLit>
              <c:formatCode>General</c:formatCode>
              <c:ptCount val="4"/>
              <c:pt idx="0">
                <c:v>184025</c:v>
              </c:pt>
              <c:pt idx="1">
                <c:v>474780</c:v>
              </c:pt>
              <c:pt idx="2">
                <c:v>165480</c:v>
              </c:pt>
              <c:pt idx="3">
                <c:v>214830</c:v>
              </c:pt>
            </c:numLit>
          </c:val>
          <c:extLst>
            <c:ext xmlns:c16="http://schemas.microsoft.com/office/drawing/2014/chart" uri="{C3380CC4-5D6E-409C-BE32-E72D297353CC}">
              <c16:uniqueId val="{00000000-90CA-4985-A8AA-DFEC9C1BD3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823148239"/>
        <c:axId val="1823165295"/>
      </c:barChart>
      <c:catAx>
        <c:axId val="182314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23165295"/>
        <c:crosses val="autoZero"/>
        <c:auto val="1"/>
        <c:lblAlgn val="ctr"/>
        <c:lblOffset val="100"/>
        <c:noMultiLvlLbl val="0"/>
      </c:catAx>
      <c:valAx>
        <c:axId val="1823165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2314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Type of cream, Salesperson and the Sum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Frozen Yogurt</c:v>
              </c:pt>
              <c:pt idx="1">
                <c:v>Ice Cream</c:v>
              </c:pt>
              <c:pt idx="2">
                <c:v>Popsicles</c:v>
              </c:pt>
              <c:pt idx="3">
                <c:v>Tasty Treats</c:v>
              </c:pt>
            </c:strLit>
          </c:cat>
          <c:val>
            <c:numLit>
              <c:formatCode>General</c:formatCode>
              <c:ptCount val="4"/>
              <c:pt idx="0">
                <c:v>184025</c:v>
              </c:pt>
              <c:pt idx="1">
                <c:v>474780</c:v>
              </c:pt>
              <c:pt idx="2">
                <c:v>165480</c:v>
              </c:pt>
              <c:pt idx="3">
                <c:v>214830</c:v>
              </c:pt>
            </c:numLit>
          </c:val>
          <c:extLst>
            <c:ext xmlns:c16="http://schemas.microsoft.com/office/drawing/2014/chart" uri="{C3380CC4-5D6E-409C-BE32-E72D297353CC}">
              <c16:uniqueId val="{00000000-7C0C-4F41-AD96-BED6E7D25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3161551"/>
        <c:axId val="1823154063"/>
      </c:barChart>
      <c:catAx>
        <c:axId val="1823161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23154063"/>
        <c:crosses val="autoZero"/>
        <c:auto val="1"/>
        <c:lblAlgn val="ctr"/>
        <c:lblOffset val="100"/>
        <c:noMultiLvlLbl val="0"/>
      </c:catAx>
      <c:valAx>
        <c:axId val="182315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231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Types of Cream and Sales Unit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A53-432A-904A-C6E7451CE2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A53-432A-904A-C6E7451CE2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A53-432A-904A-C6E7451CE2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A53-432A-904A-C6E7451CE27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Frozen Yogurt</c:v>
              </c:pt>
              <c:pt idx="1">
                <c:v>Ice Cream</c:v>
              </c:pt>
              <c:pt idx="2">
                <c:v>Popsicles</c:v>
              </c:pt>
              <c:pt idx="3">
                <c:v>Tasty Treats</c:v>
              </c:pt>
            </c:strLit>
          </c:cat>
          <c:val>
            <c:numLit>
              <c:formatCode>General</c:formatCode>
              <c:ptCount val="4"/>
              <c:pt idx="0">
                <c:v>184025</c:v>
              </c:pt>
              <c:pt idx="1">
                <c:v>474780</c:v>
              </c:pt>
              <c:pt idx="2">
                <c:v>165480</c:v>
              </c:pt>
              <c:pt idx="3">
                <c:v>214830</c:v>
              </c:pt>
            </c:numLit>
          </c:val>
          <c:extLst>
            <c:ext xmlns:c16="http://schemas.microsoft.com/office/drawing/2014/chart" uri="{C3380CC4-5D6E-409C-BE32-E72D297353CC}">
              <c16:uniqueId val="{00000008-4A53-432A-904A-C6E7451CE27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Sales by each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Bishop</c:v>
              </c:pt>
              <c:pt idx="1">
                <c:v>Pullen</c:v>
              </c:pt>
              <c:pt idx="2">
                <c:v>Watson</c:v>
              </c:pt>
            </c:strLit>
          </c:cat>
          <c:val>
            <c:numLit>
              <c:formatCode>General</c:formatCode>
              <c:ptCount val="3"/>
              <c:pt idx="0">
                <c:v>531900</c:v>
              </c:pt>
              <c:pt idx="1">
                <c:v>450922.5</c:v>
              </c:pt>
              <c:pt idx="2">
                <c:v>575850</c:v>
              </c:pt>
            </c:numLit>
          </c:val>
          <c:extLst>
            <c:ext xmlns:c16="http://schemas.microsoft.com/office/drawing/2014/chart" uri="{C3380CC4-5D6E-409C-BE32-E72D297353CC}">
              <c16:uniqueId val="{00000000-E76F-490D-88C2-E0BDFA9186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46438287"/>
        <c:axId val="1846439535"/>
        <c:axId val="0"/>
      </c:bar3DChart>
      <c:catAx>
        <c:axId val="184643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46439535"/>
        <c:crosses val="autoZero"/>
        <c:auto val="1"/>
        <c:lblAlgn val="ctr"/>
        <c:lblOffset val="100"/>
        <c:noMultiLvlLbl val="0"/>
      </c:catAx>
      <c:valAx>
        <c:axId val="18464395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4643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4</xdr:row>
      <xdr:rowOff>133350</xdr:rowOff>
    </xdr:from>
    <xdr:to>
      <xdr:col>18</xdr:col>
      <xdr:colOff>485775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346C9-C066-4DCF-B732-D2B811D66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24</xdr:row>
      <xdr:rowOff>114300</xdr:rowOff>
    </xdr:from>
    <xdr:to>
      <xdr:col>7</xdr:col>
      <xdr:colOff>581025</xdr:colOff>
      <xdr:row>41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0C99AC-0450-459F-A6DF-E33EB60BA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581025</xdr:colOff>
      <xdr:row>25</xdr:row>
      <xdr:rowOff>114300</xdr:rowOff>
    </xdr:from>
    <xdr:to>
      <xdr:col>20</xdr:col>
      <xdr:colOff>276225</xdr:colOff>
      <xdr:row>42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0C6571-6FCB-4A32-A378-60F1E0D03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257175</xdr:colOff>
      <xdr:row>4</xdr:row>
      <xdr:rowOff>66675</xdr:rowOff>
    </xdr:from>
    <xdr:to>
      <xdr:col>7</xdr:col>
      <xdr:colOff>561975</xdr:colOff>
      <xdr:row>21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501CC5-C817-4ADC-BFB5-58F9033A7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ta%20Analysis%20Project%20Work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akw" refreshedDate="45353.529923032409" createdVersion="7" refreshedVersion="7" minRefreshableVersion="3" recordCount="164" xr:uid="{0A556F7A-6DE8-48A5-A966-67FC567A58AC}">
  <cacheSource type="worksheet">
    <worksheetSource name="Table2" r:id="rId2"/>
  </cacheSource>
  <cacheFields count="7">
    <cacheField name="Month" numFmtId="0">
      <sharedItems/>
    </cacheField>
    <cacheField name="Year" numFmtId="0">
      <sharedItems containsSemiMixedTypes="0" containsString="0" containsNumber="1" containsInteger="1" minValue="2019" maxValue="2020"/>
    </cacheField>
    <cacheField name="Type" numFmtId="0">
      <sharedItems count="4">
        <s v="Ice Cream"/>
        <s v="Frozen Yogurt"/>
        <s v="Tasty Treats"/>
        <s v="Popsicles"/>
      </sharedItems>
    </cacheField>
    <cacheField name="Salesperson" numFmtId="0">
      <sharedItems count="3">
        <s v="Bishop"/>
        <s v="Pullen"/>
        <s v="Watson"/>
      </sharedItems>
    </cacheField>
    <cacheField name="Region" numFmtId="0">
      <sharedItems count="3">
        <s v="North"/>
        <s v="Central"/>
        <s v="West"/>
      </sharedItems>
    </cacheField>
    <cacheField name="Sales" numFmtId="164">
      <sharedItems containsSemiMixedTypes="0" containsString="0" containsNumber="1" minValue="235.5" maxValue="21971.25"/>
    </cacheField>
    <cacheField name="Units" numFmtId="1">
      <sharedItems containsSemiMixedTypes="0" containsString="0" containsNumber="1" minValue="157" maxValue="1464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s v="January"/>
    <n v="2019"/>
    <x v="0"/>
    <x v="0"/>
    <x v="0"/>
    <n v="8179.5"/>
    <n v="5453"/>
  </r>
  <r>
    <s v="January"/>
    <n v="2019"/>
    <x v="1"/>
    <x v="1"/>
    <x v="1"/>
    <n v="3897"/>
    <n v="2598"/>
  </r>
  <r>
    <s v="January"/>
    <n v="2019"/>
    <x v="2"/>
    <x v="2"/>
    <x v="1"/>
    <n v="12370.5"/>
    <n v="8247"/>
  </r>
  <r>
    <s v="January"/>
    <n v="2019"/>
    <x v="0"/>
    <x v="0"/>
    <x v="1"/>
    <n v="10992"/>
    <n v="7328"/>
  </r>
  <r>
    <s v="January"/>
    <n v="2019"/>
    <x v="3"/>
    <x v="1"/>
    <x v="1"/>
    <n v="3084"/>
    <n v="2056"/>
  </r>
  <r>
    <s v="February"/>
    <n v="2019"/>
    <x v="0"/>
    <x v="2"/>
    <x v="1"/>
    <n v="13231.5"/>
    <n v="8821"/>
  </r>
  <r>
    <s v="February"/>
    <n v="2019"/>
    <x v="1"/>
    <x v="0"/>
    <x v="2"/>
    <n v="8832"/>
    <n v="5888"/>
  </r>
  <r>
    <s v="February"/>
    <n v="2019"/>
    <x v="2"/>
    <x v="1"/>
    <x v="0"/>
    <n v="3547.5"/>
    <n v="2365"/>
  </r>
  <r>
    <s v="February"/>
    <n v="2019"/>
    <x v="0"/>
    <x v="0"/>
    <x v="2"/>
    <n v="13413"/>
    <n v="8942"/>
  </r>
  <r>
    <s v="February"/>
    <n v="2019"/>
    <x v="3"/>
    <x v="0"/>
    <x v="2"/>
    <n v="4026"/>
    <n v="2684"/>
  </r>
  <r>
    <s v="February"/>
    <n v="2019"/>
    <x v="0"/>
    <x v="1"/>
    <x v="2"/>
    <n v="3238.5"/>
    <n v="2159"/>
  </r>
  <r>
    <s v="March"/>
    <n v="2019"/>
    <x v="1"/>
    <x v="2"/>
    <x v="1"/>
    <n v="14596.5"/>
    <n v="9731"/>
  </r>
  <r>
    <s v="March"/>
    <n v="2019"/>
    <x v="2"/>
    <x v="2"/>
    <x v="1"/>
    <n v="8793"/>
    <n v="5862"/>
  </r>
  <r>
    <s v="March"/>
    <n v="2019"/>
    <x v="0"/>
    <x v="0"/>
    <x v="2"/>
    <n v="2395.5"/>
    <n v="1597"/>
  </r>
  <r>
    <s v="March"/>
    <n v="2019"/>
    <x v="3"/>
    <x v="1"/>
    <x v="1"/>
    <n v="3553.5"/>
    <n v="2369"/>
  </r>
  <r>
    <s v="March"/>
    <n v="2019"/>
    <x v="0"/>
    <x v="0"/>
    <x v="0"/>
    <n v="11761.5"/>
    <n v="7841"/>
  </r>
  <r>
    <s v="March"/>
    <n v="2019"/>
    <x v="1"/>
    <x v="0"/>
    <x v="1"/>
    <n v="8943"/>
    <n v="5962"/>
  </r>
  <r>
    <s v="March"/>
    <n v="2019"/>
    <x v="2"/>
    <x v="1"/>
    <x v="2"/>
    <n v="11122.5"/>
    <n v="7415"/>
  </r>
  <r>
    <s v="April"/>
    <n v="2019"/>
    <x v="0"/>
    <x v="2"/>
    <x v="0"/>
    <n v="13428"/>
    <n v="8952"/>
  </r>
  <r>
    <s v="April"/>
    <n v="2019"/>
    <x v="3"/>
    <x v="2"/>
    <x v="2"/>
    <n v="7480.5"/>
    <n v="4987"/>
  </r>
  <r>
    <s v="April"/>
    <n v="2019"/>
    <x v="0"/>
    <x v="0"/>
    <x v="2"/>
    <n v="4887"/>
    <n v="3258"/>
  </r>
  <r>
    <s v="April"/>
    <n v="2019"/>
    <x v="1"/>
    <x v="1"/>
    <x v="2"/>
    <n v="14647.5"/>
    <n v="9765"/>
  </r>
  <r>
    <s v="April"/>
    <n v="2019"/>
    <x v="2"/>
    <x v="0"/>
    <x v="2"/>
    <n v="14619"/>
    <n v="9746"/>
  </r>
  <r>
    <s v="April"/>
    <n v="2019"/>
    <x v="0"/>
    <x v="2"/>
    <x v="0"/>
    <n v="5380.5"/>
    <n v="3587"/>
  </r>
  <r>
    <s v="April"/>
    <n v="2019"/>
    <x v="3"/>
    <x v="2"/>
    <x v="2"/>
    <n v="14446.5"/>
    <n v="9631"/>
  </r>
  <r>
    <s v="April"/>
    <n v="2019"/>
    <x v="0"/>
    <x v="0"/>
    <x v="2"/>
    <n v="867"/>
    <n v="578"/>
  </r>
  <r>
    <s v="May"/>
    <n v="2019"/>
    <x v="1"/>
    <x v="1"/>
    <x v="0"/>
    <n v="1498.5"/>
    <n v="999"/>
  </r>
  <r>
    <s v="May"/>
    <n v="2019"/>
    <x v="2"/>
    <x v="1"/>
    <x v="0"/>
    <n v="235.5"/>
    <n v="157"/>
  </r>
  <r>
    <s v="May"/>
    <n v="2019"/>
    <x v="0"/>
    <x v="1"/>
    <x v="0"/>
    <n v="11838"/>
    <n v="7892"/>
  </r>
  <r>
    <s v="May"/>
    <n v="2019"/>
    <x v="3"/>
    <x v="0"/>
    <x v="2"/>
    <n v="2367"/>
    <n v="1578"/>
  </r>
  <r>
    <s v="May"/>
    <n v="2019"/>
    <x v="0"/>
    <x v="2"/>
    <x v="1"/>
    <n v="7030.5"/>
    <n v="4687"/>
  </r>
  <r>
    <s v="May"/>
    <n v="2019"/>
    <x v="1"/>
    <x v="2"/>
    <x v="1"/>
    <n v="2046"/>
    <n v="1364"/>
  </r>
  <r>
    <s v="May"/>
    <n v="2019"/>
    <x v="2"/>
    <x v="0"/>
    <x v="1"/>
    <n v="6880.5"/>
    <n v="4587"/>
  </r>
  <r>
    <s v="May"/>
    <n v="2019"/>
    <x v="0"/>
    <x v="1"/>
    <x v="0"/>
    <n v="11979"/>
    <n v="7986"/>
  </r>
  <r>
    <s v="May"/>
    <n v="2019"/>
    <x v="3"/>
    <x v="1"/>
    <x v="0"/>
    <n v="7344"/>
    <n v="4896"/>
  </r>
  <r>
    <s v="May"/>
    <n v="2019"/>
    <x v="0"/>
    <x v="1"/>
    <x v="0"/>
    <n v="6880.5"/>
    <n v="4587"/>
  </r>
  <r>
    <s v="May"/>
    <n v="2019"/>
    <x v="1"/>
    <x v="0"/>
    <x v="0"/>
    <n v="747"/>
    <n v="498"/>
  </r>
  <r>
    <s v="May"/>
    <n v="2019"/>
    <x v="2"/>
    <x v="2"/>
    <x v="0"/>
    <n v="6880.5"/>
    <n v="4587"/>
  </r>
  <r>
    <s v="May"/>
    <n v="2019"/>
    <x v="0"/>
    <x v="2"/>
    <x v="2"/>
    <n v="9486"/>
    <n v="6324"/>
  </r>
  <r>
    <s v="June"/>
    <n v="2019"/>
    <x v="3"/>
    <x v="0"/>
    <x v="2"/>
    <n v="7342.5"/>
    <n v="4895"/>
  </r>
  <r>
    <s v="June"/>
    <n v="2019"/>
    <x v="0"/>
    <x v="1"/>
    <x v="0"/>
    <n v="7318.5"/>
    <n v="4879"/>
  </r>
  <r>
    <s v="June"/>
    <n v="2019"/>
    <x v="0"/>
    <x v="0"/>
    <x v="0"/>
    <n v="8434.5"/>
    <n v="5623"/>
  </r>
  <r>
    <s v="June"/>
    <n v="2019"/>
    <x v="1"/>
    <x v="1"/>
    <x v="1"/>
    <n v="3897"/>
    <n v="2598"/>
  </r>
  <r>
    <s v="June"/>
    <n v="2019"/>
    <x v="2"/>
    <x v="2"/>
    <x v="1"/>
    <n v="12370.5"/>
    <n v="8247"/>
  </r>
  <r>
    <s v="June"/>
    <n v="2019"/>
    <x v="0"/>
    <x v="0"/>
    <x v="1"/>
    <n v="10992"/>
    <n v="7328"/>
  </r>
  <r>
    <s v="June"/>
    <n v="2019"/>
    <x v="3"/>
    <x v="1"/>
    <x v="1"/>
    <n v="3084"/>
    <n v="2056"/>
  </r>
  <r>
    <s v="July"/>
    <n v="2019"/>
    <x v="0"/>
    <x v="2"/>
    <x v="1"/>
    <n v="13231.5"/>
    <n v="8821"/>
  </r>
  <r>
    <s v="July"/>
    <n v="2019"/>
    <x v="1"/>
    <x v="0"/>
    <x v="2"/>
    <n v="8832"/>
    <n v="5888"/>
  </r>
  <r>
    <s v="July"/>
    <n v="2019"/>
    <x v="2"/>
    <x v="1"/>
    <x v="0"/>
    <n v="3547.5"/>
    <n v="2365"/>
  </r>
  <r>
    <s v="July"/>
    <n v="2019"/>
    <x v="0"/>
    <x v="0"/>
    <x v="2"/>
    <n v="13413"/>
    <n v="8942"/>
  </r>
  <r>
    <s v="July"/>
    <n v="2019"/>
    <x v="3"/>
    <x v="0"/>
    <x v="2"/>
    <n v="4026"/>
    <n v="2684"/>
  </r>
  <r>
    <s v="July"/>
    <n v="2019"/>
    <x v="0"/>
    <x v="1"/>
    <x v="2"/>
    <n v="3238.5"/>
    <n v="2159"/>
  </r>
  <r>
    <s v="July"/>
    <n v="2019"/>
    <x v="1"/>
    <x v="2"/>
    <x v="1"/>
    <n v="14596.5"/>
    <n v="9731"/>
  </r>
  <r>
    <s v="August"/>
    <n v="2019"/>
    <x v="2"/>
    <x v="2"/>
    <x v="1"/>
    <n v="8793"/>
    <n v="5862"/>
  </r>
  <r>
    <s v="August"/>
    <n v="2019"/>
    <x v="0"/>
    <x v="0"/>
    <x v="2"/>
    <n v="2395.5"/>
    <n v="1597"/>
  </r>
  <r>
    <s v="August"/>
    <n v="2019"/>
    <x v="3"/>
    <x v="1"/>
    <x v="1"/>
    <n v="3553.5"/>
    <n v="2369"/>
  </r>
  <r>
    <s v="August"/>
    <n v="2019"/>
    <x v="0"/>
    <x v="0"/>
    <x v="0"/>
    <n v="11761.5"/>
    <n v="7841"/>
  </r>
  <r>
    <s v="August"/>
    <n v="2019"/>
    <x v="1"/>
    <x v="0"/>
    <x v="1"/>
    <n v="8943"/>
    <n v="5962"/>
  </r>
  <r>
    <s v="August"/>
    <n v="2019"/>
    <x v="2"/>
    <x v="1"/>
    <x v="2"/>
    <n v="11122.5"/>
    <n v="7415"/>
  </r>
  <r>
    <s v="August"/>
    <n v="2019"/>
    <x v="0"/>
    <x v="2"/>
    <x v="0"/>
    <n v="13428"/>
    <n v="8952"/>
  </r>
  <r>
    <s v="August"/>
    <n v="2019"/>
    <x v="3"/>
    <x v="2"/>
    <x v="2"/>
    <n v="7480.5"/>
    <n v="4987"/>
  </r>
  <r>
    <s v="September"/>
    <n v="2019"/>
    <x v="0"/>
    <x v="0"/>
    <x v="2"/>
    <n v="4887"/>
    <n v="3258"/>
  </r>
  <r>
    <s v="September"/>
    <n v="2019"/>
    <x v="1"/>
    <x v="1"/>
    <x v="2"/>
    <n v="14647.5"/>
    <n v="9765"/>
  </r>
  <r>
    <s v="September"/>
    <n v="2019"/>
    <x v="2"/>
    <x v="0"/>
    <x v="2"/>
    <n v="14619"/>
    <n v="9746"/>
  </r>
  <r>
    <s v="September"/>
    <n v="2019"/>
    <x v="0"/>
    <x v="2"/>
    <x v="0"/>
    <n v="5380.5"/>
    <n v="3587"/>
  </r>
  <r>
    <s v="September"/>
    <n v="2019"/>
    <x v="3"/>
    <x v="2"/>
    <x v="2"/>
    <n v="14446.5"/>
    <n v="9631"/>
  </r>
  <r>
    <s v="September"/>
    <n v="2019"/>
    <x v="0"/>
    <x v="0"/>
    <x v="2"/>
    <n v="867"/>
    <n v="578"/>
  </r>
  <r>
    <s v="October"/>
    <n v="2019"/>
    <x v="1"/>
    <x v="1"/>
    <x v="0"/>
    <n v="1498.5"/>
    <n v="999"/>
  </r>
  <r>
    <s v="October"/>
    <n v="2019"/>
    <x v="2"/>
    <x v="1"/>
    <x v="0"/>
    <n v="235.5"/>
    <n v="157"/>
  </r>
  <r>
    <s v="October"/>
    <n v="2019"/>
    <x v="0"/>
    <x v="1"/>
    <x v="0"/>
    <n v="11838"/>
    <n v="7892"/>
  </r>
  <r>
    <s v="October"/>
    <n v="2019"/>
    <x v="3"/>
    <x v="0"/>
    <x v="2"/>
    <n v="2367"/>
    <n v="1578"/>
  </r>
  <r>
    <s v="October"/>
    <n v="2019"/>
    <x v="0"/>
    <x v="2"/>
    <x v="1"/>
    <n v="7030.5"/>
    <n v="4687"/>
  </r>
  <r>
    <s v="October"/>
    <n v="2019"/>
    <x v="1"/>
    <x v="2"/>
    <x v="1"/>
    <n v="2046"/>
    <n v="1364"/>
  </r>
  <r>
    <s v="November"/>
    <n v="2019"/>
    <x v="2"/>
    <x v="0"/>
    <x v="1"/>
    <n v="6880.5"/>
    <n v="4587"/>
  </r>
  <r>
    <s v="November"/>
    <n v="2019"/>
    <x v="0"/>
    <x v="1"/>
    <x v="0"/>
    <n v="11979"/>
    <n v="7986"/>
  </r>
  <r>
    <s v="November"/>
    <n v="2019"/>
    <x v="3"/>
    <x v="1"/>
    <x v="0"/>
    <n v="7344"/>
    <n v="4896"/>
  </r>
  <r>
    <s v="November"/>
    <n v="2019"/>
    <x v="0"/>
    <x v="1"/>
    <x v="0"/>
    <n v="6880.5"/>
    <n v="4587"/>
  </r>
  <r>
    <s v="November"/>
    <n v="2019"/>
    <x v="1"/>
    <x v="0"/>
    <x v="0"/>
    <n v="747"/>
    <n v="498"/>
  </r>
  <r>
    <s v="December"/>
    <n v="2019"/>
    <x v="2"/>
    <x v="2"/>
    <x v="0"/>
    <n v="6880.5"/>
    <n v="4587"/>
  </r>
  <r>
    <s v="December"/>
    <n v="2019"/>
    <x v="0"/>
    <x v="2"/>
    <x v="2"/>
    <n v="9486"/>
    <n v="6324"/>
  </r>
  <r>
    <s v="December"/>
    <n v="2019"/>
    <x v="3"/>
    <x v="0"/>
    <x v="2"/>
    <n v="7342.5"/>
    <n v="4895"/>
  </r>
  <r>
    <s v="December"/>
    <n v="2019"/>
    <x v="0"/>
    <x v="1"/>
    <x v="0"/>
    <n v="7318.5"/>
    <n v="4879"/>
  </r>
  <r>
    <s v="January"/>
    <n v="2020"/>
    <x v="0"/>
    <x v="0"/>
    <x v="0"/>
    <n v="12269.25"/>
    <n v="8179.5"/>
  </r>
  <r>
    <s v="January"/>
    <n v="2020"/>
    <x v="1"/>
    <x v="1"/>
    <x v="1"/>
    <n v="5845.5"/>
    <n v="3897"/>
  </r>
  <r>
    <s v="January"/>
    <n v="2020"/>
    <x v="2"/>
    <x v="2"/>
    <x v="1"/>
    <n v="18555.75"/>
    <n v="12370.5"/>
  </r>
  <r>
    <s v="January"/>
    <n v="2020"/>
    <x v="0"/>
    <x v="0"/>
    <x v="1"/>
    <n v="16488"/>
    <n v="10992"/>
  </r>
  <r>
    <s v="January"/>
    <n v="2020"/>
    <x v="3"/>
    <x v="1"/>
    <x v="1"/>
    <n v="4626"/>
    <n v="3084"/>
  </r>
  <r>
    <s v="February"/>
    <n v="2020"/>
    <x v="0"/>
    <x v="2"/>
    <x v="1"/>
    <n v="19847.25"/>
    <n v="13231.5"/>
  </r>
  <r>
    <s v="February"/>
    <n v="2020"/>
    <x v="1"/>
    <x v="0"/>
    <x v="2"/>
    <n v="13248"/>
    <n v="8832"/>
  </r>
  <r>
    <s v="February"/>
    <n v="2020"/>
    <x v="2"/>
    <x v="1"/>
    <x v="0"/>
    <n v="5321.25"/>
    <n v="3547.5"/>
  </r>
  <r>
    <s v="February"/>
    <n v="2020"/>
    <x v="0"/>
    <x v="0"/>
    <x v="2"/>
    <n v="20119.5"/>
    <n v="13413"/>
  </r>
  <r>
    <s v="February"/>
    <n v="2020"/>
    <x v="3"/>
    <x v="0"/>
    <x v="2"/>
    <n v="6039"/>
    <n v="4026"/>
  </r>
  <r>
    <s v="February"/>
    <n v="2020"/>
    <x v="0"/>
    <x v="1"/>
    <x v="2"/>
    <n v="4857.75"/>
    <n v="3238.5"/>
  </r>
  <r>
    <s v="March"/>
    <n v="2020"/>
    <x v="1"/>
    <x v="2"/>
    <x v="1"/>
    <n v="21894.75"/>
    <n v="14596.5"/>
  </r>
  <r>
    <s v="March"/>
    <n v="2020"/>
    <x v="2"/>
    <x v="2"/>
    <x v="1"/>
    <n v="13189.5"/>
    <n v="8793"/>
  </r>
  <r>
    <s v="March"/>
    <n v="2020"/>
    <x v="0"/>
    <x v="0"/>
    <x v="2"/>
    <n v="3593.25"/>
    <n v="2395.5"/>
  </r>
  <r>
    <s v="March"/>
    <n v="2020"/>
    <x v="3"/>
    <x v="1"/>
    <x v="1"/>
    <n v="5330.25"/>
    <n v="3553.5"/>
  </r>
  <r>
    <s v="March"/>
    <n v="2020"/>
    <x v="0"/>
    <x v="0"/>
    <x v="0"/>
    <n v="17642.25"/>
    <n v="11761.5"/>
  </r>
  <r>
    <s v="March"/>
    <n v="2020"/>
    <x v="1"/>
    <x v="0"/>
    <x v="1"/>
    <n v="13414.5"/>
    <n v="8943"/>
  </r>
  <r>
    <s v="March"/>
    <n v="2020"/>
    <x v="2"/>
    <x v="1"/>
    <x v="2"/>
    <n v="16683.75"/>
    <n v="11122.5"/>
  </r>
  <r>
    <s v="April"/>
    <n v="2020"/>
    <x v="0"/>
    <x v="2"/>
    <x v="0"/>
    <n v="20142"/>
    <n v="13428"/>
  </r>
  <r>
    <s v="April"/>
    <n v="2020"/>
    <x v="3"/>
    <x v="2"/>
    <x v="2"/>
    <n v="11220.75"/>
    <n v="7480.5"/>
  </r>
  <r>
    <s v="April"/>
    <n v="2020"/>
    <x v="0"/>
    <x v="0"/>
    <x v="2"/>
    <n v="7330.5"/>
    <n v="4887"/>
  </r>
  <r>
    <s v="April"/>
    <n v="2020"/>
    <x v="1"/>
    <x v="1"/>
    <x v="2"/>
    <n v="21971.25"/>
    <n v="14647.5"/>
  </r>
  <r>
    <s v="April"/>
    <n v="2020"/>
    <x v="2"/>
    <x v="0"/>
    <x v="2"/>
    <n v="21928.5"/>
    <n v="14619"/>
  </r>
  <r>
    <s v="April"/>
    <n v="2020"/>
    <x v="0"/>
    <x v="2"/>
    <x v="0"/>
    <n v="8070.75"/>
    <n v="5380.5"/>
  </r>
  <r>
    <s v="April"/>
    <n v="2020"/>
    <x v="3"/>
    <x v="2"/>
    <x v="2"/>
    <n v="21669.75"/>
    <n v="14446.5"/>
  </r>
  <r>
    <s v="April"/>
    <n v="2020"/>
    <x v="0"/>
    <x v="0"/>
    <x v="2"/>
    <n v="1300.5"/>
    <n v="867"/>
  </r>
  <r>
    <s v="May"/>
    <n v="2020"/>
    <x v="1"/>
    <x v="1"/>
    <x v="0"/>
    <n v="2247.75"/>
    <n v="1498.5"/>
  </r>
  <r>
    <s v="May"/>
    <n v="2020"/>
    <x v="2"/>
    <x v="1"/>
    <x v="0"/>
    <n v="353.25"/>
    <n v="235.5"/>
  </r>
  <r>
    <s v="May"/>
    <n v="2020"/>
    <x v="0"/>
    <x v="1"/>
    <x v="0"/>
    <n v="17757"/>
    <n v="11838"/>
  </r>
  <r>
    <s v="May"/>
    <n v="2020"/>
    <x v="3"/>
    <x v="0"/>
    <x v="2"/>
    <n v="3550.5"/>
    <n v="2367"/>
  </r>
  <r>
    <s v="May"/>
    <n v="2020"/>
    <x v="0"/>
    <x v="2"/>
    <x v="1"/>
    <n v="10545.75"/>
    <n v="7030.5"/>
  </r>
  <r>
    <s v="May"/>
    <n v="2020"/>
    <x v="1"/>
    <x v="2"/>
    <x v="1"/>
    <n v="3069"/>
    <n v="2046"/>
  </r>
  <r>
    <s v="May"/>
    <n v="2020"/>
    <x v="2"/>
    <x v="0"/>
    <x v="1"/>
    <n v="10320.75"/>
    <n v="6880.5"/>
  </r>
  <r>
    <s v="May"/>
    <n v="2020"/>
    <x v="0"/>
    <x v="1"/>
    <x v="0"/>
    <n v="17968.5"/>
    <n v="11979"/>
  </r>
  <r>
    <s v="May"/>
    <n v="2020"/>
    <x v="3"/>
    <x v="1"/>
    <x v="0"/>
    <n v="11016"/>
    <n v="7344"/>
  </r>
  <r>
    <s v="May"/>
    <n v="2020"/>
    <x v="0"/>
    <x v="1"/>
    <x v="0"/>
    <n v="10320.75"/>
    <n v="6880.5"/>
  </r>
  <r>
    <s v="May"/>
    <n v="2020"/>
    <x v="1"/>
    <x v="0"/>
    <x v="0"/>
    <n v="1120.5"/>
    <n v="747"/>
  </r>
  <r>
    <s v="May"/>
    <n v="2020"/>
    <x v="2"/>
    <x v="2"/>
    <x v="0"/>
    <n v="10320.75"/>
    <n v="6880.5"/>
  </r>
  <r>
    <s v="May"/>
    <n v="2020"/>
    <x v="0"/>
    <x v="2"/>
    <x v="2"/>
    <n v="14229"/>
    <n v="9486"/>
  </r>
  <r>
    <s v="June"/>
    <n v="2020"/>
    <x v="3"/>
    <x v="0"/>
    <x v="2"/>
    <n v="11013.75"/>
    <n v="7342.5"/>
  </r>
  <r>
    <s v="June"/>
    <n v="2020"/>
    <x v="0"/>
    <x v="1"/>
    <x v="0"/>
    <n v="10977.75"/>
    <n v="7318.5"/>
  </r>
  <r>
    <s v="June"/>
    <n v="2020"/>
    <x v="0"/>
    <x v="0"/>
    <x v="0"/>
    <n v="12651.75"/>
    <n v="8434.5"/>
  </r>
  <r>
    <s v="June"/>
    <n v="2020"/>
    <x v="1"/>
    <x v="1"/>
    <x v="1"/>
    <n v="5845.5"/>
    <n v="3897"/>
  </r>
  <r>
    <s v="June"/>
    <n v="2020"/>
    <x v="2"/>
    <x v="2"/>
    <x v="1"/>
    <n v="18555.75"/>
    <n v="12370.5"/>
  </r>
  <r>
    <s v="June"/>
    <n v="2020"/>
    <x v="0"/>
    <x v="0"/>
    <x v="1"/>
    <n v="16488"/>
    <n v="10992"/>
  </r>
  <r>
    <s v="June"/>
    <n v="2020"/>
    <x v="3"/>
    <x v="1"/>
    <x v="1"/>
    <n v="4626"/>
    <n v="3084"/>
  </r>
  <r>
    <s v="July"/>
    <n v="2020"/>
    <x v="0"/>
    <x v="2"/>
    <x v="1"/>
    <n v="19847.25"/>
    <n v="13231.5"/>
  </r>
  <r>
    <s v="July"/>
    <n v="2020"/>
    <x v="1"/>
    <x v="0"/>
    <x v="2"/>
    <n v="13248"/>
    <n v="8832"/>
  </r>
  <r>
    <s v="July"/>
    <n v="2020"/>
    <x v="2"/>
    <x v="1"/>
    <x v="0"/>
    <n v="5321.25"/>
    <n v="3547.5"/>
  </r>
  <r>
    <s v="July"/>
    <n v="2020"/>
    <x v="0"/>
    <x v="0"/>
    <x v="2"/>
    <n v="20119.5"/>
    <n v="13413"/>
  </r>
  <r>
    <s v="July"/>
    <n v="2020"/>
    <x v="3"/>
    <x v="0"/>
    <x v="2"/>
    <n v="6039"/>
    <n v="4026"/>
  </r>
  <r>
    <s v="July"/>
    <n v="2020"/>
    <x v="0"/>
    <x v="1"/>
    <x v="2"/>
    <n v="4857.75"/>
    <n v="3238.5"/>
  </r>
  <r>
    <s v="July"/>
    <n v="2020"/>
    <x v="1"/>
    <x v="2"/>
    <x v="1"/>
    <n v="21894.75"/>
    <n v="14596.5"/>
  </r>
  <r>
    <s v="August"/>
    <n v="2020"/>
    <x v="2"/>
    <x v="2"/>
    <x v="1"/>
    <n v="13189.5"/>
    <n v="8793"/>
  </r>
  <r>
    <s v="August"/>
    <n v="2020"/>
    <x v="0"/>
    <x v="0"/>
    <x v="2"/>
    <n v="3593.25"/>
    <n v="2395.5"/>
  </r>
  <r>
    <s v="August"/>
    <n v="2020"/>
    <x v="3"/>
    <x v="1"/>
    <x v="1"/>
    <n v="5330.25"/>
    <n v="3553.5"/>
  </r>
  <r>
    <s v="August"/>
    <n v="2020"/>
    <x v="0"/>
    <x v="0"/>
    <x v="0"/>
    <n v="17642.25"/>
    <n v="11761.5"/>
  </r>
  <r>
    <s v="August"/>
    <n v="2020"/>
    <x v="1"/>
    <x v="0"/>
    <x v="1"/>
    <n v="13414.5"/>
    <n v="8943"/>
  </r>
  <r>
    <s v="August"/>
    <n v="2020"/>
    <x v="2"/>
    <x v="1"/>
    <x v="2"/>
    <n v="16683.75"/>
    <n v="11122.5"/>
  </r>
  <r>
    <s v="August"/>
    <n v="2020"/>
    <x v="0"/>
    <x v="2"/>
    <x v="0"/>
    <n v="20142"/>
    <n v="13428"/>
  </r>
  <r>
    <s v="August"/>
    <n v="2020"/>
    <x v="3"/>
    <x v="2"/>
    <x v="2"/>
    <n v="11220.75"/>
    <n v="7480.5"/>
  </r>
  <r>
    <s v="September"/>
    <n v="2020"/>
    <x v="0"/>
    <x v="0"/>
    <x v="2"/>
    <n v="7330.5"/>
    <n v="4887"/>
  </r>
  <r>
    <s v="September"/>
    <n v="2020"/>
    <x v="1"/>
    <x v="1"/>
    <x v="2"/>
    <n v="21971.25"/>
    <n v="14647.5"/>
  </r>
  <r>
    <s v="September"/>
    <n v="2020"/>
    <x v="2"/>
    <x v="0"/>
    <x v="2"/>
    <n v="21928.5"/>
    <n v="14619"/>
  </r>
  <r>
    <s v="September"/>
    <n v="2020"/>
    <x v="0"/>
    <x v="2"/>
    <x v="0"/>
    <n v="8070.75"/>
    <n v="5380.5"/>
  </r>
  <r>
    <s v="September"/>
    <n v="2020"/>
    <x v="3"/>
    <x v="2"/>
    <x v="2"/>
    <n v="21669.75"/>
    <n v="14446.5"/>
  </r>
  <r>
    <s v="September"/>
    <n v="2020"/>
    <x v="0"/>
    <x v="0"/>
    <x v="2"/>
    <n v="1300.5"/>
    <n v="867"/>
  </r>
  <r>
    <s v="October"/>
    <n v="2020"/>
    <x v="1"/>
    <x v="1"/>
    <x v="0"/>
    <n v="2247.75"/>
    <n v="1498.5"/>
  </r>
  <r>
    <s v="October"/>
    <n v="2020"/>
    <x v="2"/>
    <x v="1"/>
    <x v="0"/>
    <n v="353.25"/>
    <n v="235.5"/>
  </r>
  <r>
    <s v="October"/>
    <n v="2020"/>
    <x v="0"/>
    <x v="1"/>
    <x v="0"/>
    <n v="17757"/>
    <n v="11838"/>
  </r>
  <r>
    <s v="October"/>
    <n v="2020"/>
    <x v="3"/>
    <x v="0"/>
    <x v="2"/>
    <n v="3550.5"/>
    <n v="2367"/>
  </r>
  <r>
    <s v="October"/>
    <n v="2020"/>
    <x v="0"/>
    <x v="2"/>
    <x v="1"/>
    <n v="10545.75"/>
    <n v="7030.5"/>
  </r>
  <r>
    <s v="October"/>
    <n v="2020"/>
    <x v="1"/>
    <x v="2"/>
    <x v="1"/>
    <n v="3069"/>
    <n v="2046"/>
  </r>
  <r>
    <s v="November"/>
    <n v="2020"/>
    <x v="2"/>
    <x v="0"/>
    <x v="1"/>
    <n v="10320.75"/>
    <n v="6880.5"/>
  </r>
  <r>
    <s v="November"/>
    <n v="2020"/>
    <x v="0"/>
    <x v="1"/>
    <x v="0"/>
    <n v="17968.5"/>
    <n v="11979"/>
  </r>
  <r>
    <s v="November"/>
    <n v="2020"/>
    <x v="3"/>
    <x v="1"/>
    <x v="0"/>
    <n v="11016"/>
    <n v="7344"/>
  </r>
  <r>
    <s v="November"/>
    <n v="2020"/>
    <x v="0"/>
    <x v="1"/>
    <x v="0"/>
    <n v="10320.75"/>
    <n v="6880.5"/>
  </r>
  <r>
    <s v="November"/>
    <n v="2020"/>
    <x v="1"/>
    <x v="0"/>
    <x v="0"/>
    <n v="1120.5"/>
    <n v="747"/>
  </r>
  <r>
    <s v="December"/>
    <n v="2020"/>
    <x v="2"/>
    <x v="2"/>
    <x v="0"/>
    <n v="10320.75"/>
    <n v="6880.5"/>
  </r>
  <r>
    <s v="December"/>
    <n v="2020"/>
    <x v="0"/>
    <x v="2"/>
    <x v="2"/>
    <n v="14229"/>
    <n v="9486"/>
  </r>
  <r>
    <s v="December"/>
    <n v="2020"/>
    <x v="3"/>
    <x v="0"/>
    <x v="2"/>
    <n v="11013.75"/>
    <n v="7342.5"/>
  </r>
  <r>
    <s v="December"/>
    <n v="2020"/>
    <x v="0"/>
    <x v="1"/>
    <x v="0"/>
    <n v="10977.75"/>
    <n v="731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6ACAF-E41D-4B35-AF93-40EC2A149C07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I32:M38" firstHeaderRow="1" firstDataRow="2" firstDataCol="1"/>
  <pivotFields count="7"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dataField="1" numFmtId="164" showAll="0"/>
    <pivotField numFmtI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Sales" fld="5" baseField="2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chartFormats count="21">
    <chartFormat chart="2" format="13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2" format="14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2" format="15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3FEA2-A201-43E9-A415-81DFB7E03B14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>
  <location ref="V31:W36" firstHeaderRow="1" firstDataRow="1" firstDataCol="1"/>
  <pivotFields count="7"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numFmtId="164" showAll="0"/>
    <pivotField dataField="1" numFmtI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" fld="6" baseField="0" baseItem="0"/>
  </dataFields>
  <formats count="6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2" type="button" dataOnly="0" labelOnly="1" outline="0" axis="axisRow" fieldPosition="0"/>
    </format>
    <format dxfId="12">
      <pivotArea dataOnly="0" labelOnly="1" fieldPosition="0">
        <references count="1">
          <reference field="2" count="0"/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</formats>
  <chartFormats count="11"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54893C-7253-4592-A985-6A0EE1A7921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I8:J12" firstHeaderRow="1" firstDataRow="1" firstDataCol="1"/>
  <pivotFields count="7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numFmtId="164" showAll="0"/>
    <pivotField numFmtId="1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5" baseField="0" baseItem="0"/>
  </dataFields>
  <formats count="6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3" type="button" dataOnly="0" labelOnly="1" outline="0" axis="axisRow" fieldPosition="0"/>
    </format>
    <format dxfId="18">
      <pivotArea dataOnly="0" labelOnly="1" fieldPosition="0">
        <references count="1">
          <reference field="3" count="0"/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tabSelected="1" workbookViewId="0">
      <selection activeCell="J4" sqref="J4"/>
    </sheetView>
  </sheetViews>
  <sheetFormatPr defaultRowHeight="15" x14ac:dyDescent="0.25"/>
  <cols>
    <col min="1" max="16384" width="9.140625" style="1"/>
  </cols>
  <sheetData>
    <row r="1" spans="2:20" ht="18" x14ac:dyDescent="0.25">
      <c r="G1" s="4" t="s">
        <v>15</v>
      </c>
      <c r="H1" s="5"/>
      <c r="I1" s="5"/>
      <c r="J1" s="5"/>
      <c r="K1" s="5"/>
      <c r="L1" s="5"/>
      <c r="M1" s="5"/>
      <c r="N1" s="5"/>
      <c r="O1" s="5"/>
    </row>
    <row r="3" spans="2:20" ht="15.75" x14ac:dyDescent="0.25">
      <c r="B3" s="6" t="s">
        <v>16</v>
      </c>
      <c r="C3" s="6"/>
      <c r="D3" s="6"/>
      <c r="E3" s="6"/>
      <c r="F3" s="6"/>
      <c r="G3" s="6"/>
      <c r="H3" s="6"/>
      <c r="I3" s="6"/>
      <c r="L3" s="7" t="s">
        <v>0</v>
      </c>
      <c r="M3" s="7"/>
      <c r="N3" s="7"/>
      <c r="O3" s="7"/>
      <c r="P3" s="7"/>
      <c r="Q3" s="7"/>
      <c r="R3" s="7"/>
      <c r="S3" s="7"/>
      <c r="T3" s="7"/>
    </row>
    <row r="8" spans="2:20" x14ac:dyDescent="0.25">
      <c r="I8" s="3" t="s">
        <v>1</v>
      </c>
      <c r="J8" s="1" t="s">
        <v>2</v>
      </c>
    </row>
    <row r="9" spans="2:20" x14ac:dyDescent="0.25">
      <c r="I9" s="2" t="s">
        <v>3</v>
      </c>
      <c r="J9" s="1">
        <v>531900</v>
      </c>
    </row>
    <row r="10" spans="2:20" x14ac:dyDescent="0.25">
      <c r="I10" s="2" t="s">
        <v>4</v>
      </c>
      <c r="J10" s="1">
        <v>450922.5</v>
      </c>
    </row>
    <row r="11" spans="2:20" x14ac:dyDescent="0.25">
      <c r="I11" s="2" t="s">
        <v>5</v>
      </c>
      <c r="J11" s="1">
        <v>575850</v>
      </c>
    </row>
    <row r="12" spans="2:20" x14ac:dyDescent="0.25">
      <c r="I12" s="2" t="s">
        <v>6</v>
      </c>
      <c r="J12" s="1">
        <v>1558672.5</v>
      </c>
    </row>
    <row r="24" spans="1:23" x14ac:dyDescent="0.25">
      <c r="A24" s="8" t="s">
        <v>7</v>
      </c>
      <c r="B24" s="8"/>
      <c r="C24" s="8"/>
      <c r="D24" s="8"/>
      <c r="E24" s="8"/>
      <c r="F24" s="8"/>
      <c r="G24" s="8"/>
      <c r="H24" s="8"/>
      <c r="I24" s="8"/>
      <c r="J24" s="8"/>
    </row>
    <row r="25" spans="1:23" ht="15.75" x14ac:dyDescent="0.25">
      <c r="O25" s="9" t="s">
        <v>8</v>
      </c>
      <c r="P25" s="5"/>
      <c r="Q25" s="5"/>
      <c r="R25" s="5"/>
      <c r="S25" s="5"/>
      <c r="T25" s="5"/>
      <c r="U25" s="5"/>
      <c r="V25" s="5"/>
    </row>
    <row r="31" spans="1:23" x14ac:dyDescent="0.25">
      <c r="V31" s="3" t="s">
        <v>1</v>
      </c>
      <c r="W31" s="1" t="s">
        <v>9</v>
      </c>
    </row>
    <row r="32" spans="1:23" x14ac:dyDescent="0.25">
      <c r="I32" s="3" t="s">
        <v>2</v>
      </c>
      <c r="J32" s="3" t="s">
        <v>10</v>
      </c>
      <c r="V32" s="2" t="s">
        <v>11</v>
      </c>
      <c r="W32" s="1">
        <v>184025</v>
      </c>
    </row>
    <row r="33" spans="9:23" x14ac:dyDescent="0.25">
      <c r="I33" s="3" t="s">
        <v>1</v>
      </c>
      <c r="J33" s="1" t="s">
        <v>3</v>
      </c>
      <c r="K33" s="1" t="s">
        <v>4</v>
      </c>
      <c r="L33" s="1" t="s">
        <v>5</v>
      </c>
      <c r="M33" s="1" t="s">
        <v>6</v>
      </c>
      <c r="V33" s="2" t="s">
        <v>12</v>
      </c>
      <c r="W33" s="1">
        <v>474780</v>
      </c>
    </row>
    <row r="34" spans="9:23" x14ac:dyDescent="0.25">
      <c r="I34" s="2" t="s">
        <v>11</v>
      </c>
      <c r="J34" s="1">
        <v>92610</v>
      </c>
      <c r="K34" s="1">
        <v>100215</v>
      </c>
      <c r="L34" s="1">
        <v>83212.5</v>
      </c>
      <c r="M34" s="1">
        <v>276037.5</v>
      </c>
      <c r="V34" s="2" t="s">
        <v>13</v>
      </c>
      <c r="W34" s="1">
        <v>165480</v>
      </c>
    </row>
    <row r="35" spans="9:23" x14ac:dyDescent="0.25">
      <c r="I35" s="2" t="s">
        <v>12</v>
      </c>
      <c r="J35" s="1">
        <v>263115</v>
      </c>
      <c r="K35" s="1">
        <v>206272.5</v>
      </c>
      <c r="L35" s="1">
        <v>242782.5</v>
      </c>
      <c r="M35" s="1">
        <v>712170</v>
      </c>
      <c r="V35" s="2" t="s">
        <v>14</v>
      </c>
      <c r="W35" s="1">
        <v>214830</v>
      </c>
    </row>
    <row r="36" spans="9:23" x14ac:dyDescent="0.25">
      <c r="I36" s="2" t="s">
        <v>13</v>
      </c>
      <c r="J36" s="1">
        <v>68677.5</v>
      </c>
      <c r="K36" s="1">
        <v>69907.5</v>
      </c>
      <c r="L36" s="1">
        <v>109635</v>
      </c>
      <c r="M36" s="1">
        <v>248220</v>
      </c>
      <c r="V36" s="2" t="s">
        <v>6</v>
      </c>
      <c r="W36" s="1">
        <v>1039115</v>
      </c>
    </row>
    <row r="37" spans="9:23" x14ac:dyDescent="0.25">
      <c r="I37" s="2" t="s">
        <v>14</v>
      </c>
      <c r="J37" s="1">
        <v>107497.5</v>
      </c>
      <c r="K37" s="1">
        <v>74527.5</v>
      </c>
      <c r="L37" s="1">
        <v>140220</v>
      </c>
      <c r="M37" s="1">
        <v>322245</v>
      </c>
    </row>
    <row r="38" spans="9:23" x14ac:dyDescent="0.25">
      <c r="I38" s="2" t="s">
        <v>6</v>
      </c>
      <c r="J38" s="1">
        <v>531900</v>
      </c>
      <c r="K38" s="1">
        <v>450922.5</v>
      </c>
      <c r="L38" s="1">
        <v>575850</v>
      </c>
      <c r="M38" s="1">
        <v>1558672.5</v>
      </c>
    </row>
  </sheetData>
  <mergeCells count="5">
    <mergeCell ref="G1:O1"/>
    <mergeCell ref="B3:I3"/>
    <mergeCell ref="L3:T3"/>
    <mergeCell ref="A24:J24"/>
    <mergeCell ref="O25:V25"/>
  </mergeCell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moses</dc:creator>
  <cp:lastModifiedBy>moakw</cp:lastModifiedBy>
  <dcterms:created xsi:type="dcterms:W3CDTF">2015-06-05T18:17:20Z</dcterms:created>
  <dcterms:modified xsi:type="dcterms:W3CDTF">2024-04-02T11:15:14Z</dcterms:modified>
</cp:coreProperties>
</file>