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929"/>
  <workbookPr showInkAnnotation="0" autoCompressPictures="0"/>
  <bookViews>
    <workbookView xWindow="1020" yWindow="0" windowWidth="16740" windowHeight="154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" i="1" l="1"/>
  <c r="F4" i="1"/>
  <c r="F11" i="1"/>
  <c r="F10" i="1"/>
  <c r="F9" i="1"/>
  <c r="F8" i="1"/>
  <c r="F7" i="1"/>
  <c r="F6" i="1"/>
  <c r="F5" i="1"/>
  <c r="F3" i="1"/>
  <c r="A11" i="1"/>
  <c r="A10" i="1"/>
  <c r="A9" i="1"/>
  <c r="A8" i="1"/>
  <c r="A7" i="1"/>
  <c r="A6" i="1"/>
  <c r="A5" i="1"/>
  <c r="A3" i="1"/>
</calcChain>
</file>

<file path=xl/sharedStrings.xml><?xml version="1.0" encoding="utf-8"?>
<sst xmlns="http://schemas.openxmlformats.org/spreadsheetml/2006/main" count="12" uniqueCount="7">
  <si>
    <t>Number of Elements</t>
  </si>
  <si>
    <t>Selection Sort</t>
  </si>
  <si>
    <t>Insertion Sort</t>
  </si>
  <si>
    <t>Bubble Sort</t>
  </si>
  <si>
    <t>Unsorted Inputs</t>
  </si>
  <si>
    <t>Sorted Inputs</t>
  </si>
  <si>
    <t>Computer Can't Handle These Large Inputs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</si>
</sst>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Selection Sort with Unsorted Input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Selection Sort</c:v>
                </c:pt>
              </c:strCache>
            </c:strRef>
          </c:tx>
          <c:xVal>
            <c:numRef>
              <c:f>Sheet1!$A$3:$A$9</c:f>
              <c:numCache>
                <c:formatCode>General</c:formatCode>
                <c:ptCount val="7"/>
                <c:pt idx="0">
                  <c:v>4.0</c:v>
                </c:pt>
                <c:pt idx="1">
                  <c:v>16.0</c:v>
                </c:pt>
                <c:pt idx="2">
                  <c:v>64.0</c:v>
                </c:pt>
                <c:pt idx="3">
                  <c:v>256.0</c:v>
                </c:pt>
                <c:pt idx="4">
                  <c:v>1024.0</c:v>
                </c:pt>
                <c:pt idx="5">
                  <c:v>4096.0</c:v>
                </c:pt>
                <c:pt idx="6">
                  <c:v>65536.0</c:v>
                </c:pt>
              </c:numCache>
            </c:numRef>
          </c:xVal>
          <c:yVal>
            <c:numRef>
              <c:f>Sheet1!$B$3:$B$9</c:f>
              <c:numCache>
                <c:formatCode>General</c:formatCode>
                <c:ptCount val="7"/>
                <c:pt idx="0">
                  <c:v>9.0</c:v>
                </c:pt>
                <c:pt idx="1">
                  <c:v>135.0</c:v>
                </c:pt>
                <c:pt idx="2">
                  <c:v>2079.0</c:v>
                </c:pt>
                <c:pt idx="3">
                  <c:v>32895.0</c:v>
                </c:pt>
                <c:pt idx="4">
                  <c:v>524799.0</c:v>
                </c:pt>
                <c:pt idx="5">
                  <c:v>8.390655E6</c:v>
                </c:pt>
                <c:pt idx="6">
                  <c:v>2.147516415E9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1480952"/>
        <c:axId val="-2135308888"/>
      </c:scatterChart>
      <c:valAx>
        <c:axId val="-2111480952"/>
        <c:scaling>
          <c:logBase val="2.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35308888"/>
        <c:crosses val="autoZero"/>
        <c:crossBetween val="midCat"/>
      </c:valAx>
      <c:valAx>
        <c:axId val="-2135308888"/>
        <c:scaling>
          <c:logBase val="2.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14809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Sort Functions with Unsorted Input</a:t>
            </a:r>
          </a:p>
          <a:p>
            <a:pPr>
              <a:defRPr/>
            </a:pPr>
            <a:r>
              <a:rPr lang="en-US"/>
              <a:t>Number</a:t>
            </a:r>
            <a:r>
              <a:rPr lang="en-US" baseline="0"/>
              <a:t> of Elements vs. Run Time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Selection Sort</c:v>
                </c:pt>
              </c:strCache>
            </c:strRef>
          </c:tx>
          <c:xVal>
            <c:numRef>
              <c:f>Sheet1!$A$3:$A$9</c:f>
              <c:numCache>
                <c:formatCode>General</c:formatCode>
                <c:ptCount val="7"/>
                <c:pt idx="0">
                  <c:v>4.0</c:v>
                </c:pt>
                <c:pt idx="1">
                  <c:v>16.0</c:v>
                </c:pt>
                <c:pt idx="2">
                  <c:v>64.0</c:v>
                </c:pt>
                <c:pt idx="3">
                  <c:v>256.0</c:v>
                </c:pt>
                <c:pt idx="4">
                  <c:v>1024.0</c:v>
                </c:pt>
                <c:pt idx="5">
                  <c:v>4096.0</c:v>
                </c:pt>
                <c:pt idx="6">
                  <c:v>65536.0</c:v>
                </c:pt>
              </c:numCache>
            </c:numRef>
          </c:xVal>
          <c:yVal>
            <c:numRef>
              <c:f>Sheet1!$B$3:$B$9</c:f>
              <c:numCache>
                <c:formatCode>General</c:formatCode>
                <c:ptCount val="7"/>
                <c:pt idx="0">
                  <c:v>9.0</c:v>
                </c:pt>
                <c:pt idx="1">
                  <c:v>135.0</c:v>
                </c:pt>
                <c:pt idx="2">
                  <c:v>2079.0</c:v>
                </c:pt>
                <c:pt idx="3">
                  <c:v>32895.0</c:v>
                </c:pt>
                <c:pt idx="4">
                  <c:v>524799.0</c:v>
                </c:pt>
                <c:pt idx="5">
                  <c:v>8.390655E6</c:v>
                </c:pt>
                <c:pt idx="6">
                  <c:v>2.147516415E9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Insertion Sort</c:v>
                </c:pt>
              </c:strCache>
            </c:strRef>
          </c:tx>
          <c:xVal>
            <c:numRef>
              <c:f>Sheet1!$A$3:$A$9</c:f>
              <c:numCache>
                <c:formatCode>General</c:formatCode>
                <c:ptCount val="7"/>
                <c:pt idx="0">
                  <c:v>4.0</c:v>
                </c:pt>
                <c:pt idx="1">
                  <c:v>16.0</c:v>
                </c:pt>
                <c:pt idx="2">
                  <c:v>64.0</c:v>
                </c:pt>
                <c:pt idx="3">
                  <c:v>256.0</c:v>
                </c:pt>
                <c:pt idx="4">
                  <c:v>1024.0</c:v>
                </c:pt>
                <c:pt idx="5">
                  <c:v>4096.0</c:v>
                </c:pt>
                <c:pt idx="6">
                  <c:v>65536.0</c:v>
                </c:pt>
              </c:numCache>
            </c:numRef>
          </c:xVal>
          <c:yVal>
            <c:numRef>
              <c:f>Sheet1!$C$3:$C$9</c:f>
              <c:numCache>
                <c:formatCode>General</c:formatCode>
                <c:ptCount val="7"/>
                <c:pt idx="0">
                  <c:v>7.0</c:v>
                </c:pt>
                <c:pt idx="1">
                  <c:v>160.0</c:v>
                </c:pt>
                <c:pt idx="2">
                  <c:v>1667.0</c:v>
                </c:pt>
                <c:pt idx="3">
                  <c:v>33126.0</c:v>
                </c:pt>
                <c:pt idx="4">
                  <c:v>505484.0</c:v>
                </c:pt>
                <c:pt idx="5">
                  <c:v>8.364499E6</c:v>
                </c:pt>
                <c:pt idx="6">
                  <c:v>2.159176561E9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Bubble Sort</c:v>
                </c:pt>
              </c:strCache>
            </c:strRef>
          </c:tx>
          <c:xVal>
            <c:numRef>
              <c:f>Sheet1!$A$3:$A$9</c:f>
              <c:numCache>
                <c:formatCode>General</c:formatCode>
                <c:ptCount val="7"/>
                <c:pt idx="0">
                  <c:v>4.0</c:v>
                </c:pt>
                <c:pt idx="1">
                  <c:v>16.0</c:v>
                </c:pt>
                <c:pt idx="2">
                  <c:v>64.0</c:v>
                </c:pt>
                <c:pt idx="3">
                  <c:v>256.0</c:v>
                </c:pt>
                <c:pt idx="4">
                  <c:v>1024.0</c:v>
                </c:pt>
                <c:pt idx="5">
                  <c:v>4096.0</c:v>
                </c:pt>
                <c:pt idx="6">
                  <c:v>65536.0</c:v>
                </c:pt>
              </c:numCache>
            </c:numRef>
          </c:xVal>
          <c:yVal>
            <c:numRef>
              <c:f>Sheet1!$D$3:$D$9</c:f>
              <c:numCache>
                <c:formatCode>General</c:formatCode>
                <c:ptCount val="7"/>
                <c:pt idx="0">
                  <c:v>7.0</c:v>
                </c:pt>
                <c:pt idx="1">
                  <c:v>188.0</c:v>
                </c:pt>
                <c:pt idx="2">
                  <c:v>2631.0</c:v>
                </c:pt>
                <c:pt idx="3">
                  <c:v>48338.0</c:v>
                </c:pt>
                <c:pt idx="4">
                  <c:v>775857.0</c:v>
                </c:pt>
                <c:pt idx="5">
                  <c:v>1.2564138E7</c:v>
                </c:pt>
                <c:pt idx="6">
                  <c:v>3.226992031E9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4259000"/>
        <c:axId val="-2111349576"/>
      </c:scatterChart>
      <c:valAx>
        <c:axId val="-2134259000"/>
        <c:scaling>
          <c:logBase val="2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Elements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11349576"/>
        <c:crosses val="autoZero"/>
        <c:crossBetween val="midCat"/>
      </c:valAx>
      <c:valAx>
        <c:axId val="-2111349576"/>
        <c:scaling>
          <c:logBase val="2.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Run Time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342590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Sort Functions on Sorted Arrays</a:t>
            </a:r>
          </a:p>
          <a:p>
            <a:pPr>
              <a:defRPr/>
            </a:pPr>
            <a:r>
              <a:rPr lang="en-US"/>
              <a:t>Number of Elements vs. Run Time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Sheet1!$G$2</c:f>
              <c:strCache>
                <c:ptCount val="1"/>
                <c:pt idx="0">
                  <c:v>Selection Sort</c:v>
                </c:pt>
              </c:strCache>
            </c:strRef>
          </c:tx>
          <c:xVal>
            <c:numRef>
              <c:f>Sheet1!$F$3:$F$9</c:f>
              <c:numCache>
                <c:formatCode>General</c:formatCode>
                <c:ptCount val="7"/>
                <c:pt idx="0">
                  <c:v>4.0</c:v>
                </c:pt>
                <c:pt idx="1">
                  <c:v>16.0</c:v>
                </c:pt>
                <c:pt idx="2">
                  <c:v>64.0</c:v>
                </c:pt>
                <c:pt idx="3">
                  <c:v>256.0</c:v>
                </c:pt>
                <c:pt idx="4">
                  <c:v>1024.0</c:v>
                </c:pt>
                <c:pt idx="5">
                  <c:v>4096.0</c:v>
                </c:pt>
                <c:pt idx="6">
                  <c:v>65536.0</c:v>
                </c:pt>
              </c:numCache>
            </c:numRef>
          </c:xVal>
          <c:yVal>
            <c:numRef>
              <c:f>Sheet1!$G$3:$G$9</c:f>
              <c:numCache>
                <c:formatCode>General</c:formatCode>
                <c:ptCount val="7"/>
                <c:pt idx="0">
                  <c:v>9.0</c:v>
                </c:pt>
                <c:pt idx="1">
                  <c:v>135.0</c:v>
                </c:pt>
                <c:pt idx="2">
                  <c:v>2079.0</c:v>
                </c:pt>
                <c:pt idx="3">
                  <c:v>32895.0</c:v>
                </c:pt>
                <c:pt idx="4">
                  <c:v>524799.0</c:v>
                </c:pt>
                <c:pt idx="5">
                  <c:v>8.390655E6</c:v>
                </c:pt>
                <c:pt idx="6">
                  <c:v>2.147516415E9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Sheet1!$H$2</c:f>
              <c:strCache>
                <c:ptCount val="1"/>
                <c:pt idx="0">
                  <c:v>Insertion Sort</c:v>
                </c:pt>
              </c:strCache>
            </c:strRef>
          </c:tx>
          <c:xVal>
            <c:numRef>
              <c:f>Sheet1!$F$3:$F$9</c:f>
              <c:numCache>
                <c:formatCode>General</c:formatCode>
                <c:ptCount val="7"/>
                <c:pt idx="0">
                  <c:v>4.0</c:v>
                </c:pt>
                <c:pt idx="1">
                  <c:v>16.0</c:v>
                </c:pt>
                <c:pt idx="2">
                  <c:v>64.0</c:v>
                </c:pt>
                <c:pt idx="3">
                  <c:v>256.0</c:v>
                </c:pt>
                <c:pt idx="4">
                  <c:v>1024.0</c:v>
                </c:pt>
                <c:pt idx="5">
                  <c:v>4096.0</c:v>
                </c:pt>
                <c:pt idx="6">
                  <c:v>65536.0</c:v>
                </c:pt>
              </c:numCache>
            </c:numRef>
          </c:xVal>
          <c:yVal>
            <c:numRef>
              <c:f>Sheet1!$H$3:$H$9</c:f>
              <c:numCache>
                <c:formatCode>General</c:formatCode>
                <c:ptCount val="7"/>
                <c:pt idx="0">
                  <c:v>3.0</c:v>
                </c:pt>
                <c:pt idx="1">
                  <c:v>15.0</c:v>
                </c:pt>
                <c:pt idx="2">
                  <c:v>63.0</c:v>
                </c:pt>
                <c:pt idx="3">
                  <c:v>255.0</c:v>
                </c:pt>
                <c:pt idx="4">
                  <c:v>1023.0</c:v>
                </c:pt>
                <c:pt idx="5">
                  <c:v>4095.0</c:v>
                </c:pt>
                <c:pt idx="6">
                  <c:v>65535.0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Sheet1!$I$2</c:f>
              <c:strCache>
                <c:ptCount val="1"/>
                <c:pt idx="0">
                  <c:v>Bubble Sort</c:v>
                </c:pt>
              </c:strCache>
            </c:strRef>
          </c:tx>
          <c:xVal>
            <c:numRef>
              <c:f>Sheet1!$F$3:$F$9</c:f>
              <c:numCache>
                <c:formatCode>General</c:formatCode>
                <c:ptCount val="7"/>
                <c:pt idx="0">
                  <c:v>4.0</c:v>
                </c:pt>
                <c:pt idx="1">
                  <c:v>16.0</c:v>
                </c:pt>
                <c:pt idx="2">
                  <c:v>64.0</c:v>
                </c:pt>
                <c:pt idx="3">
                  <c:v>256.0</c:v>
                </c:pt>
                <c:pt idx="4">
                  <c:v>1024.0</c:v>
                </c:pt>
                <c:pt idx="5">
                  <c:v>4096.0</c:v>
                </c:pt>
                <c:pt idx="6">
                  <c:v>65536.0</c:v>
                </c:pt>
              </c:numCache>
            </c:numRef>
          </c:xVal>
          <c:yVal>
            <c:numRef>
              <c:f>Sheet1!$I$3:$I$9</c:f>
              <c:numCache>
                <c:formatCode>General</c:formatCode>
                <c:ptCount val="7"/>
                <c:pt idx="0">
                  <c:v>3.0</c:v>
                </c:pt>
                <c:pt idx="1">
                  <c:v>15.0</c:v>
                </c:pt>
                <c:pt idx="2">
                  <c:v>63.0</c:v>
                </c:pt>
                <c:pt idx="3">
                  <c:v>255.0</c:v>
                </c:pt>
                <c:pt idx="4">
                  <c:v>1023.0</c:v>
                </c:pt>
                <c:pt idx="5">
                  <c:v>4095.0</c:v>
                </c:pt>
                <c:pt idx="6">
                  <c:v>65535.0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5779800"/>
        <c:axId val="-2111179288"/>
      </c:scatterChart>
      <c:valAx>
        <c:axId val="-2105779800"/>
        <c:scaling>
          <c:logBase val="10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Elements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11179288"/>
        <c:crosses val="autoZero"/>
        <c:crossBetween val="midCat"/>
      </c:valAx>
      <c:valAx>
        <c:axId val="-2111179288"/>
        <c:scaling>
          <c:logBase val="2.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Run Time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057798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Insertion Sort with Unsorted Input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Insertion Sort</c:v>
                </c:pt>
              </c:strCache>
            </c:strRef>
          </c:tx>
          <c:xVal>
            <c:numRef>
              <c:f>Sheet1!$A$3:$A$9</c:f>
              <c:numCache>
                <c:formatCode>General</c:formatCode>
                <c:ptCount val="7"/>
                <c:pt idx="0">
                  <c:v>4.0</c:v>
                </c:pt>
                <c:pt idx="1">
                  <c:v>16.0</c:v>
                </c:pt>
                <c:pt idx="2">
                  <c:v>64.0</c:v>
                </c:pt>
                <c:pt idx="3">
                  <c:v>256.0</c:v>
                </c:pt>
                <c:pt idx="4">
                  <c:v>1024.0</c:v>
                </c:pt>
                <c:pt idx="5">
                  <c:v>4096.0</c:v>
                </c:pt>
                <c:pt idx="6">
                  <c:v>65536.0</c:v>
                </c:pt>
              </c:numCache>
            </c:numRef>
          </c:xVal>
          <c:yVal>
            <c:numRef>
              <c:f>Sheet1!$C$3:$C$9</c:f>
              <c:numCache>
                <c:formatCode>General</c:formatCode>
                <c:ptCount val="7"/>
                <c:pt idx="0">
                  <c:v>7.0</c:v>
                </c:pt>
                <c:pt idx="1">
                  <c:v>160.0</c:v>
                </c:pt>
                <c:pt idx="2">
                  <c:v>1667.0</c:v>
                </c:pt>
                <c:pt idx="3">
                  <c:v>33126.0</c:v>
                </c:pt>
                <c:pt idx="4">
                  <c:v>505484.0</c:v>
                </c:pt>
                <c:pt idx="5">
                  <c:v>8.364499E6</c:v>
                </c:pt>
                <c:pt idx="6">
                  <c:v>2.159176561E9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2833640"/>
        <c:axId val="-2112709224"/>
      </c:scatterChart>
      <c:valAx>
        <c:axId val="-2112833640"/>
        <c:scaling>
          <c:logBase val="2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Elements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12709224"/>
        <c:crosses val="autoZero"/>
        <c:crossBetween val="midCat"/>
      </c:valAx>
      <c:valAx>
        <c:axId val="-2112709224"/>
        <c:scaling>
          <c:logBase val="2.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Run Time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128336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Bubble</a:t>
            </a:r>
            <a:r>
              <a:rPr lang="en-US" baseline="0"/>
              <a:t> Sort with Unsorted Input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Bubble Sort</c:v>
                </c:pt>
              </c:strCache>
            </c:strRef>
          </c:tx>
          <c:xVal>
            <c:numRef>
              <c:f>Sheet1!$A$3:$A$9</c:f>
              <c:numCache>
                <c:formatCode>General</c:formatCode>
                <c:ptCount val="7"/>
                <c:pt idx="0">
                  <c:v>4.0</c:v>
                </c:pt>
                <c:pt idx="1">
                  <c:v>16.0</c:v>
                </c:pt>
                <c:pt idx="2">
                  <c:v>64.0</c:v>
                </c:pt>
                <c:pt idx="3">
                  <c:v>256.0</c:v>
                </c:pt>
                <c:pt idx="4">
                  <c:v>1024.0</c:v>
                </c:pt>
                <c:pt idx="5">
                  <c:v>4096.0</c:v>
                </c:pt>
                <c:pt idx="6">
                  <c:v>65536.0</c:v>
                </c:pt>
              </c:numCache>
            </c:numRef>
          </c:xVal>
          <c:yVal>
            <c:numRef>
              <c:f>Sheet1!$D$3:$D$9</c:f>
              <c:numCache>
                <c:formatCode>General</c:formatCode>
                <c:ptCount val="7"/>
                <c:pt idx="0">
                  <c:v>7.0</c:v>
                </c:pt>
                <c:pt idx="1">
                  <c:v>188.0</c:v>
                </c:pt>
                <c:pt idx="2">
                  <c:v>2631.0</c:v>
                </c:pt>
                <c:pt idx="3">
                  <c:v>48338.0</c:v>
                </c:pt>
                <c:pt idx="4">
                  <c:v>775857.0</c:v>
                </c:pt>
                <c:pt idx="5">
                  <c:v>1.2564138E7</c:v>
                </c:pt>
                <c:pt idx="6">
                  <c:v>3.226992031E9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2849688"/>
        <c:axId val="-2112564840"/>
      </c:scatterChart>
      <c:valAx>
        <c:axId val="-2112849688"/>
        <c:scaling>
          <c:logBase val="2.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12564840"/>
        <c:crosses val="autoZero"/>
        <c:crossBetween val="midCat"/>
      </c:valAx>
      <c:valAx>
        <c:axId val="-2112564840"/>
        <c:scaling>
          <c:logBase val="2.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28496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Selection Sort with Sorted Input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Sheet1!$G$2</c:f>
              <c:strCache>
                <c:ptCount val="1"/>
                <c:pt idx="0">
                  <c:v>Selection Sort</c:v>
                </c:pt>
              </c:strCache>
            </c:strRef>
          </c:tx>
          <c:xVal>
            <c:numRef>
              <c:f>Sheet1!$F$3:$F$9</c:f>
              <c:numCache>
                <c:formatCode>General</c:formatCode>
                <c:ptCount val="7"/>
                <c:pt idx="0">
                  <c:v>4.0</c:v>
                </c:pt>
                <c:pt idx="1">
                  <c:v>16.0</c:v>
                </c:pt>
                <c:pt idx="2">
                  <c:v>64.0</c:v>
                </c:pt>
                <c:pt idx="3">
                  <c:v>256.0</c:v>
                </c:pt>
                <c:pt idx="4">
                  <c:v>1024.0</c:v>
                </c:pt>
                <c:pt idx="5">
                  <c:v>4096.0</c:v>
                </c:pt>
                <c:pt idx="6">
                  <c:v>65536.0</c:v>
                </c:pt>
              </c:numCache>
            </c:numRef>
          </c:xVal>
          <c:yVal>
            <c:numRef>
              <c:f>Sheet1!$G$3:$G$9</c:f>
              <c:numCache>
                <c:formatCode>General</c:formatCode>
                <c:ptCount val="7"/>
                <c:pt idx="0">
                  <c:v>9.0</c:v>
                </c:pt>
                <c:pt idx="1">
                  <c:v>135.0</c:v>
                </c:pt>
                <c:pt idx="2">
                  <c:v>2079.0</c:v>
                </c:pt>
                <c:pt idx="3">
                  <c:v>32895.0</c:v>
                </c:pt>
                <c:pt idx="4">
                  <c:v>524799.0</c:v>
                </c:pt>
                <c:pt idx="5">
                  <c:v>8.390655E6</c:v>
                </c:pt>
                <c:pt idx="6">
                  <c:v>2.147516415E9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8811688"/>
        <c:axId val="-2109630328"/>
      </c:scatterChart>
      <c:valAx>
        <c:axId val="-2108811688"/>
        <c:scaling>
          <c:logBase val="2.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09630328"/>
        <c:crosses val="autoZero"/>
        <c:crossBetween val="midCat"/>
      </c:valAx>
      <c:valAx>
        <c:axId val="-2109630328"/>
        <c:scaling>
          <c:logBase val="2.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88116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Insertion Sort with Sorted Input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Sheet1!$H$2</c:f>
              <c:strCache>
                <c:ptCount val="1"/>
                <c:pt idx="0">
                  <c:v>Insertion Sort</c:v>
                </c:pt>
              </c:strCache>
            </c:strRef>
          </c:tx>
          <c:xVal>
            <c:numRef>
              <c:f>Sheet1!$F$3:$F$9</c:f>
              <c:numCache>
                <c:formatCode>General</c:formatCode>
                <c:ptCount val="7"/>
                <c:pt idx="0">
                  <c:v>4.0</c:v>
                </c:pt>
                <c:pt idx="1">
                  <c:v>16.0</c:v>
                </c:pt>
                <c:pt idx="2">
                  <c:v>64.0</c:v>
                </c:pt>
                <c:pt idx="3">
                  <c:v>256.0</c:v>
                </c:pt>
                <c:pt idx="4">
                  <c:v>1024.0</c:v>
                </c:pt>
                <c:pt idx="5">
                  <c:v>4096.0</c:v>
                </c:pt>
                <c:pt idx="6">
                  <c:v>65536.0</c:v>
                </c:pt>
              </c:numCache>
            </c:numRef>
          </c:xVal>
          <c:yVal>
            <c:numRef>
              <c:f>Sheet1!$H$3:$H$9</c:f>
              <c:numCache>
                <c:formatCode>General</c:formatCode>
                <c:ptCount val="7"/>
                <c:pt idx="0">
                  <c:v>3.0</c:v>
                </c:pt>
                <c:pt idx="1">
                  <c:v>15.0</c:v>
                </c:pt>
                <c:pt idx="2">
                  <c:v>63.0</c:v>
                </c:pt>
                <c:pt idx="3">
                  <c:v>255.0</c:v>
                </c:pt>
                <c:pt idx="4">
                  <c:v>1023.0</c:v>
                </c:pt>
                <c:pt idx="5">
                  <c:v>4095.0</c:v>
                </c:pt>
                <c:pt idx="6">
                  <c:v>65535.0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5558696"/>
        <c:axId val="-2113076264"/>
      </c:scatterChart>
      <c:valAx>
        <c:axId val="-2135558696"/>
        <c:scaling>
          <c:logBase val="2.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13076264"/>
        <c:crosses val="autoZero"/>
        <c:crossBetween val="midCat"/>
      </c:valAx>
      <c:valAx>
        <c:axId val="-2113076264"/>
        <c:scaling>
          <c:logBase val="2.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55586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Bubble Sort with Sorted Input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Sheet1!$I$2</c:f>
              <c:strCache>
                <c:ptCount val="1"/>
                <c:pt idx="0">
                  <c:v>Bubble Sort</c:v>
                </c:pt>
              </c:strCache>
            </c:strRef>
          </c:tx>
          <c:xVal>
            <c:numRef>
              <c:f>Sheet1!$F$3:$F$9</c:f>
              <c:numCache>
                <c:formatCode>General</c:formatCode>
                <c:ptCount val="7"/>
                <c:pt idx="0">
                  <c:v>4.0</c:v>
                </c:pt>
                <c:pt idx="1">
                  <c:v>16.0</c:v>
                </c:pt>
                <c:pt idx="2">
                  <c:v>64.0</c:v>
                </c:pt>
                <c:pt idx="3">
                  <c:v>256.0</c:v>
                </c:pt>
                <c:pt idx="4">
                  <c:v>1024.0</c:v>
                </c:pt>
                <c:pt idx="5">
                  <c:v>4096.0</c:v>
                </c:pt>
                <c:pt idx="6">
                  <c:v>65536.0</c:v>
                </c:pt>
              </c:numCache>
            </c:numRef>
          </c:xVal>
          <c:yVal>
            <c:numRef>
              <c:f>Sheet1!$I$3:$I$9</c:f>
              <c:numCache>
                <c:formatCode>General</c:formatCode>
                <c:ptCount val="7"/>
                <c:pt idx="0">
                  <c:v>3.0</c:v>
                </c:pt>
                <c:pt idx="1">
                  <c:v>15.0</c:v>
                </c:pt>
                <c:pt idx="2">
                  <c:v>63.0</c:v>
                </c:pt>
                <c:pt idx="3">
                  <c:v>255.0</c:v>
                </c:pt>
                <c:pt idx="4">
                  <c:v>1023.0</c:v>
                </c:pt>
                <c:pt idx="5">
                  <c:v>4095.0</c:v>
                </c:pt>
                <c:pt idx="6">
                  <c:v>65535.0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3231048"/>
        <c:axId val="-2135382312"/>
      </c:scatterChart>
      <c:valAx>
        <c:axId val="-2113231048"/>
        <c:scaling>
          <c:logBase val="2.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35382312"/>
        <c:crosses val="autoZero"/>
        <c:crossBetween val="midCat"/>
      </c:valAx>
      <c:valAx>
        <c:axId val="-2135382312"/>
        <c:scaling>
          <c:logBase val="2.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32310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16</xdr:row>
      <xdr:rowOff>50800</xdr:rowOff>
    </xdr:from>
    <xdr:to>
      <xdr:col>9</xdr:col>
      <xdr:colOff>381000</xdr:colOff>
      <xdr:row>39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596900</xdr:colOff>
      <xdr:row>38</xdr:row>
      <xdr:rowOff>63500</xdr:rowOff>
    </xdr:from>
    <xdr:to>
      <xdr:col>19</xdr:col>
      <xdr:colOff>444500</xdr:colOff>
      <xdr:row>66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901700</xdr:colOff>
      <xdr:row>43</xdr:row>
      <xdr:rowOff>127000</xdr:rowOff>
    </xdr:from>
    <xdr:to>
      <xdr:col>6</xdr:col>
      <xdr:colOff>1104900</xdr:colOff>
      <xdr:row>68</xdr:row>
      <xdr:rowOff>172720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101600</xdr:colOff>
      <xdr:row>21</xdr:row>
      <xdr:rowOff>76200</xdr:rowOff>
    </xdr:from>
    <xdr:to>
      <xdr:col>10</xdr:col>
      <xdr:colOff>215900</xdr:colOff>
      <xdr:row>35</xdr:row>
      <xdr:rowOff>152400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889000</xdr:colOff>
      <xdr:row>14</xdr:row>
      <xdr:rowOff>152400</xdr:rowOff>
    </xdr:from>
    <xdr:to>
      <xdr:col>4</xdr:col>
      <xdr:colOff>546100</xdr:colOff>
      <xdr:row>29</xdr:row>
      <xdr:rowOff>38100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685800</xdr:colOff>
      <xdr:row>14</xdr:row>
      <xdr:rowOff>38100</xdr:rowOff>
    </xdr:from>
    <xdr:to>
      <xdr:col>15</xdr:col>
      <xdr:colOff>304800</xdr:colOff>
      <xdr:row>28</xdr:row>
      <xdr:rowOff>114300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50800</xdr:colOff>
      <xdr:row>18</xdr:row>
      <xdr:rowOff>63500</xdr:rowOff>
    </xdr:from>
    <xdr:to>
      <xdr:col>16</xdr:col>
      <xdr:colOff>495300</xdr:colOff>
      <xdr:row>32</xdr:row>
      <xdr:rowOff>139700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736600</xdr:colOff>
      <xdr:row>18</xdr:row>
      <xdr:rowOff>127000</xdr:rowOff>
    </xdr:from>
    <xdr:to>
      <xdr:col>15</xdr:col>
      <xdr:colOff>355600</xdr:colOff>
      <xdr:row>33</xdr:row>
      <xdr:rowOff>12700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tabSelected="1" topLeftCell="A3" workbookViewId="0">
      <selection activeCell="G9" sqref="G9"/>
    </sheetView>
  </sheetViews>
  <sheetFormatPr baseColWidth="10" defaultRowHeight="15" x14ac:dyDescent="0"/>
  <cols>
    <col min="1" max="1" width="25" customWidth="1"/>
    <col min="2" max="2" width="15" customWidth="1"/>
    <col min="3" max="3" width="12.5" customWidth="1"/>
    <col min="4" max="4" width="12" customWidth="1"/>
    <col min="6" max="6" width="27.1640625" customWidth="1"/>
    <col min="7" max="7" width="15.33203125" customWidth="1"/>
    <col min="8" max="8" width="16.33203125" customWidth="1"/>
    <col min="9" max="9" width="16" customWidth="1"/>
  </cols>
  <sheetData>
    <row r="1" spans="1:9">
      <c r="A1" s="1" t="s">
        <v>4</v>
      </c>
      <c r="B1" s="1"/>
      <c r="C1" s="1"/>
      <c r="D1" s="1"/>
      <c r="F1" s="1" t="s">
        <v>5</v>
      </c>
      <c r="G1" s="1"/>
      <c r="H1" s="1"/>
      <c r="I1" s="1"/>
    </row>
    <row r="2" spans="1:9">
      <c r="A2" t="s">
        <v>0</v>
      </c>
      <c r="B2" t="s">
        <v>1</v>
      </c>
      <c r="C2" t="s">
        <v>2</v>
      </c>
      <c r="D2" t="s">
        <v>3</v>
      </c>
      <c r="F2" t="s">
        <v>0</v>
      </c>
      <c r="G2" t="s">
        <v>1</v>
      </c>
      <c r="H2" t="s">
        <v>2</v>
      </c>
      <c r="I2" t="s">
        <v>3</v>
      </c>
    </row>
    <row r="3" spans="1:9">
      <c r="A3">
        <f>POWER(2,2)</f>
        <v>4</v>
      </c>
      <c r="B3">
        <v>9</v>
      </c>
      <c r="C3">
        <v>7</v>
      </c>
      <c r="D3">
        <v>7</v>
      </c>
      <c r="F3">
        <f>POWER(2,2)</f>
        <v>4</v>
      </c>
      <c r="G3">
        <v>9</v>
      </c>
      <c r="H3">
        <v>3</v>
      </c>
      <c r="I3">
        <v>3</v>
      </c>
    </row>
    <row r="4" spans="1:9">
      <c r="A4">
        <f>POWER(2,4)</f>
        <v>16</v>
      </c>
      <c r="B4">
        <v>135</v>
      </c>
      <c r="C4">
        <v>160</v>
      </c>
      <c r="D4">
        <v>188</v>
      </c>
      <c r="F4">
        <f>POWER(2,4)</f>
        <v>16</v>
      </c>
      <c r="G4">
        <v>135</v>
      </c>
      <c r="H4">
        <v>15</v>
      </c>
      <c r="I4">
        <v>15</v>
      </c>
    </row>
    <row r="5" spans="1:9">
      <c r="A5">
        <f>POWER(2,6)</f>
        <v>64</v>
      </c>
      <c r="B5">
        <v>2079</v>
      </c>
      <c r="C5">
        <v>1667</v>
      </c>
      <c r="D5">
        <v>2631</v>
      </c>
      <c r="F5">
        <f>POWER(2,6)</f>
        <v>64</v>
      </c>
      <c r="G5">
        <v>2079</v>
      </c>
      <c r="H5">
        <v>63</v>
      </c>
      <c r="I5">
        <v>63</v>
      </c>
    </row>
    <row r="6" spans="1:9">
      <c r="A6">
        <f>POWER(2,8)</f>
        <v>256</v>
      </c>
      <c r="B6">
        <v>32895</v>
      </c>
      <c r="C6">
        <v>33126</v>
      </c>
      <c r="D6">
        <v>48338</v>
      </c>
      <c r="F6">
        <f>POWER(2,8)</f>
        <v>256</v>
      </c>
      <c r="G6">
        <v>32895</v>
      </c>
      <c r="H6">
        <v>255</v>
      </c>
      <c r="I6">
        <v>255</v>
      </c>
    </row>
    <row r="7" spans="1:9">
      <c r="A7">
        <f>POWER(2,10)</f>
        <v>1024</v>
      </c>
      <c r="B7">
        <v>524799</v>
      </c>
      <c r="C7">
        <v>505484</v>
      </c>
      <c r="D7">
        <v>775857</v>
      </c>
      <c r="F7">
        <f>POWER(2,10)</f>
        <v>1024</v>
      </c>
      <c r="G7">
        <v>524799</v>
      </c>
      <c r="H7">
        <v>1023</v>
      </c>
      <c r="I7">
        <v>1023</v>
      </c>
    </row>
    <row r="8" spans="1:9">
      <c r="A8">
        <f>POWER(2,12)</f>
        <v>4096</v>
      </c>
      <c r="B8">
        <v>8390655</v>
      </c>
      <c r="C8">
        <v>8364499</v>
      </c>
      <c r="D8">
        <v>12564138</v>
      </c>
      <c r="F8">
        <f>POWER(2,12)</f>
        <v>4096</v>
      </c>
      <c r="G8">
        <v>8390655</v>
      </c>
      <c r="H8">
        <v>4095</v>
      </c>
      <c r="I8">
        <v>4095</v>
      </c>
    </row>
    <row r="9" spans="1:9">
      <c r="A9">
        <f>POWER(2,16)</f>
        <v>65536</v>
      </c>
      <c r="B9">
        <v>2147516415</v>
      </c>
      <c r="C9">
        <v>2159176561</v>
      </c>
      <c r="D9">
        <v>3226992031</v>
      </c>
      <c r="F9">
        <f>POWER(2,16)</f>
        <v>65536</v>
      </c>
      <c r="G9">
        <v>2147516415</v>
      </c>
      <c r="H9">
        <v>65535</v>
      </c>
      <c r="I9">
        <v>65535</v>
      </c>
    </row>
    <row r="10" spans="1:9">
      <c r="A10">
        <f>POWER(2,20)</f>
        <v>1048576</v>
      </c>
      <c r="B10" s="2" t="s">
        <v>6</v>
      </c>
      <c r="C10" s="2"/>
      <c r="D10" s="2"/>
      <c r="F10">
        <f>POWER(2,20)</f>
        <v>1048576</v>
      </c>
      <c r="G10" s="2" t="s">
        <v>6</v>
      </c>
      <c r="H10" s="2"/>
      <c r="I10" s="2"/>
    </row>
    <row r="11" spans="1:9">
      <c r="A11">
        <f>POWER(2,24)</f>
        <v>16777216</v>
      </c>
      <c r="B11" s="2"/>
      <c r="C11" s="2"/>
      <c r="D11" s="2"/>
      <c r="F11">
        <f>POWER(2,24)</f>
        <v>16777216</v>
      </c>
      <c r="G11" s="2"/>
      <c r="H11" s="2"/>
      <c r="I11" s="2"/>
    </row>
  </sheetData>
  <mergeCells count="4">
    <mergeCell ref="A1:D1"/>
    <mergeCell ref="F1:I1"/>
    <mergeCell ref="B10:D11"/>
    <mergeCell ref="G10:I11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</dc:creator>
  <cp:lastModifiedBy>Mo</cp:lastModifiedBy>
  <dcterms:created xsi:type="dcterms:W3CDTF">2016-11-03T20:15:45Z</dcterms:created>
  <dcterms:modified xsi:type="dcterms:W3CDTF">2016-11-05T19:26:33Z</dcterms:modified>
</cp:coreProperties>
</file>