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o/Documents/"/>
    </mc:Choice>
  </mc:AlternateContent>
  <xr:revisionPtr revIDLastSave="0" documentId="8_{16FBA54B-8801-144F-AD0A-CC5BADE583D0}" xr6:coauthVersionLast="47" xr6:coauthVersionMax="47" xr10:uidLastSave="{00000000-0000-0000-0000-000000000000}"/>
  <bookViews>
    <workbookView xWindow="1500" yWindow="1320" windowWidth="27640" windowHeight="16940" xr2:uid="{38431E8B-8B2D-DB42-A579-89D248ADA681}"/>
  </bookViews>
  <sheets>
    <sheet name="Call Option Price (PLTR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5" i="1" s="1"/>
  <c r="E3" i="1" l="1"/>
  <c r="E6" i="1" s="1"/>
  <c r="B8" i="1" s="1"/>
</calcChain>
</file>

<file path=xl/sharedStrings.xml><?xml version="1.0" encoding="utf-8"?>
<sst xmlns="http://schemas.openxmlformats.org/spreadsheetml/2006/main" count="10" uniqueCount="10">
  <si>
    <t>Current Price</t>
  </si>
  <si>
    <t>d1</t>
    <phoneticPr fontId="0" type="noConversion"/>
  </si>
  <si>
    <t>Strike Price</t>
  </si>
  <si>
    <t>d2</t>
    <phoneticPr fontId="0" type="noConversion"/>
  </si>
  <si>
    <t>Time to Expiry</t>
  </si>
  <si>
    <t>Risk-Free Rate</t>
  </si>
  <si>
    <t>N(d1)</t>
  </si>
  <si>
    <t>Annualised Volatility</t>
  </si>
  <si>
    <t>N(d2)</t>
  </si>
  <si>
    <t>Call Option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</si>
</sst>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2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0" fontId="3" fillId="0" borderId="0" xfId="0" applyFont="1"/>
    <xf numFmtId="10" fontId="0" fillId="0" borderId="0" xfId="0" applyNumberFormat="1"/>
  </cellXfs>
  <cellStyles count="3">
    <cellStyle name="Accent1" xfId="2" builtinId="29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776-FA7D-A64D-AB66-E9760A66CDA1}">
  <dimension ref="A1:E24"/>
  <sheetViews>
    <sheetView tabSelected="1" workbookViewId="0">
      <selection activeCell="E26" sqref="E26"/>
    </sheetView>
  </sheetViews>
  <sheetFormatPr baseColWidth="10" defaultRowHeight="15" x14ac:dyDescent="0.2"/>
  <cols>
    <col min="1" max="2" width="16.33203125" bestFit="1" customWidth="1"/>
    <col min="3" max="3" width="17.1640625" bestFit="1" customWidth="1"/>
  </cols>
  <sheetData>
    <row r="1" spans="1:5" ht="16" x14ac:dyDescent="0.2">
      <c r="A1" s="1"/>
      <c r="B1" s="1"/>
      <c r="C1" s="1"/>
      <c r="D1" s="1"/>
      <c r="E1" s="1"/>
    </row>
    <row r="2" spans="1:5" x14ac:dyDescent="0.2">
      <c r="A2" t="s">
        <v>0</v>
      </c>
      <c r="B2">
        <v>25.88</v>
      </c>
      <c r="D2" s="2" t="s">
        <v>1</v>
      </c>
      <c r="E2">
        <f>(LN(B2/B3)+(B5+0.5*B6^2)*B4)/(B6*SQRT(B4))</f>
        <v>-0.21573360793204449</v>
      </c>
    </row>
    <row r="3" spans="1:5" x14ac:dyDescent="0.2">
      <c r="A3" t="s">
        <v>2</v>
      </c>
      <c r="B3">
        <v>40</v>
      </c>
      <c r="D3" s="2" t="s">
        <v>3</v>
      </c>
      <c r="E3">
        <f>E2-B6*SQRT(B4)</f>
        <v>-0.91583784511989341</v>
      </c>
    </row>
    <row r="4" spans="1:5" x14ac:dyDescent="0.2">
      <c r="A4" t="s">
        <v>4</v>
      </c>
      <c r="B4" s="3">
        <v>1</v>
      </c>
    </row>
    <row r="5" spans="1:5" x14ac:dyDescent="0.2">
      <c r="A5" t="s">
        <v>5</v>
      </c>
      <c r="B5" s="4">
        <v>3.9300000000000002E-2</v>
      </c>
      <c r="D5" t="s">
        <v>6</v>
      </c>
      <c r="E5">
        <f>_xlfn.NORM.S.DIST(E2, TRUE)</f>
        <v>0.41459770133648877</v>
      </c>
    </row>
    <row r="6" spans="1:5" x14ac:dyDescent="0.2">
      <c r="A6" t="s">
        <v>7</v>
      </c>
      <c r="B6" s="5">
        <v>0.70010423718784898</v>
      </c>
      <c r="D6" t="s">
        <v>8</v>
      </c>
      <c r="E6">
        <f>_xlfn.NORM.S.DIST(E3, TRUE)</f>
        <v>0.17987597532433822</v>
      </c>
    </row>
    <row r="7" spans="1:5" x14ac:dyDescent="0.2">
      <c r="A7" s="2"/>
    </row>
    <row r="8" spans="1:5" x14ac:dyDescent="0.2">
      <c r="A8" s="6" t="s">
        <v>9</v>
      </c>
      <c r="B8">
        <f>B2*E5-B3*EXP(-B5*B4)*E6</f>
        <v>3.8120302763257943</v>
      </c>
    </row>
    <row r="9" spans="1:5" x14ac:dyDescent="0.2">
      <c r="A9" s="2"/>
    </row>
    <row r="24" spans="3:3" x14ac:dyDescent="0.2">
      <c r="C24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Option Price (PLTR)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Owolabi</dc:creator>
  <cp:lastModifiedBy>Mohammed Owolabi</cp:lastModifiedBy>
  <dcterms:created xsi:type="dcterms:W3CDTF">2025-10-16T17:33:53Z</dcterms:created>
  <dcterms:modified xsi:type="dcterms:W3CDTF">2025-10-16T17:35:21Z</dcterms:modified>
</cp:coreProperties>
</file>