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1F9E7BAA-3554-436A-80F2-010994803010}" xr6:coauthVersionLast="43" xr6:coauthVersionMax="43" xr10:uidLastSave="{00000000-0000-0000-0000-000000000000}"/>
  <bookViews>
    <workbookView xWindow="57480" yWindow="-120" windowWidth="29040" windowHeight="15840" activeTab="5" xr2:uid="{00000000-000D-0000-FFFF-FFFF00000000}"/>
  </bookViews>
  <sheets>
    <sheet name="evap" sheetId="1" r:id="rId1"/>
    <sheet name="initstorage" sheetId="2" r:id="rId2"/>
    <sheet name="minstorage" sheetId="3" r:id="rId3"/>
    <sheet name="maxstorage" sheetId="10" r:id="rId4"/>
    <sheet name="Inflow" sheetId="4" r:id="rId5"/>
    <sheet name="Observed_Release" sheetId="12" r:id="rId6"/>
    <sheet name="Reservoirs" sheetId="5" r:id="rId7"/>
    <sheet name="maxRel" sheetId="6" r:id="rId8"/>
    <sheet name="minRel" sheetId="7" r:id="rId9"/>
    <sheet name="day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I4" i="1"/>
</calcChain>
</file>

<file path=xl/sharedStrings.xml><?xml version="1.0" encoding="utf-8"?>
<sst xmlns="http://schemas.openxmlformats.org/spreadsheetml/2006/main" count="97" uniqueCount="37">
  <si>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</si>
  <si>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</si>
  <si>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</si>
  <si>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</si>
  <si>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</si>
  <si>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</si>
  <si>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</si>
  <si>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</si>
  <si>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</si>
  <si>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</si>
  <si>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</si>
  <si>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</si>
  <si>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</si>
  <si>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</si>
  <si>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</si>
  <si>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</si>
  <si>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</si>
  <si>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</si>
  <si>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</si>
  <si>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</si>
  <si>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</si>
  <si>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</si>
  <si>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</si>
  <si>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</si>
  <si>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</si>
  <si>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</si>
  <si>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</si>
  <si>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</si>
  <si>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</si>
  <si>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</si>
  <si>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</si>
  <si>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Powell</t>
  </si>
  <si>
    <t xml:space="preserve"> (Monthly)</t>
  </si>
  <si>
    <t>(daily)</t>
  </si>
  <si>
    <t>pHigh</t>
  </si>
  <si>
    <t>pLow</t>
  </si>
  <si>
    <t>Avg: Evapoation  Ac-ft (April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</si>
</sst>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E14" sqref="E14"/>
    </sheetView>
  </sheetViews>
  <sheetFormatPr defaultRowHeight="14.4" x14ac:dyDescent="0.55000000000000004"/>
  <sheetData>
    <row r="1" spans="1:10" x14ac:dyDescent="0.55000000000000004">
      <c r="A1">
        <f>I4</f>
        <v>823.33333333333337</v>
      </c>
    </row>
    <row r="2" spans="1:10" x14ac:dyDescent="0.55000000000000004">
      <c r="I2" t="s">
        <v>36</v>
      </c>
    </row>
    <row r="3" spans="1:10" x14ac:dyDescent="0.55000000000000004">
      <c r="I3" s="1">
        <v>24700</v>
      </c>
      <c r="J3" t="s">
        <v>32</v>
      </c>
    </row>
    <row r="4" spans="1:10" x14ac:dyDescent="0.55000000000000004">
      <c r="I4">
        <f>I3/30</f>
        <v>823.33333333333337</v>
      </c>
      <c r="J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workbookViewId="0">
      <selection activeCell="D27" sqref="D27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25CA-4815-49DB-B187-408D7FF48607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12948951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2E26-B1CE-40E9-A7AF-5ED5701A5179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8950000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B4B-E658-4CB9-8614-8FC893506D78}">
  <dimension ref="A1"/>
  <sheetViews>
    <sheetView workbookViewId="0">
      <selection activeCell="D5" sqref="D5"/>
    </sheetView>
  </sheetViews>
  <sheetFormatPr defaultRowHeight="14.4" x14ac:dyDescent="0.55000000000000004"/>
  <sheetData>
    <row r="1" spans="1:1" x14ac:dyDescent="0.55000000000000004">
      <c r="A1">
        <v>25000000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B31"/>
  <sheetViews>
    <sheetView workbookViewId="0">
      <selection activeCell="E36" sqref="E36"/>
    </sheetView>
  </sheetViews>
  <sheetFormatPr defaultRowHeight="14.4" x14ac:dyDescent="0.55000000000000004"/>
  <sheetData>
    <row r="1" spans="1:2" x14ac:dyDescent="0.55000000000000004">
      <c r="B1" t="s">
        <v>0</v>
      </c>
    </row>
    <row r="2" spans="1:2" x14ac:dyDescent="0.55000000000000004">
      <c r="A2" t="s">
        <v>1</v>
      </c>
      <c r="B2">
        <v>6691</v>
      </c>
    </row>
    <row r="3" spans="1:2" x14ac:dyDescent="0.55000000000000004">
      <c r="A3" t="s">
        <v>2</v>
      </c>
      <c r="B3">
        <v>9554</v>
      </c>
    </row>
    <row r="4" spans="1:2" x14ac:dyDescent="0.55000000000000004">
      <c r="A4" t="s">
        <v>3</v>
      </c>
      <c r="B4">
        <v>6563</v>
      </c>
    </row>
    <row r="5" spans="1:2" x14ac:dyDescent="0.55000000000000004">
      <c r="A5" t="s">
        <v>4</v>
      </c>
      <c r="B5">
        <v>5698</v>
      </c>
    </row>
    <row r="6" spans="1:2" x14ac:dyDescent="0.55000000000000004">
      <c r="A6" t="s">
        <v>5</v>
      </c>
      <c r="B6">
        <v>6704</v>
      </c>
    </row>
    <row r="7" spans="1:2" x14ac:dyDescent="0.55000000000000004">
      <c r="A7" t="s">
        <v>6</v>
      </c>
      <c r="B7">
        <v>6312</v>
      </c>
    </row>
    <row r="8" spans="1:2" x14ac:dyDescent="0.55000000000000004">
      <c r="A8" t="s">
        <v>7</v>
      </c>
      <c r="B8">
        <v>9789</v>
      </c>
    </row>
    <row r="9" spans="1:2" x14ac:dyDescent="0.55000000000000004">
      <c r="A9" t="s">
        <v>8</v>
      </c>
      <c r="B9">
        <v>6441</v>
      </c>
    </row>
    <row r="10" spans="1:2" x14ac:dyDescent="0.55000000000000004">
      <c r="A10" t="s">
        <v>9</v>
      </c>
      <c r="B10">
        <v>6064</v>
      </c>
    </row>
    <row r="11" spans="1:2" x14ac:dyDescent="0.55000000000000004">
      <c r="A11" t="s">
        <v>10</v>
      </c>
      <c r="B11">
        <v>6193</v>
      </c>
    </row>
    <row r="12" spans="1:2" x14ac:dyDescent="0.55000000000000004">
      <c r="A12" t="s">
        <v>11</v>
      </c>
      <c r="B12">
        <v>6592</v>
      </c>
    </row>
    <row r="13" spans="1:2" x14ac:dyDescent="0.55000000000000004">
      <c r="A13" t="s">
        <v>12</v>
      </c>
      <c r="B13">
        <v>5338</v>
      </c>
    </row>
    <row r="14" spans="1:2" x14ac:dyDescent="0.55000000000000004">
      <c r="A14" t="s">
        <v>13</v>
      </c>
      <c r="B14">
        <v>7132</v>
      </c>
    </row>
    <row r="15" spans="1:2" x14ac:dyDescent="0.55000000000000004">
      <c r="A15" t="s">
        <v>14</v>
      </c>
      <c r="B15">
        <v>8706</v>
      </c>
    </row>
    <row r="16" spans="1:2" x14ac:dyDescent="0.55000000000000004">
      <c r="A16" t="s">
        <v>15</v>
      </c>
      <c r="B16">
        <v>7328</v>
      </c>
    </row>
    <row r="17" spans="1:2" x14ac:dyDescent="0.55000000000000004">
      <c r="A17" t="s">
        <v>16</v>
      </c>
      <c r="B17">
        <v>8793</v>
      </c>
    </row>
    <row r="18" spans="1:2" x14ac:dyDescent="0.55000000000000004">
      <c r="A18" t="s">
        <v>17</v>
      </c>
      <c r="B18">
        <v>7053</v>
      </c>
    </row>
    <row r="19" spans="1:2" x14ac:dyDescent="0.55000000000000004">
      <c r="A19" t="s">
        <v>18</v>
      </c>
      <c r="B19">
        <v>6505</v>
      </c>
    </row>
    <row r="20" spans="1:2" x14ac:dyDescent="0.55000000000000004">
      <c r="A20" t="s">
        <v>19</v>
      </c>
      <c r="B20">
        <v>7236</v>
      </c>
    </row>
    <row r="21" spans="1:2" x14ac:dyDescent="0.55000000000000004">
      <c r="A21" t="s">
        <v>20</v>
      </c>
      <c r="B21">
        <v>7778</v>
      </c>
    </row>
    <row r="22" spans="1:2" x14ac:dyDescent="0.55000000000000004">
      <c r="A22" t="s">
        <v>21</v>
      </c>
      <c r="B22">
        <v>6561</v>
      </c>
    </row>
    <row r="23" spans="1:2" x14ac:dyDescent="0.55000000000000004">
      <c r="A23" t="s">
        <v>22</v>
      </c>
      <c r="B23">
        <v>8756</v>
      </c>
    </row>
    <row r="24" spans="1:2" x14ac:dyDescent="0.55000000000000004">
      <c r="A24" t="s">
        <v>23</v>
      </c>
      <c r="B24">
        <v>7958</v>
      </c>
    </row>
    <row r="25" spans="1:2" x14ac:dyDescent="0.55000000000000004">
      <c r="A25" t="s">
        <v>24</v>
      </c>
      <c r="B25">
        <v>8318</v>
      </c>
    </row>
    <row r="26" spans="1:2" x14ac:dyDescent="0.55000000000000004">
      <c r="A26" t="s">
        <v>25</v>
      </c>
      <c r="B26">
        <v>3650</v>
      </c>
    </row>
    <row r="27" spans="1:2" x14ac:dyDescent="0.55000000000000004">
      <c r="A27" t="s">
        <v>26</v>
      </c>
      <c r="B27">
        <v>7968</v>
      </c>
    </row>
    <row r="28" spans="1:2" x14ac:dyDescent="0.55000000000000004">
      <c r="A28" t="s">
        <v>27</v>
      </c>
      <c r="B28">
        <v>5715</v>
      </c>
    </row>
    <row r="29" spans="1:2" x14ac:dyDescent="0.55000000000000004">
      <c r="A29" t="s">
        <v>28</v>
      </c>
      <c r="B29">
        <v>5235</v>
      </c>
    </row>
    <row r="30" spans="1:2" x14ac:dyDescent="0.55000000000000004">
      <c r="A30" t="s">
        <v>29</v>
      </c>
      <c r="B30">
        <v>9144</v>
      </c>
    </row>
    <row r="31" spans="1:2" x14ac:dyDescent="0.55000000000000004">
      <c r="A31" t="s">
        <v>30</v>
      </c>
      <c r="B31">
        <v>5723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673D-C233-4849-95E8-937647E8B6F9}">
  <dimension ref="A1:C31"/>
  <sheetViews>
    <sheetView tabSelected="1" workbookViewId="0">
      <selection activeCell="F27" sqref="F27"/>
    </sheetView>
  </sheetViews>
  <sheetFormatPr defaultRowHeight="14.4" x14ac:dyDescent="0.55000000000000004"/>
  <sheetData>
    <row r="1" spans="1:3" ht="19.8" customHeight="1" x14ac:dyDescent="0.55000000000000004">
      <c r="B1" t="s">
        <v>35</v>
      </c>
      <c r="C1" t="s">
        <v>34</v>
      </c>
    </row>
    <row r="2" spans="1:3" x14ac:dyDescent="0.55000000000000004">
      <c r="A2" t="s">
        <v>1</v>
      </c>
      <c r="B2">
        <v>9546</v>
      </c>
      <c r="C2">
        <v>10796.184210526315</v>
      </c>
    </row>
    <row r="3" spans="1:3" x14ac:dyDescent="0.55000000000000004">
      <c r="A3" t="s">
        <v>2</v>
      </c>
      <c r="B3">
        <v>9888.5</v>
      </c>
      <c r="C3">
        <v>13667.105263157895</v>
      </c>
    </row>
    <row r="4" spans="1:3" x14ac:dyDescent="0.55000000000000004">
      <c r="A4" t="s">
        <v>3</v>
      </c>
      <c r="B4">
        <v>10153</v>
      </c>
      <c r="C4">
        <v>13478.947368421053</v>
      </c>
    </row>
    <row r="5" spans="1:3" x14ac:dyDescent="0.55000000000000004">
      <c r="A5" t="s">
        <v>4</v>
      </c>
      <c r="B5">
        <v>9880.5</v>
      </c>
      <c r="C5">
        <v>13238.157894736842</v>
      </c>
    </row>
    <row r="6" spans="1:3" x14ac:dyDescent="0.55000000000000004">
      <c r="A6" t="s">
        <v>5</v>
      </c>
      <c r="B6">
        <v>10303</v>
      </c>
      <c r="C6">
        <v>13557.894736842105</v>
      </c>
    </row>
    <row r="7" spans="1:3" x14ac:dyDescent="0.55000000000000004">
      <c r="A7" t="s">
        <v>6</v>
      </c>
      <c r="B7">
        <v>10072</v>
      </c>
      <c r="C7">
        <v>13088.157894736842</v>
      </c>
    </row>
    <row r="8" spans="1:3" x14ac:dyDescent="0.55000000000000004">
      <c r="A8" t="s">
        <v>7</v>
      </c>
      <c r="B8">
        <v>9901.5</v>
      </c>
      <c r="C8">
        <v>13526.315789473685</v>
      </c>
    </row>
    <row r="9" spans="1:3" x14ac:dyDescent="0.55000000000000004">
      <c r="A9" t="s">
        <v>8</v>
      </c>
      <c r="B9">
        <v>9602.5</v>
      </c>
      <c r="C9">
        <v>10373.552631578947</v>
      </c>
    </row>
    <row r="10" spans="1:3" x14ac:dyDescent="0.55000000000000004">
      <c r="A10" t="s">
        <v>9</v>
      </c>
      <c r="B10">
        <v>9703</v>
      </c>
      <c r="C10">
        <v>13644.736842105263</v>
      </c>
    </row>
    <row r="11" spans="1:3" x14ac:dyDescent="0.55000000000000004">
      <c r="A11" t="s">
        <v>10</v>
      </c>
      <c r="B11">
        <v>9777</v>
      </c>
      <c r="C11">
        <v>13748.684210526315</v>
      </c>
    </row>
    <row r="12" spans="1:3" x14ac:dyDescent="0.55000000000000004">
      <c r="A12" t="s">
        <v>11</v>
      </c>
      <c r="B12">
        <v>9903</v>
      </c>
      <c r="C12">
        <v>13625</v>
      </c>
    </row>
    <row r="13" spans="1:3" x14ac:dyDescent="0.55000000000000004">
      <c r="A13" t="s">
        <v>12</v>
      </c>
      <c r="B13">
        <v>9586.5</v>
      </c>
      <c r="C13">
        <v>13431.578947368422</v>
      </c>
    </row>
    <row r="14" spans="1:3" x14ac:dyDescent="0.55000000000000004">
      <c r="A14" t="s">
        <v>13</v>
      </c>
      <c r="B14">
        <v>9898</v>
      </c>
      <c r="C14">
        <v>13422.368421052632</v>
      </c>
    </row>
    <row r="15" spans="1:3" x14ac:dyDescent="0.55000000000000004">
      <c r="A15" t="s">
        <v>14</v>
      </c>
      <c r="B15">
        <v>10059</v>
      </c>
      <c r="C15">
        <v>12577.631578947368</v>
      </c>
    </row>
    <row r="16" spans="1:3" x14ac:dyDescent="0.55000000000000004">
      <c r="A16" t="s">
        <v>15</v>
      </c>
      <c r="B16">
        <v>9649.5</v>
      </c>
      <c r="C16">
        <v>10383.28947368421</v>
      </c>
    </row>
    <row r="17" spans="1:3" x14ac:dyDescent="0.55000000000000004">
      <c r="A17" t="s">
        <v>16</v>
      </c>
      <c r="B17">
        <v>9545.5</v>
      </c>
      <c r="C17">
        <v>13875</v>
      </c>
    </row>
    <row r="18" spans="1:3" x14ac:dyDescent="0.55000000000000004">
      <c r="A18" t="s">
        <v>17</v>
      </c>
      <c r="B18">
        <v>10349</v>
      </c>
      <c r="C18">
        <v>12503.947368421053</v>
      </c>
    </row>
    <row r="19" spans="1:3" x14ac:dyDescent="0.55000000000000004">
      <c r="A19" t="s">
        <v>18</v>
      </c>
      <c r="B19">
        <v>10266</v>
      </c>
      <c r="C19">
        <v>14089.473684210527</v>
      </c>
    </row>
    <row r="20" spans="1:3" x14ac:dyDescent="0.55000000000000004">
      <c r="A20" t="s">
        <v>19</v>
      </c>
      <c r="B20">
        <v>10305</v>
      </c>
      <c r="C20">
        <v>13596.052631578947</v>
      </c>
    </row>
    <row r="21" spans="1:3" x14ac:dyDescent="0.55000000000000004">
      <c r="A21" t="s">
        <v>20</v>
      </c>
      <c r="B21">
        <v>10785</v>
      </c>
      <c r="C21">
        <v>14281.578947368422</v>
      </c>
    </row>
    <row r="22" spans="1:3" x14ac:dyDescent="0.55000000000000004">
      <c r="A22" t="s">
        <v>21</v>
      </c>
      <c r="B22">
        <v>10110</v>
      </c>
      <c r="C22">
        <v>12818.421052631578</v>
      </c>
    </row>
    <row r="23" spans="1:3" x14ac:dyDescent="0.55000000000000004">
      <c r="A23" t="s">
        <v>22</v>
      </c>
      <c r="B23">
        <v>11025</v>
      </c>
      <c r="C23">
        <v>11114.868421052632</v>
      </c>
    </row>
    <row r="24" spans="1:3" x14ac:dyDescent="0.55000000000000004">
      <c r="A24" t="s">
        <v>23</v>
      </c>
      <c r="B24">
        <v>9933.5</v>
      </c>
      <c r="C24">
        <v>13942.105263157895</v>
      </c>
    </row>
    <row r="25" spans="1:3" x14ac:dyDescent="0.55000000000000004">
      <c r="A25" t="s">
        <v>24</v>
      </c>
      <c r="B25">
        <v>10018</v>
      </c>
      <c r="C25">
        <v>13701.315789473685</v>
      </c>
    </row>
    <row r="26" spans="1:3" x14ac:dyDescent="0.55000000000000004">
      <c r="A26" t="s">
        <v>25</v>
      </c>
      <c r="B26">
        <v>9905</v>
      </c>
      <c r="C26">
        <v>13998.684210526315</v>
      </c>
    </row>
    <row r="27" spans="1:3" x14ac:dyDescent="0.55000000000000004">
      <c r="A27" t="s">
        <v>26</v>
      </c>
      <c r="B27">
        <v>9963.5</v>
      </c>
      <c r="C27">
        <v>13872.368421052632</v>
      </c>
    </row>
    <row r="28" spans="1:3" x14ac:dyDescent="0.55000000000000004">
      <c r="A28" t="s">
        <v>27</v>
      </c>
      <c r="B28">
        <v>9720.5</v>
      </c>
      <c r="C28">
        <v>13842.105263157895</v>
      </c>
    </row>
    <row r="29" spans="1:3" x14ac:dyDescent="0.55000000000000004">
      <c r="A29" t="s">
        <v>28</v>
      </c>
      <c r="B29">
        <v>10234</v>
      </c>
      <c r="C29">
        <v>12373.684210526315</v>
      </c>
    </row>
    <row r="30" spans="1:3" x14ac:dyDescent="0.55000000000000004">
      <c r="A30" t="s">
        <v>29</v>
      </c>
      <c r="B30">
        <v>9369.5</v>
      </c>
      <c r="C30">
        <v>10370.657894736842</v>
      </c>
    </row>
    <row r="31" spans="1:3" x14ac:dyDescent="0.55000000000000004">
      <c r="A31" t="s">
        <v>30</v>
      </c>
      <c r="B31">
        <v>9703.5</v>
      </c>
      <c r="C31">
        <v>13914.473684210527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7F84-61B5-4CEB-B266-ECC2146AF66D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FA40-4485-493A-82C7-887F718EE25A}">
  <dimension ref="A1"/>
  <sheetViews>
    <sheetView workbookViewId="0">
      <selection activeCell="F11" sqref="F11"/>
    </sheetView>
  </sheetViews>
  <sheetFormatPr defaultRowHeight="14.4" x14ac:dyDescent="0.55000000000000004"/>
  <sheetData>
    <row r="1" spans="1:1" x14ac:dyDescent="0.55000000000000004">
      <c r="A1">
        <v>25000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BFCE-F438-4C78-AE7B-BC2B1F2C30AC}">
  <dimension ref="A1"/>
  <sheetViews>
    <sheetView workbookViewId="0">
      <selection activeCell="G12" sqref="G12"/>
    </sheetView>
  </sheetViews>
  <sheetFormatPr defaultRowHeight="14.4" x14ac:dyDescent="0.55000000000000004"/>
  <sheetData>
    <row r="1" spans="1:1" x14ac:dyDescent="0.55000000000000004">
      <c r="A1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evap</vt:lpstr>
      <vt:lpstr>initstorage</vt:lpstr>
      <vt:lpstr>minstorage</vt:lpstr>
      <vt:lpstr>maxstorage</vt:lpstr>
      <vt:lpstr>Inflow</vt:lpstr>
      <vt:lpstr>Observed_Release</vt:lpstr>
      <vt:lpstr>Reservoirs</vt:lpstr>
      <vt:lpstr>maxRel</vt:lpstr>
      <vt:lpstr>minRel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2019-08-09T22:24:20Z</dcterms:modified>
</cp:coreProperties>
</file>