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roject_Bugflow\Montly_Models\April_2018\Model_Validation tests\"/>
    </mc:Choice>
  </mc:AlternateContent>
  <xr:revisionPtr revIDLastSave="0" documentId="13_ncr:1_{772B0BFE-DC19-4787-990C-1B568BA42B18}" xr6:coauthVersionLast="43" xr6:coauthVersionMax="43" xr10:uidLastSave="{00000000-0000-0000-0000-000000000000}"/>
  <bookViews>
    <workbookView xWindow="86280" yWindow="-120" windowWidth="29040" windowHeight="15225" activeTab="1" xr2:uid="{00000000-000D-0000-FFFF-FFFF00000000}"/>
  </bookViews>
  <sheets>
    <sheet name="Flow_Final" sheetId="11" r:id="rId1"/>
    <sheet name="Energy" sheetId="1" r:id="rId2"/>
    <sheet name="Flow" sheetId="3" r:id="rId3"/>
    <sheet name="Flow volume" sheetId="2" r:id="rId4"/>
    <sheet name="Sheet3" sheetId="5" r:id="rId5"/>
    <sheet name="Sheet4" sheetId="7" r:id="rId6"/>
    <sheet name="Sheet2" sheetId="4" r:id="rId7"/>
    <sheet name="Sheet1" sheetId="6" r:id="rId8"/>
    <sheet name="Filtering data(Rough)" sheetId="8" r:id="rId9"/>
    <sheet name="Summary" sheetId="9" r:id="rId10"/>
    <sheet name="Sheet6" sheetId="10" r:id="rId11"/>
    <sheet name="Sheet8" sheetId="12" r:id="rId12"/>
  </sheets>
  <definedNames>
    <definedName name="_xlnm._FilterDatabase" localSheetId="8" hidden="1">'Filtering data(Rough)'!$D$1:$D$730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1" i="12" l="1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3" i="12"/>
  <c r="AF12" i="12"/>
  <c r="AF11" i="12"/>
  <c r="AF10" i="12"/>
  <c r="AF9" i="12"/>
  <c r="AF8" i="12"/>
  <c r="AF7" i="12"/>
  <c r="AF6" i="12"/>
  <c r="AF5" i="12"/>
  <c r="AF4" i="12"/>
  <c r="AF3" i="12"/>
  <c r="AF2" i="12"/>
  <c r="AE41" i="12"/>
  <c r="AE40" i="12"/>
  <c r="AE39" i="12"/>
  <c r="AE38" i="12"/>
  <c r="AE37" i="12"/>
  <c r="AE36" i="12"/>
  <c r="AE35" i="12"/>
  <c r="AE34" i="12"/>
  <c r="AE33" i="12"/>
  <c r="AE32" i="12"/>
  <c r="AE31" i="12"/>
  <c r="AE30" i="12"/>
  <c r="AE29" i="12"/>
  <c r="AE28" i="12"/>
  <c r="AE27" i="12"/>
  <c r="AE26" i="12"/>
  <c r="AE25" i="12"/>
  <c r="AE24" i="12"/>
  <c r="AE23" i="12"/>
  <c r="AE22" i="12"/>
  <c r="AE21" i="12"/>
  <c r="AE20" i="12"/>
  <c r="AE19" i="12"/>
  <c r="AE18" i="12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E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D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C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AA41" i="12"/>
  <c r="AA40" i="12"/>
  <c r="AA39" i="12"/>
  <c r="AA38" i="12"/>
  <c r="AA37" i="12"/>
  <c r="AA36" i="12"/>
  <c r="AA35" i="12"/>
  <c r="AA34" i="12"/>
  <c r="AA33" i="12"/>
  <c r="AA31" i="12"/>
  <c r="AA29" i="12"/>
  <c r="AA28" i="12"/>
  <c r="AA27" i="12"/>
  <c r="AA25" i="12"/>
  <c r="AA24" i="12"/>
  <c r="AA23" i="12"/>
  <c r="AA22" i="12"/>
  <c r="AA21" i="12"/>
  <c r="AA19" i="12"/>
  <c r="AA18" i="12"/>
  <c r="AA17" i="12"/>
  <c r="AA15" i="12"/>
  <c r="AA32" i="12"/>
  <c r="AA30" i="12"/>
  <c r="AA26" i="12"/>
  <c r="AA20" i="12"/>
  <c r="AA16" i="12"/>
  <c r="AA14" i="12"/>
  <c r="AA13" i="12"/>
  <c r="AA12" i="12"/>
  <c r="AA11" i="12"/>
  <c r="AA10" i="12"/>
  <c r="AA9" i="12"/>
  <c r="AA8" i="12"/>
  <c r="AA7" i="12"/>
  <c r="AA6" i="12"/>
  <c r="AA5" i="12"/>
  <c r="AA4" i="12"/>
  <c r="AA3" i="12"/>
  <c r="AA2" i="12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H122" i="4" l="1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J2" i="1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2" i="1"/>
  <c r="F32" i="1"/>
  <c r="E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D1" i="2" l="1"/>
  <c r="O122" i="4" l="1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22" i="4" l="1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J2" i="3"/>
  <c r="M122" i="4" l="1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L4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58" i="4"/>
  <c r="L67" i="4"/>
  <c r="L66" i="4"/>
  <c r="L65" i="4"/>
  <c r="L64" i="4"/>
  <c r="L63" i="4"/>
  <c r="L62" i="4"/>
  <c r="L61" i="4"/>
  <c r="L60" i="4"/>
  <c r="L59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7" i="4"/>
  <c r="L15" i="4"/>
  <c r="L13" i="4"/>
  <c r="L11" i="4"/>
  <c r="L9" i="4"/>
  <c r="L7" i="4"/>
  <c r="L6" i="4"/>
  <c r="L5" i="4"/>
  <c r="L18" i="4"/>
  <c r="L16" i="4"/>
  <c r="L14" i="4"/>
  <c r="L12" i="4"/>
  <c r="L10" i="4"/>
  <c r="L8" i="4"/>
  <c r="M25" i="2" l="1"/>
  <c r="L4" i="2"/>
  <c r="L5" i="2"/>
  <c r="L6" i="2"/>
  <c r="L7" i="2"/>
  <c r="L8" i="2"/>
  <c r="L9" i="2"/>
  <c r="L10" i="2"/>
  <c r="M10" i="2" s="1"/>
  <c r="L11" i="2"/>
  <c r="L12" i="2"/>
  <c r="L13" i="2"/>
  <c r="L14" i="2"/>
  <c r="L15" i="2"/>
  <c r="L16" i="2"/>
  <c r="L17" i="2"/>
  <c r="L18" i="2"/>
  <c r="M18" i="2" s="1"/>
  <c r="L19" i="2"/>
  <c r="L20" i="2"/>
  <c r="L21" i="2"/>
  <c r="L22" i="2"/>
  <c r="L23" i="2"/>
  <c r="L24" i="2"/>
  <c r="L25" i="2"/>
  <c r="L26" i="2"/>
  <c r="M26" i="2" s="1"/>
  <c r="L27" i="2"/>
  <c r="L28" i="2"/>
  <c r="L29" i="2"/>
  <c r="L30" i="2"/>
  <c r="L31" i="2"/>
  <c r="L32" i="2"/>
  <c r="L3" i="2"/>
  <c r="L1" i="2" s="1"/>
  <c r="K4" i="2"/>
  <c r="K5" i="2"/>
  <c r="K6" i="2"/>
  <c r="K7" i="2"/>
  <c r="K8" i="2"/>
  <c r="K9" i="2"/>
  <c r="M9" i="2" s="1"/>
  <c r="K10" i="2"/>
  <c r="K11" i="2"/>
  <c r="K12" i="2"/>
  <c r="K13" i="2"/>
  <c r="K14" i="2"/>
  <c r="K15" i="2"/>
  <c r="K16" i="2"/>
  <c r="K17" i="2"/>
  <c r="M17" i="2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M32" i="2" s="1"/>
  <c r="K3" i="2"/>
  <c r="H34" i="2"/>
  <c r="C37" i="2" s="1"/>
  <c r="D3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M30" i="2" l="1"/>
  <c r="M22" i="2"/>
  <c r="M14" i="2"/>
  <c r="M6" i="2"/>
  <c r="M29" i="2"/>
  <c r="M21" i="2"/>
  <c r="M13" i="2"/>
  <c r="K1" i="2"/>
  <c r="M31" i="2"/>
  <c r="M23" i="2"/>
  <c r="M15" i="2"/>
  <c r="M7" i="2"/>
  <c r="M5" i="2"/>
  <c r="M28" i="2"/>
  <c r="M20" i="2"/>
  <c r="M12" i="2"/>
  <c r="M4" i="2"/>
  <c r="M27" i="2"/>
  <c r="M19" i="2"/>
  <c r="M11" i="2"/>
  <c r="M24" i="2"/>
  <c r="M16" i="2"/>
  <c r="M8" i="2"/>
  <c r="K34" i="2"/>
  <c r="M3" i="2"/>
  <c r="L34" i="2"/>
  <c r="C34" i="2"/>
  <c r="E34" i="2" s="1"/>
  <c r="M1" i="2" l="1"/>
  <c r="M34" i="2"/>
  <c r="G34" i="2"/>
  <c r="I34" i="2" s="1"/>
  <c r="C36" i="2"/>
  <c r="C38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2" i="1"/>
  <c r="B32" i="1"/>
  <c r="D32" i="1" l="1"/>
</calcChain>
</file>

<file path=xl/sharedStrings.xml><?xml version="1.0" encoding="utf-8"?>
<sst xmlns="http://schemas.openxmlformats.org/spreadsheetml/2006/main" count="657" uniqueCount="103">
  <si>
    <t>Date</t>
  </si>
  <si>
    <t>Total</t>
  </si>
  <si>
    <t>d1</t>
  </si>
  <si>
    <t>pHigh</t>
  </si>
  <si>
    <t>pLow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</si>
  <si>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</si>
  <si>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</si>
  <si>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</si>
  <si>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</si>
  <si>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</si>
  <si>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</si>
  <si>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</si>
  <si>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</si>
  <si>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</si>
  <si>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</si>
  <si>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</si>
  <si>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</si>
  <si>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</si>
  <si>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</si>
  <si>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</si>
  <si>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</si>
  <si>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</si>
  <si>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</si>
  <si>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</si>
  <si>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</si>
  <si>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</si>
  <si>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</si>
  <si>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</si>
  <si>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</si>
  <si>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</si>
  <si>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</si>
  <si>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</si>
  <si>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</si>
  <si>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</si>
  <si>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 xml:space="preserve">Error </t>
  </si>
  <si>
    <t>Note: Negative means over estimation</t>
  </si>
  <si>
    <t xml:space="preserve"> Positive means  Under estimation</t>
  </si>
  <si>
    <t>Averaged PHigh (Cfs)</t>
  </si>
  <si>
    <t>Averaged Plow(cfs)</t>
  </si>
  <si>
    <t>Averaged Plow(Ac-ft)</t>
  </si>
  <si>
    <t>Averaged PHigh (Ac-ft)</t>
  </si>
  <si>
    <t>Sum</t>
  </si>
  <si>
    <t xml:space="preserve"> (Ac-ft / Month)</t>
  </si>
  <si>
    <t>15 Min Data PHigh (Ac-ft)</t>
  </si>
  <si>
    <t>15 Min DataPlow(Ac-ft)</t>
  </si>
  <si>
    <t>Error pHigh (15MIndata-Averaged)</t>
  </si>
  <si>
    <t>Error plow (15MIndata-Averaged)</t>
  </si>
  <si>
    <t>Total (Averaged)</t>
  </si>
  <si>
    <t>Total(15 Min Data)</t>
  </si>
  <si>
    <t xml:space="preserve"> (Monthly)</t>
  </si>
  <si>
    <t>Total Daily_Average (Ac-ft)</t>
  </si>
  <si>
    <t>Total Daily_15Min (Ac-ft)</t>
  </si>
  <si>
    <t>Error  (15MIndata-Averaged) daily time step</t>
  </si>
  <si>
    <t>So by averaging the 15 Min data, normally, the data is under estimated a little and similar effect of under estimation can be reflected in Energy production.</t>
  </si>
  <si>
    <t>Possible Reason of deviation in Daily results is might be due to compariosion of different time steps. Which Means the model timesteps starts  From 9 AM one day to 9 AM next day. Whereas , the observed values are from 12 AM to next 12AM. So probably the daily comparision will not give a perfect comparision w.r.t to observed bcz of time scale difference. However, the error, in general, is only 4% which can prove effictiveness of the approach.</t>
  </si>
  <si>
    <t>time (MST)</t>
  </si>
  <si>
    <t>Observed_Averaged w.r.t Timestep (cfs) and H.P Index 0.099</t>
  </si>
  <si>
    <t>V1</t>
  </si>
  <si>
    <t>Averaged observed (cfs)</t>
  </si>
  <si>
    <t>Simulated (H.P index 0.105)</t>
  </si>
  <si>
    <t>BugIndex</t>
  </si>
  <si>
    <t>Simulated (H.P index 0.105)- Without BugFlow-</t>
  </si>
  <si>
    <t>Simulated (H.P index 0.179)-With 9000cfs BugFlow-</t>
  </si>
  <si>
    <t>Energy Observed (MWh)</t>
  </si>
  <si>
    <t>H.P Index (Observed Hourly)</t>
  </si>
  <si>
    <t>Simulated (H.P index 0.158)-Without Bugflow-</t>
  </si>
  <si>
    <t>sc3</t>
  </si>
  <si>
    <t>Simulated (H.P index 0.158)-Without BugFlow-</t>
  </si>
  <si>
    <t>Observed(averged Hourly) (cfs) (H.P Index 0.157)</t>
  </si>
  <si>
    <t>Level</t>
  </si>
  <si>
    <t>Output Model</t>
  </si>
  <si>
    <t>c</t>
  </si>
  <si>
    <t>Senario</t>
  </si>
  <si>
    <t>S.No:</t>
  </si>
  <si>
    <t xml:space="preserve">Observed </t>
  </si>
  <si>
    <t>Flow volume(Ac-ft/ Month)</t>
  </si>
  <si>
    <t>Energy Generated</t>
  </si>
  <si>
    <t>Hydropeaking Index</t>
  </si>
  <si>
    <t>Model Simulated (1 Hr Time step</t>
  </si>
  <si>
    <t>Model Simulated (2 Time steps- 9:00 to 22:00 &amp; 22:00 to 9:00)</t>
  </si>
  <si>
    <t>Model Simulated (2 Time steps- 04:00 to 09:00 &amp; 09:00 to 04:00)</t>
  </si>
  <si>
    <t>Model Simulated (4 Timesteps -00:00 to 5:00, 5:00 to 10:00, 10:00 to 14:00 &amp; 14:00 to 00:00)</t>
  </si>
  <si>
    <t>Volume different in total Was 149.5 Ac-ft but readjusted the flow by reshuffling data</t>
  </si>
  <si>
    <t>Energy Simulated ( MWh) with 2 periods (9-22 &amp;22-9)</t>
  </si>
  <si>
    <t>Energy Simulated ( MWh) with 2 periods (4-9 &amp;9-4)</t>
  </si>
  <si>
    <t>Energy Simulated ( MWh) with 4 periods (0 - 5, 5-10, 10-14, 14-24)</t>
  </si>
  <si>
    <t>Revenue generated ($)</t>
  </si>
  <si>
    <t>Volume different in total Was 162.5 Ac-ft but readjusted the flow by reshuffling data</t>
  </si>
  <si>
    <t>Simulated (2 periods-9 to 22&amp; 22-9) and H.P Index 0.099</t>
  </si>
  <si>
    <t>Simulated  (Hourly) (cfs) (H.P Index 0.156)</t>
  </si>
  <si>
    <t>simulated (2 peiods- 4 am  to 9 am &amp;  9 am to 4 am)</t>
  </si>
  <si>
    <t>simulated (2 peiods- 9 am  to 22  &amp;  22  to 4 am)</t>
  </si>
  <si>
    <t>Simulated (2 periods-4 to 9 &amp; 9 to 4) and H.P Index 0.153</t>
  </si>
  <si>
    <t>Simulated ( 4 periods-4 to 9 &amp; 9 to 4) and H.P Index 0.133</t>
  </si>
  <si>
    <t>Time</t>
  </si>
  <si>
    <t>a</t>
  </si>
  <si>
    <t>b</t>
  </si>
  <si>
    <t>d</t>
  </si>
  <si>
    <t>e</t>
  </si>
  <si>
    <t xml:space="preserve">c </t>
  </si>
  <si>
    <t xml:space="preserve">d </t>
  </si>
  <si>
    <t xml:space="preserve">b 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</si>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</sst>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/d/yy\ h:mm;@"/>
  </numFmts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22" fontId="0" fillId="0" borderId="0" xfId="0" applyNumberFormat="1"/>
    <xf numFmtId="0" fontId="3" fillId="0" borderId="0" xfId="0" applyFont="1"/>
    <xf numFmtId="22" fontId="0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164" fontId="0" fillId="0" borderId="0" xfId="0" applyNumberFormat="1"/>
    <xf numFmtId="165" fontId="2" fillId="0" borderId="0" xfId="0" applyNumberFormat="1" applyFont="1" applyAlignment="1">
      <alignment horizontal="center" wrapText="1"/>
    </xf>
    <xf numFmtId="165" fontId="0" fillId="0" borderId="0" xfId="0" applyNumberFormat="1"/>
    <xf numFmtId="20" fontId="0" fillId="0" borderId="0" xfId="0" applyNumberFormat="1"/>
    <xf numFmtId="22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Release</a:t>
            </a:r>
            <a:r>
              <a:rPr lang="en-US" sz="2400" b="1" u="sng" baseline="0"/>
              <a:t> validation April 2018</a:t>
            </a:r>
            <a:endParaRPr lang="en-US" sz="24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21124147167282E-2"/>
          <c:y val="4.593096957514075E-2"/>
          <c:w val="0.88784900622196206"/>
          <c:h val="0.86522422209918226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Flow_Final!$I$1</c:f>
              <c:strCache>
                <c:ptCount val="1"/>
                <c:pt idx="0">
                  <c:v>Observed(averged Hourly) (cfs) (H.P Index 0.157)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Flow_Final!$H$2:$H$730</c:f>
              <c:numCache>
                <c:formatCode>m/d/yyyy\ h:mm</c:formatCode>
                <c:ptCount val="729"/>
                <c:pt idx="0">
                  <c:v>43191</c:v>
                </c:pt>
                <c:pt idx="1">
                  <c:v>43191.041666666664</c:v>
                </c:pt>
                <c:pt idx="2">
                  <c:v>43191.08333321759</c:v>
                </c:pt>
                <c:pt idx="3">
                  <c:v>43191.124999826388</c:v>
                </c:pt>
                <c:pt idx="4">
                  <c:v>43191.166666435187</c:v>
                </c:pt>
                <c:pt idx="5">
                  <c:v>43191.208333043978</c:v>
                </c:pt>
                <c:pt idx="6">
                  <c:v>43191.249999652777</c:v>
                </c:pt>
                <c:pt idx="7">
                  <c:v>43191.291666261575</c:v>
                </c:pt>
                <c:pt idx="8">
                  <c:v>43191.333332870374</c:v>
                </c:pt>
                <c:pt idx="9">
                  <c:v>43191.374999479165</c:v>
                </c:pt>
                <c:pt idx="10">
                  <c:v>43191.416666087964</c:v>
                </c:pt>
                <c:pt idx="11">
                  <c:v>43191.458332696762</c:v>
                </c:pt>
                <c:pt idx="12">
                  <c:v>43191.499999305554</c:v>
                </c:pt>
                <c:pt idx="13">
                  <c:v>43191.541665914352</c:v>
                </c:pt>
                <c:pt idx="14">
                  <c:v>43191.583332523151</c:v>
                </c:pt>
                <c:pt idx="15">
                  <c:v>43191.624999131942</c:v>
                </c:pt>
                <c:pt idx="16">
                  <c:v>43191.66666574074</c:v>
                </c:pt>
                <c:pt idx="17">
                  <c:v>43191.708332349539</c:v>
                </c:pt>
                <c:pt idx="18">
                  <c:v>43191.74999895833</c:v>
                </c:pt>
                <c:pt idx="19">
                  <c:v>43191.791665567129</c:v>
                </c:pt>
                <c:pt idx="20">
                  <c:v>43191.833332175927</c:v>
                </c:pt>
                <c:pt idx="21">
                  <c:v>43191.874998784719</c:v>
                </c:pt>
                <c:pt idx="22">
                  <c:v>43191.916665393517</c:v>
                </c:pt>
                <c:pt idx="23">
                  <c:v>43191.958332002316</c:v>
                </c:pt>
                <c:pt idx="24">
                  <c:v>43191.999998611114</c:v>
                </c:pt>
                <c:pt idx="25">
                  <c:v>43192.041665219906</c:v>
                </c:pt>
                <c:pt idx="26">
                  <c:v>43192.083331828704</c:v>
                </c:pt>
                <c:pt idx="27">
                  <c:v>43192.124998437503</c:v>
                </c:pt>
                <c:pt idx="28">
                  <c:v>43192.166665046294</c:v>
                </c:pt>
                <c:pt idx="29">
                  <c:v>43192.208331655092</c:v>
                </c:pt>
                <c:pt idx="30">
                  <c:v>43192.249998263891</c:v>
                </c:pt>
                <c:pt idx="31">
                  <c:v>43192.291664872682</c:v>
                </c:pt>
                <c:pt idx="32">
                  <c:v>43192.333331481481</c:v>
                </c:pt>
                <c:pt idx="33">
                  <c:v>43192.374998090279</c:v>
                </c:pt>
                <c:pt idx="34">
                  <c:v>43192.416664699071</c:v>
                </c:pt>
                <c:pt idx="35">
                  <c:v>43192.458331307869</c:v>
                </c:pt>
                <c:pt idx="36">
                  <c:v>43192.499997916668</c:v>
                </c:pt>
                <c:pt idx="37">
                  <c:v>43192.541664525466</c:v>
                </c:pt>
                <c:pt idx="38">
                  <c:v>43192.583331134258</c:v>
                </c:pt>
                <c:pt idx="39">
                  <c:v>43192.624997743056</c:v>
                </c:pt>
                <c:pt idx="40">
                  <c:v>43192.666664351855</c:v>
                </c:pt>
                <c:pt idx="41">
                  <c:v>43192.708330960646</c:v>
                </c:pt>
                <c:pt idx="42">
                  <c:v>43192.749997569445</c:v>
                </c:pt>
                <c:pt idx="43">
                  <c:v>43192.791664178243</c:v>
                </c:pt>
                <c:pt idx="44">
                  <c:v>43192.833330787034</c:v>
                </c:pt>
                <c:pt idx="45">
                  <c:v>43192.874997395833</c:v>
                </c:pt>
                <c:pt idx="46">
                  <c:v>43192.916664004631</c:v>
                </c:pt>
                <c:pt idx="47">
                  <c:v>43192.958330613423</c:v>
                </c:pt>
                <c:pt idx="48">
                  <c:v>43192.999997222221</c:v>
                </c:pt>
                <c:pt idx="49">
                  <c:v>43193.04166383102</c:v>
                </c:pt>
                <c:pt idx="50">
                  <c:v>43193.083330439818</c:v>
                </c:pt>
                <c:pt idx="51">
                  <c:v>43193.12499704861</c:v>
                </c:pt>
                <c:pt idx="52">
                  <c:v>43193.166663657408</c:v>
                </c:pt>
                <c:pt idx="53">
                  <c:v>43193.208330266207</c:v>
                </c:pt>
                <c:pt idx="54">
                  <c:v>43193.249996874998</c:v>
                </c:pt>
                <c:pt idx="55">
                  <c:v>43193.291663483797</c:v>
                </c:pt>
                <c:pt idx="56">
                  <c:v>43193.333330092595</c:v>
                </c:pt>
                <c:pt idx="57">
                  <c:v>43193.374996701386</c:v>
                </c:pt>
                <c:pt idx="58">
                  <c:v>43193.416663310185</c:v>
                </c:pt>
                <c:pt idx="59">
                  <c:v>43193.458329918984</c:v>
                </c:pt>
                <c:pt idx="60">
                  <c:v>43193.499996527775</c:v>
                </c:pt>
                <c:pt idx="61">
                  <c:v>43193.541663136573</c:v>
                </c:pt>
                <c:pt idx="62">
                  <c:v>43193.583329745372</c:v>
                </c:pt>
                <c:pt idx="63">
                  <c:v>43193.624996354163</c:v>
                </c:pt>
                <c:pt idx="64">
                  <c:v>43193.666662962962</c:v>
                </c:pt>
                <c:pt idx="65">
                  <c:v>43193.70832957176</c:v>
                </c:pt>
                <c:pt idx="66">
                  <c:v>43193.749996180559</c:v>
                </c:pt>
                <c:pt idx="67">
                  <c:v>43193.79166278935</c:v>
                </c:pt>
                <c:pt idx="68">
                  <c:v>43193.833329398149</c:v>
                </c:pt>
                <c:pt idx="69">
                  <c:v>43193.874996006947</c:v>
                </c:pt>
                <c:pt idx="70">
                  <c:v>43193.916662615738</c:v>
                </c:pt>
                <c:pt idx="71">
                  <c:v>43193.958329224537</c:v>
                </c:pt>
                <c:pt idx="72">
                  <c:v>43193.999995833336</c:v>
                </c:pt>
                <c:pt idx="73">
                  <c:v>43194.041662442127</c:v>
                </c:pt>
                <c:pt idx="74">
                  <c:v>43194.083329050925</c:v>
                </c:pt>
                <c:pt idx="75">
                  <c:v>43194.124995659724</c:v>
                </c:pt>
                <c:pt idx="76">
                  <c:v>43194.166662268515</c:v>
                </c:pt>
                <c:pt idx="77">
                  <c:v>43194.208328877314</c:v>
                </c:pt>
                <c:pt idx="78">
                  <c:v>43194.249995486112</c:v>
                </c:pt>
                <c:pt idx="79">
                  <c:v>43194.291662094911</c:v>
                </c:pt>
                <c:pt idx="80">
                  <c:v>43194.333328703702</c:v>
                </c:pt>
                <c:pt idx="81">
                  <c:v>43194.374995312501</c:v>
                </c:pt>
                <c:pt idx="82">
                  <c:v>43194.416661921299</c:v>
                </c:pt>
                <c:pt idx="83">
                  <c:v>43194.458328530091</c:v>
                </c:pt>
                <c:pt idx="84">
                  <c:v>43194.499995138889</c:v>
                </c:pt>
                <c:pt idx="85">
                  <c:v>43194.541661747688</c:v>
                </c:pt>
                <c:pt idx="86">
                  <c:v>43194.583328356479</c:v>
                </c:pt>
                <c:pt idx="87">
                  <c:v>43194.624994965277</c:v>
                </c:pt>
                <c:pt idx="88">
                  <c:v>43194.666661574076</c:v>
                </c:pt>
                <c:pt idx="89">
                  <c:v>43194.708328182867</c:v>
                </c:pt>
                <c:pt idx="90">
                  <c:v>43194.749994791666</c:v>
                </c:pt>
                <c:pt idx="91">
                  <c:v>43194.791661400464</c:v>
                </c:pt>
                <c:pt idx="92">
                  <c:v>43194.833328009256</c:v>
                </c:pt>
                <c:pt idx="93">
                  <c:v>43194.874994618054</c:v>
                </c:pt>
                <c:pt idx="94">
                  <c:v>43194.916661226853</c:v>
                </c:pt>
                <c:pt idx="95">
                  <c:v>43194.958327835651</c:v>
                </c:pt>
                <c:pt idx="96">
                  <c:v>43195</c:v>
                </c:pt>
                <c:pt idx="97">
                  <c:v>43195.041661053241</c:v>
                </c:pt>
                <c:pt idx="98">
                  <c:v>43195.08332766204</c:v>
                </c:pt>
                <c:pt idx="99">
                  <c:v>43195.124994270831</c:v>
                </c:pt>
                <c:pt idx="100">
                  <c:v>43195.166666666664</c:v>
                </c:pt>
                <c:pt idx="101">
                  <c:v>43195.208333333336</c:v>
                </c:pt>
                <c:pt idx="102">
                  <c:v>43195.250000057873</c:v>
                </c:pt>
                <c:pt idx="103">
                  <c:v>43195.29166678241</c:v>
                </c:pt>
                <c:pt idx="104">
                  <c:v>43195.333333506947</c:v>
                </c:pt>
                <c:pt idx="105">
                  <c:v>43195.375000231485</c:v>
                </c:pt>
                <c:pt idx="106">
                  <c:v>43195.416666956022</c:v>
                </c:pt>
                <c:pt idx="107">
                  <c:v>43195.458333680559</c:v>
                </c:pt>
                <c:pt idx="108">
                  <c:v>43195.500000405096</c:v>
                </c:pt>
                <c:pt idx="109">
                  <c:v>43195.541667129626</c:v>
                </c:pt>
                <c:pt idx="110">
                  <c:v>43195.583333854163</c:v>
                </c:pt>
                <c:pt idx="111">
                  <c:v>43195.625000578701</c:v>
                </c:pt>
                <c:pt idx="112">
                  <c:v>43195.666667303238</c:v>
                </c:pt>
                <c:pt idx="113">
                  <c:v>43195.708334027775</c:v>
                </c:pt>
                <c:pt idx="114">
                  <c:v>43195.750000752312</c:v>
                </c:pt>
                <c:pt idx="115">
                  <c:v>43195.791667476849</c:v>
                </c:pt>
                <c:pt idx="116">
                  <c:v>43195.833334201387</c:v>
                </c:pt>
                <c:pt idx="117">
                  <c:v>43195.875000925924</c:v>
                </c:pt>
                <c:pt idx="118">
                  <c:v>43195.916667650461</c:v>
                </c:pt>
                <c:pt idx="119">
                  <c:v>43195.958334374998</c:v>
                </c:pt>
                <c:pt idx="120">
                  <c:v>43196.000001099535</c:v>
                </c:pt>
                <c:pt idx="121">
                  <c:v>43196.041667824073</c:v>
                </c:pt>
                <c:pt idx="122">
                  <c:v>43196.08333454861</c:v>
                </c:pt>
                <c:pt idx="123">
                  <c:v>43196.125001273147</c:v>
                </c:pt>
                <c:pt idx="124">
                  <c:v>43196.166667997684</c:v>
                </c:pt>
                <c:pt idx="125">
                  <c:v>43196.208334722221</c:v>
                </c:pt>
                <c:pt idx="126">
                  <c:v>43196.250001446759</c:v>
                </c:pt>
                <c:pt idx="127">
                  <c:v>43196.291668171296</c:v>
                </c:pt>
                <c:pt idx="128">
                  <c:v>43196.333334895833</c:v>
                </c:pt>
                <c:pt idx="129">
                  <c:v>43196.37500162037</c:v>
                </c:pt>
                <c:pt idx="130">
                  <c:v>43196.416668344908</c:v>
                </c:pt>
                <c:pt idx="131">
                  <c:v>43196.458335069445</c:v>
                </c:pt>
                <c:pt idx="132">
                  <c:v>43196.500001793982</c:v>
                </c:pt>
                <c:pt idx="133">
                  <c:v>43196.541668518519</c:v>
                </c:pt>
                <c:pt idx="134">
                  <c:v>43196.583335243056</c:v>
                </c:pt>
                <c:pt idx="135">
                  <c:v>43196.625001967594</c:v>
                </c:pt>
                <c:pt idx="136">
                  <c:v>43196.666668692131</c:v>
                </c:pt>
                <c:pt idx="137">
                  <c:v>43196.708335416668</c:v>
                </c:pt>
                <c:pt idx="138">
                  <c:v>43196.750002141205</c:v>
                </c:pt>
                <c:pt idx="139">
                  <c:v>43196.791668865742</c:v>
                </c:pt>
                <c:pt idx="140">
                  <c:v>43196.83333559028</c:v>
                </c:pt>
                <c:pt idx="141">
                  <c:v>43196.875002314817</c:v>
                </c:pt>
                <c:pt idx="142">
                  <c:v>43196.916669039354</c:v>
                </c:pt>
                <c:pt idx="143">
                  <c:v>43196.958335763891</c:v>
                </c:pt>
                <c:pt idx="144">
                  <c:v>43197.000002488428</c:v>
                </c:pt>
                <c:pt idx="145">
                  <c:v>43197.041669212966</c:v>
                </c:pt>
                <c:pt idx="146">
                  <c:v>43197.083335937503</c:v>
                </c:pt>
                <c:pt idx="147">
                  <c:v>43197.12500266204</c:v>
                </c:pt>
                <c:pt idx="148">
                  <c:v>43197.166669386577</c:v>
                </c:pt>
                <c:pt idx="149">
                  <c:v>43197.208336111114</c:v>
                </c:pt>
                <c:pt idx="150">
                  <c:v>43197.250002835652</c:v>
                </c:pt>
                <c:pt idx="151">
                  <c:v>43197.291669560182</c:v>
                </c:pt>
                <c:pt idx="152">
                  <c:v>43197.333336284719</c:v>
                </c:pt>
                <c:pt idx="153">
                  <c:v>43197.375003009256</c:v>
                </c:pt>
                <c:pt idx="154">
                  <c:v>43197.416669733793</c:v>
                </c:pt>
                <c:pt idx="155">
                  <c:v>43197.45833645833</c:v>
                </c:pt>
                <c:pt idx="156">
                  <c:v>43197.500003182868</c:v>
                </c:pt>
                <c:pt idx="157">
                  <c:v>43197.541669907405</c:v>
                </c:pt>
                <c:pt idx="158">
                  <c:v>43197.583336631942</c:v>
                </c:pt>
                <c:pt idx="159">
                  <c:v>43197.625003356479</c:v>
                </c:pt>
                <c:pt idx="160">
                  <c:v>43197.666670081016</c:v>
                </c:pt>
                <c:pt idx="161">
                  <c:v>43197.708336805554</c:v>
                </c:pt>
                <c:pt idx="162">
                  <c:v>43197.750003530091</c:v>
                </c:pt>
                <c:pt idx="163">
                  <c:v>43197.791670254628</c:v>
                </c:pt>
                <c:pt idx="164">
                  <c:v>43197.833336979165</c:v>
                </c:pt>
                <c:pt idx="165">
                  <c:v>43197.875003703703</c:v>
                </c:pt>
                <c:pt idx="166">
                  <c:v>43197.91667042824</c:v>
                </c:pt>
                <c:pt idx="167">
                  <c:v>43197.958337152777</c:v>
                </c:pt>
                <c:pt idx="168">
                  <c:v>43198.000003877314</c:v>
                </c:pt>
                <c:pt idx="169">
                  <c:v>43198.041670601851</c:v>
                </c:pt>
                <c:pt idx="170">
                  <c:v>43198.083337326389</c:v>
                </c:pt>
                <c:pt idx="171">
                  <c:v>43198.125004050926</c:v>
                </c:pt>
                <c:pt idx="172">
                  <c:v>43198.166670775463</c:v>
                </c:pt>
                <c:pt idx="173">
                  <c:v>43198.2083375</c:v>
                </c:pt>
                <c:pt idx="174">
                  <c:v>43198.250004224537</c:v>
                </c:pt>
                <c:pt idx="175">
                  <c:v>43198.291670949075</c:v>
                </c:pt>
                <c:pt idx="176">
                  <c:v>43198.333337673612</c:v>
                </c:pt>
                <c:pt idx="177">
                  <c:v>43198.375004398149</c:v>
                </c:pt>
                <c:pt idx="178">
                  <c:v>43198.416671122686</c:v>
                </c:pt>
                <c:pt idx="179">
                  <c:v>43198.458337847223</c:v>
                </c:pt>
                <c:pt idx="180">
                  <c:v>43198.500004571761</c:v>
                </c:pt>
                <c:pt idx="181">
                  <c:v>43198.541671296298</c:v>
                </c:pt>
                <c:pt idx="182">
                  <c:v>43198.583338020835</c:v>
                </c:pt>
                <c:pt idx="183">
                  <c:v>43198.625004745372</c:v>
                </c:pt>
                <c:pt idx="184">
                  <c:v>43198.666671469909</c:v>
                </c:pt>
                <c:pt idx="185">
                  <c:v>43198.708338194447</c:v>
                </c:pt>
                <c:pt idx="186">
                  <c:v>43198.750004918984</c:v>
                </c:pt>
                <c:pt idx="187">
                  <c:v>43198.791671643521</c:v>
                </c:pt>
                <c:pt idx="188">
                  <c:v>43198.833338368058</c:v>
                </c:pt>
                <c:pt idx="189">
                  <c:v>43198.875005092596</c:v>
                </c:pt>
                <c:pt idx="190">
                  <c:v>43198.916671817133</c:v>
                </c:pt>
                <c:pt idx="191">
                  <c:v>43198.95833854167</c:v>
                </c:pt>
                <c:pt idx="192">
                  <c:v>43199.000005266207</c:v>
                </c:pt>
                <c:pt idx="193">
                  <c:v>43199.041671990744</c:v>
                </c:pt>
                <c:pt idx="194">
                  <c:v>43199.083338715274</c:v>
                </c:pt>
                <c:pt idx="195">
                  <c:v>43199.125005439812</c:v>
                </c:pt>
                <c:pt idx="196">
                  <c:v>43199.166672164349</c:v>
                </c:pt>
                <c:pt idx="197">
                  <c:v>43199.208338888886</c:v>
                </c:pt>
                <c:pt idx="198">
                  <c:v>43199.250005613423</c:v>
                </c:pt>
                <c:pt idx="199">
                  <c:v>43199.29167233796</c:v>
                </c:pt>
                <c:pt idx="200">
                  <c:v>43199.333339062498</c:v>
                </c:pt>
                <c:pt idx="201">
                  <c:v>43199.375005787035</c:v>
                </c:pt>
                <c:pt idx="202">
                  <c:v>43199.416672511572</c:v>
                </c:pt>
                <c:pt idx="203">
                  <c:v>43199.458339236109</c:v>
                </c:pt>
                <c:pt idx="204">
                  <c:v>43199.500005960646</c:v>
                </c:pt>
                <c:pt idx="205">
                  <c:v>43199.541672685184</c:v>
                </c:pt>
                <c:pt idx="206">
                  <c:v>43199.583339409721</c:v>
                </c:pt>
                <c:pt idx="207">
                  <c:v>43199.625006134258</c:v>
                </c:pt>
                <c:pt idx="208">
                  <c:v>43199.666672858795</c:v>
                </c:pt>
                <c:pt idx="209">
                  <c:v>43199.708339583332</c:v>
                </c:pt>
                <c:pt idx="210">
                  <c:v>43199.75000630787</c:v>
                </c:pt>
                <c:pt idx="211">
                  <c:v>43199.791673032407</c:v>
                </c:pt>
                <c:pt idx="212">
                  <c:v>43199.833339756944</c:v>
                </c:pt>
                <c:pt idx="213">
                  <c:v>43199.875006481481</c:v>
                </c:pt>
                <c:pt idx="214">
                  <c:v>43199.916673206018</c:v>
                </c:pt>
                <c:pt idx="215">
                  <c:v>43199.958339930556</c:v>
                </c:pt>
                <c:pt idx="216">
                  <c:v>43200.000006655093</c:v>
                </c:pt>
                <c:pt idx="217">
                  <c:v>43200.04167337963</c:v>
                </c:pt>
                <c:pt idx="218">
                  <c:v>43200.083340104167</c:v>
                </c:pt>
                <c:pt idx="219">
                  <c:v>43200.125006828704</c:v>
                </c:pt>
                <c:pt idx="220">
                  <c:v>43200.166673553242</c:v>
                </c:pt>
                <c:pt idx="221">
                  <c:v>43200.208340277779</c:v>
                </c:pt>
                <c:pt idx="222">
                  <c:v>43200.250007002316</c:v>
                </c:pt>
                <c:pt idx="223">
                  <c:v>43200.291673726853</c:v>
                </c:pt>
                <c:pt idx="224">
                  <c:v>43200.333340451391</c:v>
                </c:pt>
                <c:pt idx="225">
                  <c:v>43200.375007175928</c:v>
                </c:pt>
                <c:pt idx="226">
                  <c:v>43200.416673900465</c:v>
                </c:pt>
                <c:pt idx="227">
                  <c:v>43200.458340625002</c:v>
                </c:pt>
                <c:pt idx="228">
                  <c:v>43200.500007349539</c:v>
                </c:pt>
                <c:pt idx="229">
                  <c:v>43200.541674074077</c:v>
                </c:pt>
                <c:pt idx="230">
                  <c:v>43200.583340798614</c:v>
                </c:pt>
                <c:pt idx="231">
                  <c:v>43200.625007523151</c:v>
                </c:pt>
                <c:pt idx="232">
                  <c:v>43200.666674247688</c:v>
                </c:pt>
                <c:pt idx="233">
                  <c:v>43200.708340972225</c:v>
                </c:pt>
                <c:pt idx="234">
                  <c:v>43200.750007696763</c:v>
                </c:pt>
                <c:pt idx="235">
                  <c:v>43200.7916744213</c:v>
                </c:pt>
                <c:pt idx="236">
                  <c:v>43200.83334114583</c:v>
                </c:pt>
                <c:pt idx="237">
                  <c:v>43200.875007870367</c:v>
                </c:pt>
                <c:pt idx="238">
                  <c:v>43200.916674594904</c:v>
                </c:pt>
                <c:pt idx="239">
                  <c:v>43200.958341319441</c:v>
                </c:pt>
                <c:pt idx="240">
                  <c:v>43201.000008043979</c:v>
                </c:pt>
                <c:pt idx="241">
                  <c:v>43201.041674768516</c:v>
                </c:pt>
                <c:pt idx="242">
                  <c:v>43201.083341493053</c:v>
                </c:pt>
                <c:pt idx="243">
                  <c:v>43201.12500821759</c:v>
                </c:pt>
                <c:pt idx="244">
                  <c:v>43201.166674942127</c:v>
                </c:pt>
                <c:pt idx="245">
                  <c:v>43201.208341666665</c:v>
                </c:pt>
                <c:pt idx="246">
                  <c:v>43201.250008391202</c:v>
                </c:pt>
                <c:pt idx="247">
                  <c:v>43201.291675115739</c:v>
                </c:pt>
                <c:pt idx="248">
                  <c:v>43201.333341840276</c:v>
                </c:pt>
                <c:pt idx="249">
                  <c:v>43201.375008564813</c:v>
                </c:pt>
                <c:pt idx="250">
                  <c:v>43201.416675289351</c:v>
                </c:pt>
                <c:pt idx="251">
                  <c:v>43201.458342013888</c:v>
                </c:pt>
                <c:pt idx="252">
                  <c:v>43201.500008738425</c:v>
                </c:pt>
                <c:pt idx="253">
                  <c:v>43201.541675462962</c:v>
                </c:pt>
                <c:pt idx="254">
                  <c:v>43201.5833421875</c:v>
                </c:pt>
                <c:pt idx="255">
                  <c:v>43201.625008912037</c:v>
                </c:pt>
                <c:pt idx="256">
                  <c:v>43201.666675636574</c:v>
                </c:pt>
                <c:pt idx="257">
                  <c:v>43201.708342361111</c:v>
                </c:pt>
                <c:pt idx="258">
                  <c:v>43201.750009085648</c:v>
                </c:pt>
                <c:pt idx="259">
                  <c:v>43201.791675810186</c:v>
                </c:pt>
                <c:pt idx="260">
                  <c:v>43201.833342534723</c:v>
                </c:pt>
                <c:pt idx="261">
                  <c:v>43201.87500925926</c:v>
                </c:pt>
                <c:pt idx="262">
                  <c:v>43201.916675983797</c:v>
                </c:pt>
                <c:pt idx="263">
                  <c:v>43201.958342708334</c:v>
                </c:pt>
                <c:pt idx="264">
                  <c:v>43202.000009432872</c:v>
                </c:pt>
                <c:pt idx="265">
                  <c:v>43202.041676157409</c:v>
                </c:pt>
                <c:pt idx="266">
                  <c:v>43202.083342881946</c:v>
                </c:pt>
                <c:pt idx="267">
                  <c:v>43202.125009606483</c:v>
                </c:pt>
                <c:pt idx="268">
                  <c:v>43202.16667633102</c:v>
                </c:pt>
                <c:pt idx="269">
                  <c:v>43202.208343055558</c:v>
                </c:pt>
                <c:pt idx="270">
                  <c:v>43202.250009780095</c:v>
                </c:pt>
                <c:pt idx="271">
                  <c:v>43202.291676504632</c:v>
                </c:pt>
                <c:pt idx="272">
                  <c:v>43202.333343229169</c:v>
                </c:pt>
                <c:pt idx="273">
                  <c:v>43202.375009953706</c:v>
                </c:pt>
                <c:pt idx="274">
                  <c:v>43202.416676678244</c:v>
                </c:pt>
                <c:pt idx="275">
                  <c:v>43202.458343402781</c:v>
                </c:pt>
                <c:pt idx="276">
                  <c:v>43202.500010127318</c:v>
                </c:pt>
                <c:pt idx="277">
                  <c:v>43202.541676851855</c:v>
                </c:pt>
                <c:pt idx="278">
                  <c:v>43202.583343576393</c:v>
                </c:pt>
                <c:pt idx="279">
                  <c:v>43202.625010300922</c:v>
                </c:pt>
                <c:pt idx="280">
                  <c:v>43202.66667702546</c:v>
                </c:pt>
                <c:pt idx="281">
                  <c:v>43202.708343749997</c:v>
                </c:pt>
                <c:pt idx="282">
                  <c:v>43202.750010474534</c:v>
                </c:pt>
                <c:pt idx="283">
                  <c:v>43202.791677199071</c:v>
                </c:pt>
                <c:pt idx="284">
                  <c:v>43202.833343923608</c:v>
                </c:pt>
                <c:pt idx="285">
                  <c:v>43202.875010648146</c:v>
                </c:pt>
                <c:pt idx="286">
                  <c:v>43202.916677372683</c:v>
                </c:pt>
                <c:pt idx="287">
                  <c:v>43202.95834409722</c:v>
                </c:pt>
                <c:pt idx="288">
                  <c:v>43203.000010821757</c:v>
                </c:pt>
                <c:pt idx="289">
                  <c:v>43203.041677546295</c:v>
                </c:pt>
                <c:pt idx="290">
                  <c:v>43203.083344270832</c:v>
                </c:pt>
                <c:pt idx="291">
                  <c:v>43203.125010995369</c:v>
                </c:pt>
                <c:pt idx="292">
                  <c:v>43203.166677719906</c:v>
                </c:pt>
                <c:pt idx="293">
                  <c:v>43203.208344444443</c:v>
                </c:pt>
                <c:pt idx="294">
                  <c:v>43203.250011168981</c:v>
                </c:pt>
                <c:pt idx="295">
                  <c:v>43203.291677893518</c:v>
                </c:pt>
                <c:pt idx="296">
                  <c:v>43203.333344618055</c:v>
                </c:pt>
                <c:pt idx="297">
                  <c:v>43203.375011342592</c:v>
                </c:pt>
                <c:pt idx="298">
                  <c:v>43203.416678067129</c:v>
                </c:pt>
                <c:pt idx="299">
                  <c:v>43203.458344791667</c:v>
                </c:pt>
                <c:pt idx="300">
                  <c:v>43203.500011516204</c:v>
                </c:pt>
                <c:pt idx="301">
                  <c:v>43203.541678240741</c:v>
                </c:pt>
                <c:pt idx="302">
                  <c:v>43203.583344965278</c:v>
                </c:pt>
                <c:pt idx="303">
                  <c:v>43203.625011689815</c:v>
                </c:pt>
                <c:pt idx="304">
                  <c:v>43203.666678414353</c:v>
                </c:pt>
                <c:pt idx="305">
                  <c:v>43203.70834513889</c:v>
                </c:pt>
                <c:pt idx="306">
                  <c:v>43203.750011863427</c:v>
                </c:pt>
                <c:pt idx="307">
                  <c:v>43203.791678587964</c:v>
                </c:pt>
                <c:pt idx="308">
                  <c:v>43203.833345312501</c:v>
                </c:pt>
                <c:pt idx="309">
                  <c:v>43203.875012037039</c:v>
                </c:pt>
                <c:pt idx="310">
                  <c:v>43203.916678761576</c:v>
                </c:pt>
                <c:pt idx="311">
                  <c:v>43203.958345486113</c:v>
                </c:pt>
                <c:pt idx="312">
                  <c:v>43204.00001221065</c:v>
                </c:pt>
                <c:pt idx="313">
                  <c:v>43204.041678935188</c:v>
                </c:pt>
                <c:pt idx="314">
                  <c:v>43204.083345659725</c:v>
                </c:pt>
                <c:pt idx="315">
                  <c:v>43204.125012384262</c:v>
                </c:pt>
                <c:pt idx="316">
                  <c:v>43204.166679108799</c:v>
                </c:pt>
                <c:pt idx="317">
                  <c:v>43204.208345833336</c:v>
                </c:pt>
                <c:pt idx="318">
                  <c:v>43204.250012557874</c:v>
                </c:pt>
                <c:pt idx="319">
                  <c:v>43204.291679282411</c:v>
                </c:pt>
                <c:pt idx="320">
                  <c:v>43204.333346006948</c:v>
                </c:pt>
                <c:pt idx="321">
                  <c:v>43204.375012731478</c:v>
                </c:pt>
                <c:pt idx="322">
                  <c:v>43204.416679456015</c:v>
                </c:pt>
                <c:pt idx="323">
                  <c:v>43204.458346180552</c:v>
                </c:pt>
                <c:pt idx="324">
                  <c:v>43204.50001290509</c:v>
                </c:pt>
                <c:pt idx="325">
                  <c:v>43204.541679629627</c:v>
                </c:pt>
                <c:pt idx="326">
                  <c:v>43204.583346354164</c:v>
                </c:pt>
                <c:pt idx="327">
                  <c:v>43204.625013078701</c:v>
                </c:pt>
                <c:pt idx="328">
                  <c:v>43204.666679803238</c:v>
                </c:pt>
                <c:pt idx="329">
                  <c:v>43204.708346527776</c:v>
                </c:pt>
                <c:pt idx="330">
                  <c:v>43204.750013252313</c:v>
                </c:pt>
                <c:pt idx="331">
                  <c:v>43204.79167997685</c:v>
                </c:pt>
                <c:pt idx="332">
                  <c:v>43204.833346701387</c:v>
                </c:pt>
                <c:pt idx="333">
                  <c:v>43204.875013425924</c:v>
                </c:pt>
                <c:pt idx="334">
                  <c:v>43204.916680150462</c:v>
                </c:pt>
                <c:pt idx="335">
                  <c:v>43204.958346874999</c:v>
                </c:pt>
                <c:pt idx="336">
                  <c:v>43205.000013599536</c:v>
                </c:pt>
                <c:pt idx="337">
                  <c:v>43205.041680324073</c:v>
                </c:pt>
                <c:pt idx="338">
                  <c:v>43205.08334704861</c:v>
                </c:pt>
                <c:pt idx="339">
                  <c:v>43205.125013773148</c:v>
                </c:pt>
                <c:pt idx="340">
                  <c:v>43205.166680497685</c:v>
                </c:pt>
                <c:pt idx="341">
                  <c:v>43205.208347222222</c:v>
                </c:pt>
                <c:pt idx="342">
                  <c:v>43205.250013946759</c:v>
                </c:pt>
                <c:pt idx="343">
                  <c:v>43205.291680671296</c:v>
                </c:pt>
                <c:pt idx="344">
                  <c:v>43205.333347395834</c:v>
                </c:pt>
                <c:pt idx="345">
                  <c:v>43205.375014120371</c:v>
                </c:pt>
                <c:pt idx="346">
                  <c:v>43205.416680844908</c:v>
                </c:pt>
                <c:pt idx="347">
                  <c:v>43205.458347569445</c:v>
                </c:pt>
                <c:pt idx="348">
                  <c:v>43205.500014293983</c:v>
                </c:pt>
                <c:pt idx="349">
                  <c:v>43205.54168101852</c:v>
                </c:pt>
                <c:pt idx="350">
                  <c:v>43205.583347743057</c:v>
                </c:pt>
                <c:pt idx="351">
                  <c:v>43205.625014467594</c:v>
                </c:pt>
                <c:pt idx="352">
                  <c:v>43205.666681192131</c:v>
                </c:pt>
                <c:pt idx="353">
                  <c:v>43205.708347916669</c:v>
                </c:pt>
                <c:pt idx="354">
                  <c:v>43205.750014641206</c:v>
                </c:pt>
                <c:pt idx="355">
                  <c:v>43205.791681365743</c:v>
                </c:pt>
                <c:pt idx="356">
                  <c:v>43205.83334809028</c:v>
                </c:pt>
                <c:pt idx="357">
                  <c:v>43205.875014814817</c:v>
                </c:pt>
                <c:pt idx="358">
                  <c:v>43205.916681539355</c:v>
                </c:pt>
                <c:pt idx="359">
                  <c:v>43205.958348263892</c:v>
                </c:pt>
                <c:pt idx="360">
                  <c:v>43206.000014988429</c:v>
                </c:pt>
                <c:pt idx="361">
                  <c:v>43206.041681712966</c:v>
                </c:pt>
                <c:pt idx="362">
                  <c:v>43206.083348437503</c:v>
                </c:pt>
                <c:pt idx="363">
                  <c:v>43206.125015162041</c:v>
                </c:pt>
                <c:pt idx="364">
                  <c:v>43206.166681886571</c:v>
                </c:pt>
                <c:pt idx="365">
                  <c:v>43206.208348611108</c:v>
                </c:pt>
                <c:pt idx="366">
                  <c:v>43206.250015335645</c:v>
                </c:pt>
                <c:pt idx="367">
                  <c:v>43206.291682060182</c:v>
                </c:pt>
                <c:pt idx="368">
                  <c:v>43206.333348784719</c:v>
                </c:pt>
                <c:pt idx="369">
                  <c:v>43206.375015509257</c:v>
                </c:pt>
                <c:pt idx="370">
                  <c:v>43206.416682233794</c:v>
                </c:pt>
                <c:pt idx="371">
                  <c:v>43206.458348958331</c:v>
                </c:pt>
                <c:pt idx="372">
                  <c:v>43206.500015682868</c:v>
                </c:pt>
                <c:pt idx="373">
                  <c:v>43206.541682407405</c:v>
                </c:pt>
                <c:pt idx="374">
                  <c:v>43206.583349131943</c:v>
                </c:pt>
                <c:pt idx="375">
                  <c:v>43206.62501585648</c:v>
                </c:pt>
                <c:pt idx="376">
                  <c:v>43206.666682581017</c:v>
                </c:pt>
                <c:pt idx="377">
                  <c:v>43206.708349305554</c:v>
                </c:pt>
                <c:pt idx="378">
                  <c:v>43206.750016030092</c:v>
                </c:pt>
                <c:pt idx="379">
                  <c:v>43206.791682754629</c:v>
                </c:pt>
                <c:pt idx="380">
                  <c:v>43206.833349479166</c:v>
                </c:pt>
                <c:pt idx="381">
                  <c:v>43206.875016203703</c:v>
                </c:pt>
                <c:pt idx="382">
                  <c:v>43206.91668292824</c:v>
                </c:pt>
                <c:pt idx="383">
                  <c:v>43206.958349652778</c:v>
                </c:pt>
                <c:pt idx="384">
                  <c:v>43207.000016377315</c:v>
                </c:pt>
                <c:pt idx="385">
                  <c:v>43207.041683101852</c:v>
                </c:pt>
                <c:pt idx="386">
                  <c:v>43207.083349826389</c:v>
                </c:pt>
                <c:pt idx="387">
                  <c:v>43207.125016550926</c:v>
                </c:pt>
                <c:pt idx="388">
                  <c:v>43207.166683275464</c:v>
                </c:pt>
                <c:pt idx="389">
                  <c:v>43207.208350000001</c:v>
                </c:pt>
                <c:pt idx="390">
                  <c:v>43207.250016724538</c:v>
                </c:pt>
                <c:pt idx="391">
                  <c:v>43207.291683449075</c:v>
                </c:pt>
                <c:pt idx="392">
                  <c:v>43207.333350173612</c:v>
                </c:pt>
                <c:pt idx="393">
                  <c:v>43207.37501689815</c:v>
                </c:pt>
                <c:pt idx="394">
                  <c:v>43207.416683622687</c:v>
                </c:pt>
                <c:pt idx="395">
                  <c:v>43207.458350347224</c:v>
                </c:pt>
                <c:pt idx="396">
                  <c:v>43207.500017071761</c:v>
                </c:pt>
                <c:pt idx="397">
                  <c:v>43207.541683796298</c:v>
                </c:pt>
                <c:pt idx="398">
                  <c:v>43207.583350520836</c:v>
                </c:pt>
                <c:pt idx="399">
                  <c:v>43207.625017245373</c:v>
                </c:pt>
                <c:pt idx="400">
                  <c:v>43207.66668396991</c:v>
                </c:pt>
                <c:pt idx="401">
                  <c:v>43207.708350694447</c:v>
                </c:pt>
                <c:pt idx="402">
                  <c:v>43207.750017418984</c:v>
                </c:pt>
                <c:pt idx="403">
                  <c:v>43207.791684143522</c:v>
                </c:pt>
                <c:pt idx="404">
                  <c:v>43207.833350868059</c:v>
                </c:pt>
                <c:pt idx="405">
                  <c:v>43207.875017592596</c:v>
                </c:pt>
                <c:pt idx="406">
                  <c:v>43207.916684317126</c:v>
                </c:pt>
                <c:pt idx="407">
                  <c:v>43207.958351041663</c:v>
                </c:pt>
                <c:pt idx="408">
                  <c:v>43208.0000177662</c:v>
                </c:pt>
                <c:pt idx="409">
                  <c:v>43208.041684490738</c:v>
                </c:pt>
                <c:pt idx="410">
                  <c:v>43208.083351215275</c:v>
                </c:pt>
                <c:pt idx="411">
                  <c:v>43208.125017939812</c:v>
                </c:pt>
                <c:pt idx="412">
                  <c:v>43208.166684664349</c:v>
                </c:pt>
                <c:pt idx="413">
                  <c:v>43208.208351388887</c:v>
                </c:pt>
                <c:pt idx="414">
                  <c:v>43208.250018113424</c:v>
                </c:pt>
                <c:pt idx="415">
                  <c:v>43208.291684837961</c:v>
                </c:pt>
                <c:pt idx="416">
                  <c:v>43208.333351562498</c:v>
                </c:pt>
                <c:pt idx="417">
                  <c:v>43208.375018287035</c:v>
                </c:pt>
                <c:pt idx="418">
                  <c:v>43208.416685011573</c:v>
                </c:pt>
                <c:pt idx="419">
                  <c:v>43208.45835173611</c:v>
                </c:pt>
                <c:pt idx="420">
                  <c:v>43208.500018460647</c:v>
                </c:pt>
                <c:pt idx="421">
                  <c:v>43208.541685185184</c:v>
                </c:pt>
                <c:pt idx="422">
                  <c:v>43208.583351909721</c:v>
                </c:pt>
                <c:pt idx="423">
                  <c:v>43208.625018634259</c:v>
                </c:pt>
                <c:pt idx="424">
                  <c:v>43208.666685358796</c:v>
                </c:pt>
                <c:pt idx="425">
                  <c:v>43208.708352083333</c:v>
                </c:pt>
                <c:pt idx="426">
                  <c:v>43208.75001880787</c:v>
                </c:pt>
                <c:pt idx="427">
                  <c:v>43208.791685532407</c:v>
                </c:pt>
                <c:pt idx="428">
                  <c:v>43208.833352256945</c:v>
                </c:pt>
                <c:pt idx="429">
                  <c:v>43208.875018981482</c:v>
                </c:pt>
                <c:pt idx="430">
                  <c:v>43208.916685706019</c:v>
                </c:pt>
                <c:pt idx="431">
                  <c:v>43208.958352430556</c:v>
                </c:pt>
                <c:pt idx="432">
                  <c:v>43209.000019155093</c:v>
                </c:pt>
                <c:pt idx="433">
                  <c:v>43209.041685879631</c:v>
                </c:pt>
                <c:pt idx="434">
                  <c:v>43209.083352604168</c:v>
                </c:pt>
                <c:pt idx="435">
                  <c:v>43209.125019328705</c:v>
                </c:pt>
                <c:pt idx="436">
                  <c:v>43209.166686053242</c:v>
                </c:pt>
                <c:pt idx="437">
                  <c:v>43209.20835277778</c:v>
                </c:pt>
                <c:pt idx="438">
                  <c:v>43209.250019502317</c:v>
                </c:pt>
                <c:pt idx="439">
                  <c:v>43209.291686226854</c:v>
                </c:pt>
                <c:pt idx="440">
                  <c:v>43209.333352951391</c:v>
                </c:pt>
                <c:pt idx="441">
                  <c:v>43209.375019675928</c:v>
                </c:pt>
                <c:pt idx="442">
                  <c:v>43209.416686400466</c:v>
                </c:pt>
                <c:pt idx="443">
                  <c:v>43209.458353125003</c:v>
                </c:pt>
                <c:pt idx="444">
                  <c:v>43209.50001984954</c:v>
                </c:pt>
                <c:pt idx="445">
                  <c:v>43209.541686574077</c:v>
                </c:pt>
                <c:pt idx="446">
                  <c:v>43209.583353298614</c:v>
                </c:pt>
                <c:pt idx="447">
                  <c:v>43209.625020023152</c:v>
                </c:pt>
                <c:pt idx="448">
                  <c:v>43209.666686747689</c:v>
                </c:pt>
                <c:pt idx="449">
                  <c:v>43209.708353472219</c:v>
                </c:pt>
                <c:pt idx="450">
                  <c:v>43209.750020196756</c:v>
                </c:pt>
                <c:pt idx="451">
                  <c:v>43209.791686921293</c:v>
                </c:pt>
                <c:pt idx="452">
                  <c:v>43209.83335364583</c:v>
                </c:pt>
                <c:pt idx="453">
                  <c:v>43209.875020370368</c:v>
                </c:pt>
                <c:pt idx="454">
                  <c:v>43209.916687094905</c:v>
                </c:pt>
                <c:pt idx="455">
                  <c:v>43209.958353819442</c:v>
                </c:pt>
                <c:pt idx="456">
                  <c:v>43210.000020543979</c:v>
                </c:pt>
                <c:pt idx="457">
                  <c:v>43210.041687268516</c:v>
                </c:pt>
                <c:pt idx="458">
                  <c:v>43210.083353993054</c:v>
                </c:pt>
                <c:pt idx="459">
                  <c:v>43210.125020717591</c:v>
                </c:pt>
                <c:pt idx="460">
                  <c:v>43210.166687442128</c:v>
                </c:pt>
                <c:pt idx="461">
                  <c:v>43210.208354166665</c:v>
                </c:pt>
                <c:pt idx="462">
                  <c:v>43210.250020891202</c:v>
                </c:pt>
                <c:pt idx="463">
                  <c:v>43210.29168761574</c:v>
                </c:pt>
                <c:pt idx="464">
                  <c:v>43210.333354340277</c:v>
                </c:pt>
                <c:pt idx="465">
                  <c:v>43210.375021064814</c:v>
                </c:pt>
                <c:pt idx="466">
                  <c:v>43210.416687789351</c:v>
                </c:pt>
                <c:pt idx="467">
                  <c:v>43210.458354513888</c:v>
                </c:pt>
                <c:pt idx="468">
                  <c:v>43210.500021238426</c:v>
                </c:pt>
                <c:pt idx="469">
                  <c:v>43210.541687962963</c:v>
                </c:pt>
                <c:pt idx="470">
                  <c:v>43210.5833546875</c:v>
                </c:pt>
                <c:pt idx="471">
                  <c:v>43210.625021412037</c:v>
                </c:pt>
                <c:pt idx="472">
                  <c:v>43210.666688136575</c:v>
                </c:pt>
                <c:pt idx="473">
                  <c:v>43210.708354861112</c:v>
                </c:pt>
                <c:pt idx="474">
                  <c:v>43210.750021585649</c:v>
                </c:pt>
                <c:pt idx="475">
                  <c:v>43210.791688310186</c:v>
                </c:pt>
                <c:pt idx="476">
                  <c:v>43210.833355034723</c:v>
                </c:pt>
                <c:pt idx="477">
                  <c:v>43210.875021759261</c:v>
                </c:pt>
                <c:pt idx="478">
                  <c:v>43210.916688483798</c:v>
                </c:pt>
                <c:pt idx="479">
                  <c:v>43210.958355208335</c:v>
                </c:pt>
                <c:pt idx="480">
                  <c:v>43211.000021932872</c:v>
                </c:pt>
                <c:pt idx="481">
                  <c:v>43211.041688657409</c:v>
                </c:pt>
                <c:pt idx="482">
                  <c:v>43211.083355381947</c:v>
                </c:pt>
                <c:pt idx="483">
                  <c:v>43211.125022106484</c:v>
                </c:pt>
                <c:pt idx="484">
                  <c:v>43211.166688831021</c:v>
                </c:pt>
                <c:pt idx="485">
                  <c:v>43211.208355555558</c:v>
                </c:pt>
                <c:pt idx="486">
                  <c:v>43211.250022280095</c:v>
                </c:pt>
                <c:pt idx="487">
                  <c:v>43211.291689004633</c:v>
                </c:pt>
                <c:pt idx="488">
                  <c:v>43211.33335572917</c:v>
                </c:pt>
                <c:pt idx="489">
                  <c:v>43211.375022453707</c:v>
                </c:pt>
                <c:pt idx="490">
                  <c:v>43211.416689178244</c:v>
                </c:pt>
                <c:pt idx="491">
                  <c:v>43211.458355902774</c:v>
                </c:pt>
                <c:pt idx="492">
                  <c:v>43211.500022627311</c:v>
                </c:pt>
                <c:pt idx="493">
                  <c:v>43211.541689351849</c:v>
                </c:pt>
                <c:pt idx="494">
                  <c:v>43211.583356076386</c:v>
                </c:pt>
                <c:pt idx="495">
                  <c:v>43211.625022800923</c:v>
                </c:pt>
                <c:pt idx="496">
                  <c:v>43211.66668952546</c:v>
                </c:pt>
                <c:pt idx="497">
                  <c:v>43211.708356249997</c:v>
                </c:pt>
                <c:pt idx="498">
                  <c:v>43211.750022974535</c:v>
                </c:pt>
                <c:pt idx="499">
                  <c:v>43211.791689699072</c:v>
                </c:pt>
                <c:pt idx="500">
                  <c:v>43211.833356423609</c:v>
                </c:pt>
                <c:pt idx="501">
                  <c:v>43211.875023148146</c:v>
                </c:pt>
                <c:pt idx="502">
                  <c:v>43211.916689872683</c:v>
                </c:pt>
                <c:pt idx="503">
                  <c:v>43211.958356597221</c:v>
                </c:pt>
                <c:pt idx="504">
                  <c:v>43212.000023321758</c:v>
                </c:pt>
                <c:pt idx="505">
                  <c:v>43212.041690046295</c:v>
                </c:pt>
                <c:pt idx="506">
                  <c:v>43212.083356770832</c:v>
                </c:pt>
                <c:pt idx="507">
                  <c:v>43212.12502349537</c:v>
                </c:pt>
                <c:pt idx="508">
                  <c:v>43212.166690219907</c:v>
                </c:pt>
                <c:pt idx="509">
                  <c:v>43212.208356944444</c:v>
                </c:pt>
                <c:pt idx="510">
                  <c:v>43212.250023668981</c:v>
                </c:pt>
                <c:pt idx="511">
                  <c:v>43212.291690393518</c:v>
                </c:pt>
                <c:pt idx="512">
                  <c:v>43212.333357118056</c:v>
                </c:pt>
                <c:pt idx="513">
                  <c:v>43212.375023842593</c:v>
                </c:pt>
                <c:pt idx="514">
                  <c:v>43212.41669056713</c:v>
                </c:pt>
                <c:pt idx="515">
                  <c:v>43212.458357291667</c:v>
                </c:pt>
                <c:pt idx="516">
                  <c:v>43212.500024016204</c:v>
                </c:pt>
                <c:pt idx="517">
                  <c:v>43212.541690740742</c:v>
                </c:pt>
                <c:pt idx="518">
                  <c:v>43212.583357465279</c:v>
                </c:pt>
                <c:pt idx="519">
                  <c:v>43212.625024189816</c:v>
                </c:pt>
                <c:pt idx="520">
                  <c:v>43212.666690914353</c:v>
                </c:pt>
                <c:pt idx="521">
                  <c:v>43212.70835763889</c:v>
                </c:pt>
                <c:pt idx="522">
                  <c:v>43212.750024363428</c:v>
                </c:pt>
                <c:pt idx="523">
                  <c:v>43212.791691087965</c:v>
                </c:pt>
                <c:pt idx="524">
                  <c:v>43212.833357812502</c:v>
                </c:pt>
                <c:pt idx="525">
                  <c:v>43212.875024537039</c:v>
                </c:pt>
                <c:pt idx="526">
                  <c:v>43212.916691261576</c:v>
                </c:pt>
                <c:pt idx="527">
                  <c:v>43212.958357986114</c:v>
                </c:pt>
                <c:pt idx="528">
                  <c:v>43213.000024710651</c:v>
                </c:pt>
                <c:pt idx="529">
                  <c:v>43213.041691435188</c:v>
                </c:pt>
                <c:pt idx="530">
                  <c:v>43213.083358159725</c:v>
                </c:pt>
                <c:pt idx="531">
                  <c:v>43213.125024884263</c:v>
                </c:pt>
                <c:pt idx="532">
                  <c:v>43213.1666916088</c:v>
                </c:pt>
                <c:pt idx="533">
                  <c:v>43213.208358333337</c:v>
                </c:pt>
                <c:pt idx="534">
                  <c:v>43213.250025057867</c:v>
                </c:pt>
                <c:pt idx="535">
                  <c:v>43213.291691782404</c:v>
                </c:pt>
                <c:pt idx="536">
                  <c:v>43213.333358506941</c:v>
                </c:pt>
                <c:pt idx="537">
                  <c:v>43213.375025231479</c:v>
                </c:pt>
                <c:pt idx="538">
                  <c:v>43213.416691956016</c:v>
                </c:pt>
                <c:pt idx="539">
                  <c:v>43213.458358680553</c:v>
                </c:pt>
                <c:pt idx="540">
                  <c:v>43213.50002540509</c:v>
                </c:pt>
                <c:pt idx="541">
                  <c:v>43213.541692129627</c:v>
                </c:pt>
                <c:pt idx="542">
                  <c:v>43213.583358854165</c:v>
                </c:pt>
                <c:pt idx="543">
                  <c:v>43213.625025578702</c:v>
                </c:pt>
                <c:pt idx="544">
                  <c:v>43213.666692303239</c:v>
                </c:pt>
                <c:pt idx="545">
                  <c:v>43213.708359027776</c:v>
                </c:pt>
                <c:pt idx="546">
                  <c:v>43213.750025752313</c:v>
                </c:pt>
                <c:pt idx="547">
                  <c:v>43213.791692476851</c:v>
                </c:pt>
                <c:pt idx="548">
                  <c:v>43213.833359201388</c:v>
                </c:pt>
                <c:pt idx="549">
                  <c:v>43213.875025925925</c:v>
                </c:pt>
                <c:pt idx="550">
                  <c:v>43213.916692650462</c:v>
                </c:pt>
                <c:pt idx="551">
                  <c:v>43213.958359374999</c:v>
                </c:pt>
                <c:pt idx="552">
                  <c:v>43214.000026099537</c:v>
                </c:pt>
                <c:pt idx="553">
                  <c:v>43214.041692824074</c:v>
                </c:pt>
                <c:pt idx="554">
                  <c:v>43214.083359548611</c:v>
                </c:pt>
                <c:pt idx="555">
                  <c:v>43214.125026273148</c:v>
                </c:pt>
                <c:pt idx="556">
                  <c:v>43214.166692997685</c:v>
                </c:pt>
                <c:pt idx="557">
                  <c:v>43214.208359722223</c:v>
                </c:pt>
                <c:pt idx="558">
                  <c:v>43214.25002644676</c:v>
                </c:pt>
                <c:pt idx="559">
                  <c:v>43214.291693171297</c:v>
                </c:pt>
                <c:pt idx="560">
                  <c:v>43214.333359895834</c:v>
                </c:pt>
                <c:pt idx="561">
                  <c:v>43214.375026620372</c:v>
                </c:pt>
                <c:pt idx="562">
                  <c:v>43214.416693344909</c:v>
                </c:pt>
                <c:pt idx="563">
                  <c:v>43214.458360069446</c:v>
                </c:pt>
                <c:pt idx="564">
                  <c:v>43214.500026793983</c:v>
                </c:pt>
                <c:pt idx="565">
                  <c:v>43214.54169351852</c:v>
                </c:pt>
                <c:pt idx="566">
                  <c:v>43214.583360243058</c:v>
                </c:pt>
                <c:pt idx="567">
                  <c:v>43214.625026967595</c:v>
                </c:pt>
                <c:pt idx="568">
                  <c:v>43214.666693692132</c:v>
                </c:pt>
                <c:pt idx="569">
                  <c:v>43214.708360416669</c:v>
                </c:pt>
                <c:pt idx="570">
                  <c:v>43214.750027141206</c:v>
                </c:pt>
                <c:pt idx="571">
                  <c:v>43214.791693865744</c:v>
                </c:pt>
                <c:pt idx="572">
                  <c:v>43214.833360590281</c:v>
                </c:pt>
                <c:pt idx="573">
                  <c:v>43214.875027314818</c:v>
                </c:pt>
                <c:pt idx="574">
                  <c:v>43214.916694039355</c:v>
                </c:pt>
                <c:pt idx="575">
                  <c:v>43214.958360763892</c:v>
                </c:pt>
                <c:pt idx="576">
                  <c:v>43215.000027488422</c:v>
                </c:pt>
                <c:pt idx="577">
                  <c:v>43215.04169421296</c:v>
                </c:pt>
                <c:pt idx="578">
                  <c:v>43215.083360937497</c:v>
                </c:pt>
                <c:pt idx="579">
                  <c:v>43215.125027662034</c:v>
                </c:pt>
                <c:pt idx="580">
                  <c:v>43215.166694386571</c:v>
                </c:pt>
                <c:pt idx="581">
                  <c:v>43215.208361111108</c:v>
                </c:pt>
                <c:pt idx="582">
                  <c:v>43215.250027835646</c:v>
                </c:pt>
                <c:pt idx="583">
                  <c:v>43215.291694560183</c:v>
                </c:pt>
                <c:pt idx="584">
                  <c:v>43215.33336128472</c:v>
                </c:pt>
                <c:pt idx="585">
                  <c:v>43215.375028009257</c:v>
                </c:pt>
                <c:pt idx="586">
                  <c:v>43215.416694733794</c:v>
                </c:pt>
                <c:pt idx="587">
                  <c:v>43215.458361458332</c:v>
                </c:pt>
                <c:pt idx="588">
                  <c:v>43215.500028182869</c:v>
                </c:pt>
                <c:pt idx="589">
                  <c:v>43215.541694907406</c:v>
                </c:pt>
                <c:pt idx="590">
                  <c:v>43215.583361631943</c:v>
                </c:pt>
                <c:pt idx="591">
                  <c:v>43215.62502835648</c:v>
                </c:pt>
                <c:pt idx="592">
                  <c:v>43215.666695081018</c:v>
                </c:pt>
                <c:pt idx="593">
                  <c:v>43215.708361805555</c:v>
                </c:pt>
                <c:pt idx="594">
                  <c:v>43215.750028530092</c:v>
                </c:pt>
                <c:pt idx="595">
                  <c:v>43215.791695254629</c:v>
                </c:pt>
                <c:pt idx="596">
                  <c:v>43215.833361979167</c:v>
                </c:pt>
                <c:pt idx="597">
                  <c:v>43215.875028703704</c:v>
                </c:pt>
                <c:pt idx="598">
                  <c:v>43215.916695428241</c:v>
                </c:pt>
                <c:pt idx="599">
                  <c:v>43215.958362152778</c:v>
                </c:pt>
                <c:pt idx="600">
                  <c:v>43216.000028877315</c:v>
                </c:pt>
                <c:pt idx="601">
                  <c:v>43216.041695601853</c:v>
                </c:pt>
                <c:pt idx="602">
                  <c:v>43216.08336232639</c:v>
                </c:pt>
                <c:pt idx="603">
                  <c:v>43216.125029050927</c:v>
                </c:pt>
                <c:pt idx="604">
                  <c:v>43216.166695775464</c:v>
                </c:pt>
                <c:pt idx="605">
                  <c:v>43216.208362500001</c:v>
                </c:pt>
                <c:pt idx="606">
                  <c:v>43216.250029224539</c:v>
                </c:pt>
                <c:pt idx="607">
                  <c:v>43216.291695949076</c:v>
                </c:pt>
                <c:pt idx="608">
                  <c:v>43216.333362673613</c:v>
                </c:pt>
                <c:pt idx="609">
                  <c:v>43216.37502939815</c:v>
                </c:pt>
                <c:pt idx="610">
                  <c:v>43216.416696122687</c:v>
                </c:pt>
                <c:pt idx="611">
                  <c:v>43216.458362847225</c:v>
                </c:pt>
                <c:pt idx="612">
                  <c:v>43216.500029571762</c:v>
                </c:pt>
                <c:pt idx="613">
                  <c:v>43216.541696296299</c:v>
                </c:pt>
                <c:pt idx="614">
                  <c:v>43216.583363020836</c:v>
                </c:pt>
                <c:pt idx="615">
                  <c:v>43216.625029745373</c:v>
                </c:pt>
                <c:pt idx="616">
                  <c:v>43216.666696469911</c:v>
                </c:pt>
                <c:pt idx="617">
                  <c:v>43216.708363194448</c:v>
                </c:pt>
                <c:pt idx="618">
                  <c:v>43216.750029918985</c:v>
                </c:pt>
                <c:pt idx="619">
                  <c:v>43216.791696643515</c:v>
                </c:pt>
                <c:pt idx="620">
                  <c:v>43216.833363368052</c:v>
                </c:pt>
                <c:pt idx="621">
                  <c:v>43216.875030092589</c:v>
                </c:pt>
                <c:pt idx="622">
                  <c:v>43216.916696817127</c:v>
                </c:pt>
                <c:pt idx="623">
                  <c:v>43216.958363541664</c:v>
                </c:pt>
                <c:pt idx="624">
                  <c:v>43217.000030266201</c:v>
                </c:pt>
                <c:pt idx="625">
                  <c:v>43217.041696990738</c:v>
                </c:pt>
                <c:pt idx="626">
                  <c:v>43217.083363715275</c:v>
                </c:pt>
                <c:pt idx="627">
                  <c:v>43217.125030439813</c:v>
                </c:pt>
                <c:pt idx="628">
                  <c:v>43217.16669716435</c:v>
                </c:pt>
                <c:pt idx="629">
                  <c:v>43217.208363888887</c:v>
                </c:pt>
                <c:pt idx="630">
                  <c:v>43217.250030613424</c:v>
                </c:pt>
                <c:pt idx="631">
                  <c:v>43217.291697337962</c:v>
                </c:pt>
                <c:pt idx="632">
                  <c:v>43217.333364062499</c:v>
                </c:pt>
                <c:pt idx="633">
                  <c:v>43217.375030787036</c:v>
                </c:pt>
                <c:pt idx="634">
                  <c:v>43217.416697511573</c:v>
                </c:pt>
                <c:pt idx="635">
                  <c:v>43217.45836423611</c:v>
                </c:pt>
                <c:pt idx="636">
                  <c:v>43217.500030960648</c:v>
                </c:pt>
                <c:pt idx="637">
                  <c:v>43217.541697685185</c:v>
                </c:pt>
                <c:pt idx="638">
                  <c:v>43217.583364409722</c:v>
                </c:pt>
                <c:pt idx="639">
                  <c:v>43217.625031134259</c:v>
                </c:pt>
                <c:pt idx="640">
                  <c:v>43217.666697858796</c:v>
                </c:pt>
                <c:pt idx="641">
                  <c:v>43217.708364583334</c:v>
                </c:pt>
                <c:pt idx="642">
                  <c:v>43217.750031307871</c:v>
                </c:pt>
                <c:pt idx="643">
                  <c:v>43217.791698032408</c:v>
                </c:pt>
                <c:pt idx="644">
                  <c:v>43217.833364756945</c:v>
                </c:pt>
                <c:pt idx="645">
                  <c:v>43217.875031481482</c:v>
                </c:pt>
                <c:pt idx="646">
                  <c:v>43217.91669820602</c:v>
                </c:pt>
                <c:pt idx="647">
                  <c:v>43217.958364930557</c:v>
                </c:pt>
                <c:pt idx="648">
                  <c:v>43218.000031655094</c:v>
                </c:pt>
                <c:pt idx="649">
                  <c:v>43218.041698379631</c:v>
                </c:pt>
                <c:pt idx="650">
                  <c:v>43218.083365104168</c:v>
                </c:pt>
                <c:pt idx="651">
                  <c:v>43218.125031828706</c:v>
                </c:pt>
                <c:pt idx="652">
                  <c:v>43218.166698553243</c:v>
                </c:pt>
                <c:pt idx="653">
                  <c:v>43218.20836527778</c:v>
                </c:pt>
                <c:pt idx="654">
                  <c:v>43218.250032002317</c:v>
                </c:pt>
                <c:pt idx="655">
                  <c:v>43218.291698726855</c:v>
                </c:pt>
                <c:pt idx="656">
                  <c:v>43218.333365451392</c:v>
                </c:pt>
                <c:pt idx="657">
                  <c:v>43218.375032175929</c:v>
                </c:pt>
                <c:pt idx="658">
                  <c:v>43218.416698900466</c:v>
                </c:pt>
                <c:pt idx="659">
                  <c:v>43218.458365625003</c:v>
                </c:pt>
                <c:pt idx="660">
                  <c:v>43218.500032349541</c:v>
                </c:pt>
                <c:pt idx="661">
                  <c:v>43218.54169907407</c:v>
                </c:pt>
                <c:pt idx="662">
                  <c:v>43218.583365798608</c:v>
                </c:pt>
                <c:pt idx="663">
                  <c:v>43218.625032523145</c:v>
                </c:pt>
                <c:pt idx="664">
                  <c:v>43218.666699247682</c:v>
                </c:pt>
                <c:pt idx="665">
                  <c:v>43218.708365972219</c:v>
                </c:pt>
                <c:pt idx="666">
                  <c:v>43218.750032696757</c:v>
                </c:pt>
                <c:pt idx="667">
                  <c:v>43218.791699421294</c:v>
                </c:pt>
                <c:pt idx="668">
                  <c:v>43218.833366145831</c:v>
                </c:pt>
                <c:pt idx="669">
                  <c:v>43218.875032870368</c:v>
                </c:pt>
                <c:pt idx="670">
                  <c:v>43218.916699594905</c:v>
                </c:pt>
                <c:pt idx="671">
                  <c:v>43218.958366319443</c:v>
                </c:pt>
                <c:pt idx="672">
                  <c:v>43219.00003304398</c:v>
                </c:pt>
                <c:pt idx="673">
                  <c:v>43219.041699768517</c:v>
                </c:pt>
                <c:pt idx="674">
                  <c:v>43219.083366493054</c:v>
                </c:pt>
                <c:pt idx="675">
                  <c:v>43219.125033217591</c:v>
                </c:pt>
                <c:pt idx="676">
                  <c:v>43219.166699942129</c:v>
                </c:pt>
                <c:pt idx="677">
                  <c:v>43219.208366666666</c:v>
                </c:pt>
                <c:pt idx="678">
                  <c:v>43219.250033391203</c:v>
                </c:pt>
                <c:pt idx="679">
                  <c:v>43219.29170011574</c:v>
                </c:pt>
                <c:pt idx="680">
                  <c:v>43219.333366840277</c:v>
                </c:pt>
                <c:pt idx="681">
                  <c:v>43219.375033564815</c:v>
                </c:pt>
                <c:pt idx="682">
                  <c:v>43219.416700289352</c:v>
                </c:pt>
                <c:pt idx="683">
                  <c:v>43219.458367013889</c:v>
                </c:pt>
                <c:pt idx="684">
                  <c:v>43219.500033738426</c:v>
                </c:pt>
                <c:pt idx="685">
                  <c:v>43219.541700462963</c:v>
                </c:pt>
                <c:pt idx="686">
                  <c:v>43219.583367187501</c:v>
                </c:pt>
                <c:pt idx="687">
                  <c:v>43219.625033912038</c:v>
                </c:pt>
                <c:pt idx="688">
                  <c:v>43219.666700636575</c:v>
                </c:pt>
                <c:pt idx="689">
                  <c:v>43219.708367361112</c:v>
                </c:pt>
                <c:pt idx="690">
                  <c:v>43219.75003408565</c:v>
                </c:pt>
                <c:pt idx="691">
                  <c:v>43219.791700810187</c:v>
                </c:pt>
                <c:pt idx="692">
                  <c:v>43219.833367534724</c:v>
                </c:pt>
                <c:pt idx="693">
                  <c:v>43219.875034259261</c:v>
                </c:pt>
                <c:pt idx="694">
                  <c:v>43219.916700983798</c:v>
                </c:pt>
                <c:pt idx="695">
                  <c:v>43219.958367708336</c:v>
                </c:pt>
                <c:pt idx="696">
                  <c:v>43220.000034432873</c:v>
                </c:pt>
                <c:pt idx="697">
                  <c:v>43220.04170115741</c:v>
                </c:pt>
                <c:pt idx="698">
                  <c:v>43220.083367881947</c:v>
                </c:pt>
                <c:pt idx="699">
                  <c:v>43220.125034606484</c:v>
                </c:pt>
                <c:pt idx="700">
                  <c:v>43220.166701331022</c:v>
                </c:pt>
                <c:pt idx="701">
                  <c:v>43220.208368055559</c:v>
                </c:pt>
                <c:pt idx="702">
                  <c:v>43220.250034780096</c:v>
                </c:pt>
                <c:pt idx="703">
                  <c:v>43220.291701504633</c:v>
                </c:pt>
                <c:pt idx="704">
                  <c:v>43220.333368229163</c:v>
                </c:pt>
                <c:pt idx="705">
                  <c:v>43220.3750349537</c:v>
                </c:pt>
                <c:pt idx="706">
                  <c:v>43220.416701678238</c:v>
                </c:pt>
                <c:pt idx="707">
                  <c:v>43220.458368402775</c:v>
                </c:pt>
                <c:pt idx="708">
                  <c:v>43220.500035127312</c:v>
                </c:pt>
                <c:pt idx="709">
                  <c:v>43220.541701851849</c:v>
                </c:pt>
                <c:pt idx="710">
                  <c:v>43220.583368576386</c:v>
                </c:pt>
                <c:pt idx="711">
                  <c:v>43220.625035300924</c:v>
                </c:pt>
                <c:pt idx="712">
                  <c:v>43220.666702025461</c:v>
                </c:pt>
                <c:pt idx="713">
                  <c:v>43220.708368749998</c:v>
                </c:pt>
                <c:pt idx="714">
                  <c:v>43220.750035474535</c:v>
                </c:pt>
                <c:pt idx="715">
                  <c:v>43220.791702199072</c:v>
                </c:pt>
                <c:pt idx="716">
                  <c:v>43220.83336892361</c:v>
                </c:pt>
                <c:pt idx="717">
                  <c:v>43220.875035648147</c:v>
                </c:pt>
                <c:pt idx="718">
                  <c:v>43220.916702372684</c:v>
                </c:pt>
                <c:pt idx="719">
                  <c:v>43220.958369097221</c:v>
                </c:pt>
              </c:numCache>
            </c:numRef>
          </c:xVal>
          <c:yVal>
            <c:numRef>
              <c:f>Flow_Final!$I$2:$I$730</c:f>
              <c:numCache>
                <c:formatCode>General</c:formatCode>
                <c:ptCount val="729"/>
                <c:pt idx="0">
                  <c:v>15200</c:v>
                </c:pt>
                <c:pt idx="1">
                  <c:v>13800</c:v>
                </c:pt>
                <c:pt idx="2">
                  <c:v>12375</c:v>
                </c:pt>
                <c:pt idx="3">
                  <c:v>11175</c:v>
                </c:pt>
                <c:pt idx="4">
                  <c:v>10275</c:v>
                </c:pt>
                <c:pt idx="5">
                  <c:v>9730</c:v>
                </c:pt>
                <c:pt idx="6">
                  <c:v>9400</c:v>
                </c:pt>
                <c:pt idx="7">
                  <c:v>9220</c:v>
                </c:pt>
                <c:pt idx="8">
                  <c:v>9105</c:v>
                </c:pt>
                <c:pt idx="9">
                  <c:v>9132.5</c:v>
                </c:pt>
                <c:pt idx="10">
                  <c:v>9240</c:v>
                </c:pt>
                <c:pt idx="11">
                  <c:v>9350</c:v>
                </c:pt>
                <c:pt idx="12">
                  <c:v>9420</c:v>
                </c:pt>
                <c:pt idx="13">
                  <c:v>9525</c:v>
                </c:pt>
                <c:pt idx="14">
                  <c:v>9690</c:v>
                </c:pt>
                <c:pt idx="15">
                  <c:v>9995</c:v>
                </c:pt>
                <c:pt idx="16">
                  <c:v>10175</c:v>
                </c:pt>
                <c:pt idx="17">
                  <c:v>10100</c:v>
                </c:pt>
                <c:pt idx="18">
                  <c:v>10125</c:v>
                </c:pt>
                <c:pt idx="19">
                  <c:v>10475</c:v>
                </c:pt>
                <c:pt idx="20">
                  <c:v>11100</c:v>
                </c:pt>
                <c:pt idx="21">
                  <c:v>12050</c:v>
                </c:pt>
                <c:pt idx="22">
                  <c:v>13100</c:v>
                </c:pt>
                <c:pt idx="23">
                  <c:v>13675</c:v>
                </c:pt>
                <c:pt idx="24">
                  <c:v>13375</c:v>
                </c:pt>
                <c:pt idx="25">
                  <c:v>12525</c:v>
                </c:pt>
                <c:pt idx="26">
                  <c:v>11475</c:v>
                </c:pt>
                <c:pt idx="27">
                  <c:v>10600</c:v>
                </c:pt>
                <c:pt idx="28">
                  <c:v>9960</c:v>
                </c:pt>
                <c:pt idx="29">
                  <c:v>9535</c:v>
                </c:pt>
                <c:pt idx="30">
                  <c:v>9305</c:v>
                </c:pt>
                <c:pt idx="31">
                  <c:v>9642.5</c:v>
                </c:pt>
                <c:pt idx="32">
                  <c:v>11000</c:v>
                </c:pt>
                <c:pt idx="33">
                  <c:v>12350</c:v>
                </c:pt>
                <c:pt idx="34">
                  <c:v>13000</c:v>
                </c:pt>
                <c:pt idx="35">
                  <c:v>13150</c:v>
                </c:pt>
                <c:pt idx="36">
                  <c:v>13100</c:v>
                </c:pt>
                <c:pt idx="37">
                  <c:v>13000</c:v>
                </c:pt>
                <c:pt idx="38">
                  <c:v>13075</c:v>
                </c:pt>
                <c:pt idx="39">
                  <c:v>13275</c:v>
                </c:pt>
                <c:pt idx="40">
                  <c:v>13425</c:v>
                </c:pt>
                <c:pt idx="41">
                  <c:v>13650</c:v>
                </c:pt>
                <c:pt idx="42">
                  <c:v>14075</c:v>
                </c:pt>
                <c:pt idx="43">
                  <c:v>14575</c:v>
                </c:pt>
                <c:pt idx="44">
                  <c:v>14975</c:v>
                </c:pt>
                <c:pt idx="45">
                  <c:v>15275</c:v>
                </c:pt>
                <c:pt idx="46">
                  <c:v>15500</c:v>
                </c:pt>
                <c:pt idx="47">
                  <c:v>15325</c:v>
                </c:pt>
                <c:pt idx="48">
                  <c:v>14600</c:v>
                </c:pt>
                <c:pt idx="49">
                  <c:v>13550</c:v>
                </c:pt>
                <c:pt idx="50">
                  <c:v>12425</c:v>
                </c:pt>
                <c:pt idx="51">
                  <c:v>11350</c:v>
                </c:pt>
                <c:pt idx="52">
                  <c:v>10425</c:v>
                </c:pt>
                <c:pt idx="53">
                  <c:v>9825</c:v>
                </c:pt>
                <c:pt idx="54">
                  <c:v>9620</c:v>
                </c:pt>
                <c:pt idx="55">
                  <c:v>10020</c:v>
                </c:pt>
                <c:pt idx="56">
                  <c:v>10875</c:v>
                </c:pt>
                <c:pt idx="57">
                  <c:v>11825</c:v>
                </c:pt>
                <c:pt idx="58">
                  <c:v>12700</c:v>
                </c:pt>
                <c:pt idx="59">
                  <c:v>13175</c:v>
                </c:pt>
                <c:pt idx="60">
                  <c:v>13175</c:v>
                </c:pt>
                <c:pt idx="61">
                  <c:v>13025</c:v>
                </c:pt>
                <c:pt idx="62">
                  <c:v>12975</c:v>
                </c:pt>
                <c:pt idx="63">
                  <c:v>13075</c:v>
                </c:pt>
                <c:pt idx="64">
                  <c:v>13100</c:v>
                </c:pt>
                <c:pt idx="65">
                  <c:v>13175</c:v>
                </c:pt>
                <c:pt idx="66">
                  <c:v>13650</c:v>
                </c:pt>
                <c:pt idx="67">
                  <c:v>14250</c:v>
                </c:pt>
                <c:pt idx="68">
                  <c:v>14800</c:v>
                </c:pt>
                <c:pt idx="69">
                  <c:v>15250</c:v>
                </c:pt>
                <c:pt idx="70">
                  <c:v>15425</c:v>
                </c:pt>
                <c:pt idx="71">
                  <c:v>15225</c:v>
                </c:pt>
                <c:pt idx="72">
                  <c:v>14500</c:v>
                </c:pt>
                <c:pt idx="73">
                  <c:v>13425</c:v>
                </c:pt>
                <c:pt idx="74">
                  <c:v>12250</c:v>
                </c:pt>
                <c:pt idx="75">
                  <c:v>11100</c:v>
                </c:pt>
                <c:pt idx="76">
                  <c:v>10275</c:v>
                </c:pt>
                <c:pt idx="77">
                  <c:v>9720</c:v>
                </c:pt>
                <c:pt idx="78">
                  <c:v>9362.5</c:v>
                </c:pt>
                <c:pt idx="79">
                  <c:v>9545</c:v>
                </c:pt>
                <c:pt idx="80">
                  <c:v>10500</c:v>
                </c:pt>
                <c:pt idx="81">
                  <c:v>11650</c:v>
                </c:pt>
                <c:pt idx="82">
                  <c:v>12525</c:v>
                </c:pt>
                <c:pt idx="83">
                  <c:v>12975</c:v>
                </c:pt>
                <c:pt idx="84">
                  <c:v>13000</c:v>
                </c:pt>
                <c:pt idx="85">
                  <c:v>12900</c:v>
                </c:pt>
                <c:pt idx="86">
                  <c:v>12900</c:v>
                </c:pt>
                <c:pt idx="87">
                  <c:v>13000</c:v>
                </c:pt>
                <c:pt idx="88">
                  <c:v>13000</c:v>
                </c:pt>
                <c:pt idx="89">
                  <c:v>13050</c:v>
                </c:pt>
                <c:pt idx="90">
                  <c:v>13500</c:v>
                </c:pt>
                <c:pt idx="91">
                  <c:v>14075</c:v>
                </c:pt>
                <c:pt idx="92">
                  <c:v>14550</c:v>
                </c:pt>
                <c:pt idx="93">
                  <c:v>15000</c:v>
                </c:pt>
                <c:pt idx="94">
                  <c:v>15125</c:v>
                </c:pt>
                <c:pt idx="95">
                  <c:v>14650</c:v>
                </c:pt>
                <c:pt idx="96">
                  <c:v>13725</c:v>
                </c:pt>
                <c:pt idx="97">
                  <c:v>12750</c:v>
                </c:pt>
                <c:pt idx="98">
                  <c:v>11900</c:v>
                </c:pt>
                <c:pt idx="99">
                  <c:v>11250</c:v>
                </c:pt>
                <c:pt idx="100">
                  <c:v>10825</c:v>
                </c:pt>
                <c:pt idx="101">
                  <c:v>10375</c:v>
                </c:pt>
                <c:pt idx="102">
                  <c:v>9950</c:v>
                </c:pt>
                <c:pt idx="103">
                  <c:v>9840</c:v>
                </c:pt>
                <c:pt idx="104">
                  <c:v>10525</c:v>
                </c:pt>
                <c:pt idx="105">
                  <c:v>11775</c:v>
                </c:pt>
                <c:pt idx="106">
                  <c:v>12750</c:v>
                </c:pt>
                <c:pt idx="107">
                  <c:v>13325</c:v>
                </c:pt>
                <c:pt idx="108">
                  <c:v>13350</c:v>
                </c:pt>
                <c:pt idx="109">
                  <c:v>13275</c:v>
                </c:pt>
                <c:pt idx="110">
                  <c:v>13225</c:v>
                </c:pt>
                <c:pt idx="111">
                  <c:v>13275</c:v>
                </c:pt>
                <c:pt idx="112">
                  <c:v>13225</c:v>
                </c:pt>
                <c:pt idx="113">
                  <c:v>13300</c:v>
                </c:pt>
                <c:pt idx="114">
                  <c:v>13700</c:v>
                </c:pt>
                <c:pt idx="115">
                  <c:v>14200</c:v>
                </c:pt>
                <c:pt idx="116">
                  <c:v>14750</c:v>
                </c:pt>
                <c:pt idx="117">
                  <c:v>15225</c:v>
                </c:pt>
                <c:pt idx="118">
                  <c:v>15375</c:v>
                </c:pt>
                <c:pt idx="119">
                  <c:v>15200</c:v>
                </c:pt>
                <c:pt idx="120">
                  <c:v>14525</c:v>
                </c:pt>
                <c:pt idx="121">
                  <c:v>13525</c:v>
                </c:pt>
                <c:pt idx="122">
                  <c:v>12350</c:v>
                </c:pt>
                <c:pt idx="123">
                  <c:v>11250</c:v>
                </c:pt>
                <c:pt idx="124">
                  <c:v>10425</c:v>
                </c:pt>
                <c:pt idx="125">
                  <c:v>9920</c:v>
                </c:pt>
                <c:pt idx="126">
                  <c:v>9610</c:v>
                </c:pt>
                <c:pt idx="127">
                  <c:v>9780</c:v>
                </c:pt>
                <c:pt idx="128">
                  <c:v>10625</c:v>
                </c:pt>
                <c:pt idx="129">
                  <c:v>11875</c:v>
                </c:pt>
                <c:pt idx="130">
                  <c:v>12900</c:v>
                </c:pt>
                <c:pt idx="131">
                  <c:v>13400</c:v>
                </c:pt>
                <c:pt idx="132">
                  <c:v>13500</c:v>
                </c:pt>
                <c:pt idx="133">
                  <c:v>13375</c:v>
                </c:pt>
                <c:pt idx="134">
                  <c:v>13125</c:v>
                </c:pt>
                <c:pt idx="135">
                  <c:v>12725</c:v>
                </c:pt>
                <c:pt idx="136">
                  <c:v>12450</c:v>
                </c:pt>
                <c:pt idx="137">
                  <c:v>12275</c:v>
                </c:pt>
                <c:pt idx="138">
                  <c:v>12275</c:v>
                </c:pt>
                <c:pt idx="139">
                  <c:v>12625</c:v>
                </c:pt>
                <c:pt idx="140">
                  <c:v>13375</c:v>
                </c:pt>
                <c:pt idx="141">
                  <c:v>14300</c:v>
                </c:pt>
                <c:pt idx="142">
                  <c:v>14950</c:v>
                </c:pt>
                <c:pt idx="143">
                  <c:v>14975</c:v>
                </c:pt>
                <c:pt idx="144">
                  <c:v>14275</c:v>
                </c:pt>
                <c:pt idx="145">
                  <c:v>13225</c:v>
                </c:pt>
                <c:pt idx="146">
                  <c:v>12050</c:v>
                </c:pt>
                <c:pt idx="147">
                  <c:v>11000</c:v>
                </c:pt>
                <c:pt idx="148">
                  <c:v>10250</c:v>
                </c:pt>
                <c:pt idx="149">
                  <c:v>9770</c:v>
                </c:pt>
                <c:pt idx="150">
                  <c:v>9477.5</c:v>
                </c:pt>
                <c:pt idx="151">
                  <c:v>9575</c:v>
                </c:pt>
                <c:pt idx="152">
                  <c:v>10435</c:v>
                </c:pt>
                <c:pt idx="153">
                  <c:v>11975</c:v>
                </c:pt>
                <c:pt idx="154">
                  <c:v>13225</c:v>
                </c:pt>
                <c:pt idx="155">
                  <c:v>13675</c:v>
                </c:pt>
                <c:pt idx="156">
                  <c:v>13375</c:v>
                </c:pt>
                <c:pt idx="157">
                  <c:v>13000</c:v>
                </c:pt>
                <c:pt idx="158">
                  <c:v>12800</c:v>
                </c:pt>
                <c:pt idx="159">
                  <c:v>12775</c:v>
                </c:pt>
                <c:pt idx="160">
                  <c:v>12825</c:v>
                </c:pt>
                <c:pt idx="161">
                  <c:v>13325</c:v>
                </c:pt>
                <c:pt idx="162">
                  <c:v>14150</c:v>
                </c:pt>
                <c:pt idx="163">
                  <c:v>14725</c:v>
                </c:pt>
                <c:pt idx="164">
                  <c:v>15275</c:v>
                </c:pt>
                <c:pt idx="165">
                  <c:v>15400</c:v>
                </c:pt>
                <c:pt idx="166">
                  <c:v>15425</c:v>
                </c:pt>
                <c:pt idx="167">
                  <c:v>15125</c:v>
                </c:pt>
                <c:pt idx="168">
                  <c:v>14125</c:v>
                </c:pt>
                <c:pt idx="169">
                  <c:v>12950</c:v>
                </c:pt>
                <c:pt idx="170">
                  <c:v>11900</c:v>
                </c:pt>
                <c:pt idx="171">
                  <c:v>10950</c:v>
                </c:pt>
                <c:pt idx="172">
                  <c:v>10250</c:v>
                </c:pt>
                <c:pt idx="173">
                  <c:v>9740</c:v>
                </c:pt>
                <c:pt idx="174">
                  <c:v>9450</c:v>
                </c:pt>
                <c:pt idx="175">
                  <c:v>9302.5</c:v>
                </c:pt>
                <c:pt idx="176">
                  <c:v>9270</c:v>
                </c:pt>
                <c:pt idx="177">
                  <c:v>9240</c:v>
                </c:pt>
                <c:pt idx="178">
                  <c:v>9240</c:v>
                </c:pt>
                <c:pt idx="179">
                  <c:v>9277.5</c:v>
                </c:pt>
                <c:pt idx="180">
                  <c:v>9340</c:v>
                </c:pt>
                <c:pt idx="181">
                  <c:v>9370</c:v>
                </c:pt>
                <c:pt idx="182">
                  <c:v>9390</c:v>
                </c:pt>
                <c:pt idx="183">
                  <c:v>9390</c:v>
                </c:pt>
                <c:pt idx="184">
                  <c:v>9430</c:v>
                </c:pt>
                <c:pt idx="185">
                  <c:v>9440</c:v>
                </c:pt>
                <c:pt idx="186">
                  <c:v>9670</c:v>
                </c:pt>
                <c:pt idx="187">
                  <c:v>10160</c:v>
                </c:pt>
                <c:pt idx="188">
                  <c:v>10850</c:v>
                </c:pt>
                <c:pt idx="189">
                  <c:v>11625</c:v>
                </c:pt>
                <c:pt idx="190">
                  <c:v>12450</c:v>
                </c:pt>
                <c:pt idx="191">
                  <c:v>12700</c:v>
                </c:pt>
                <c:pt idx="192">
                  <c:v>12475</c:v>
                </c:pt>
                <c:pt idx="193">
                  <c:v>11800</c:v>
                </c:pt>
                <c:pt idx="194">
                  <c:v>11000</c:v>
                </c:pt>
                <c:pt idx="195">
                  <c:v>10250</c:v>
                </c:pt>
                <c:pt idx="196">
                  <c:v>9750</c:v>
                </c:pt>
                <c:pt idx="197">
                  <c:v>9457.5</c:v>
                </c:pt>
                <c:pt idx="198">
                  <c:v>9302.5</c:v>
                </c:pt>
                <c:pt idx="199">
                  <c:v>9545</c:v>
                </c:pt>
                <c:pt idx="200">
                  <c:v>10460</c:v>
                </c:pt>
                <c:pt idx="201">
                  <c:v>11875</c:v>
                </c:pt>
                <c:pt idx="202">
                  <c:v>12900</c:v>
                </c:pt>
                <c:pt idx="203">
                  <c:v>13350</c:v>
                </c:pt>
                <c:pt idx="204">
                  <c:v>13550</c:v>
                </c:pt>
                <c:pt idx="205">
                  <c:v>13600</c:v>
                </c:pt>
                <c:pt idx="206">
                  <c:v>13700</c:v>
                </c:pt>
                <c:pt idx="207">
                  <c:v>13875</c:v>
                </c:pt>
                <c:pt idx="208">
                  <c:v>13900</c:v>
                </c:pt>
                <c:pt idx="209">
                  <c:v>13925</c:v>
                </c:pt>
                <c:pt idx="210">
                  <c:v>14175</c:v>
                </c:pt>
                <c:pt idx="211">
                  <c:v>14650</c:v>
                </c:pt>
                <c:pt idx="212">
                  <c:v>15050</c:v>
                </c:pt>
                <c:pt idx="213">
                  <c:v>15325</c:v>
                </c:pt>
                <c:pt idx="214">
                  <c:v>15350</c:v>
                </c:pt>
                <c:pt idx="215">
                  <c:v>14825</c:v>
                </c:pt>
                <c:pt idx="216">
                  <c:v>13800</c:v>
                </c:pt>
                <c:pt idx="217">
                  <c:v>12775</c:v>
                </c:pt>
                <c:pt idx="218">
                  <c:v>11800</c:v>
                </c:pt>
                <c:pt idx="219">
                  <c:v>10825</c:v>
                </c:pt>
                <c:pt idx="220">
                  <c:v>10125</c:v>
                </c:pt>
                <c:pt idx="221">
                  <c:v>9612.5</c:v>
                </c:pt>
                <c:pt idx="222">
                  <c:v>9325</c:v>
                </c:pt>
                <c:pt idx="223">
                  <c:v>9467.5</c:v>
                </c:pt>
                <c:pt idx="224">
                  <c:v>10355</c:v>
                </c:pt>
                <c:pt idx="225">
                  <c:v>11800</c:v>
                </c:pt>
                <c:pt idx="226">
                  <c:v>13025</c:v>
                </c:pt>
                <c:pt idx="227">
                  <c:v>13650</c:v>
                </c:pt>
                <c:pt idx="228">
                  <c:v>13775</c:v>
                </c:pt>
                <c:pt idx="229">
                  <c:v>13700</c:v>
                </c:pt>
                <c:pt idx="230">
                  <c:v>13675</c:v>
                </c:pt>
                <c:pt idx="231">
                  <c:v>13800</c:v>
                </c:pt>
                <c:pt idx="232">
                  <c:v>13800</c:v>
                </c:pt>
                <c:pt idx="233">
                  <c:v>13825</c:v>
                </c:pt>
                <c:pt idx="234">
                  <c:v>14125</c:v>
                </c:pt>
                <c:pt idx="235">
                  <c:v>14550</c:v>
                </c:pt>
                <c:pt idx="236">
                  <c:v>14975</c:v>
                </c:pt>
                <c:pt idx="237">
                  <c:v>15250</c:v>
                </c:pt>
                <c:pt idx="238">
                  <c:v>15350</c:v>
                </c:pt>
                <c:pt idx="239">
                  <c:v>15175</c:v>
                </c:pt>
                <c:pt idx="240">
                  <c:v>14400</c:v>
                </c:pt>
                <c:pt idx="241">
                  <c:v>13325</c:v>
                </c:pt>
                <c:pt idx="242">
                  <c:v>12075</c:v>
                </c:pt>
                <c:pt idx="243">
                  <c:v>10950</c:v>
                </c:pt>
                <c:pt idx="244">
                  <c:v>10220</c:v>
                </c:pt>
                <c:pt idx="245">
                  <c:v>9690</c:v>
                </c:pt>
                <c:pt idx="246">
                  <c:v>9430</c:v>
                </c:pt>
                <c:pt idx="247">
                  <c:v>9565</c:v>
                </c:pt>
                <c:pt idx="248">
                  <c:v>10610</c:v>
                </c:pt>
                <c:pt idx="249">
                  <c:v>12075</c:v>
                </c:pt>
                <c:pt idx="250">
                  <c:v>13175</c:v>
                </c:pt>
                <c:pt idx="251">
                  <c:v>13850</c:v>
                </c:pt>
                <c:pt idx="252">
                  <c:v>13975</c:v>
                </c:pt>
                <c:pt idx="253">
                  <c:v>13875</c:v>
                </c:pt>
                <c:pt idx="254">
                  <c:v>13875</c:v>
                </c:pt>
                <c:pt idx="255">
                  <c:v>14000</c:v>
                </c:pt>
                <c:pt idx="256">
                  <c:v>14000</c:v>
                </c:pt>
                <c:pt idx="257">
                  <c:v>14075</c:v>
                </c:pt>
                <c:pt idx="258">
                  <c:v>14300</c:v>
                </c:pt>
                <c:pt idx="259">
                  <c:v>14675</c:v>
                </c:pt>
                <c:pt idx="260">
                  <c:v>15100</c:v>
                </c:pt>
                <c:pt idx="261">
                  <c:v>15350</c:v>
                </c:pt>
                <c:pt idx="262">
                  <c:v>15125</c:v>
                </c:pt>
                <c:pt idx="263">
                  <c:v>14525</c:v>
                </c:pt>
                <c:pt idx="264">
                  <c:v>13375</c:v>
                </c:pt>
                <c:pt idx="265">
                  <c:v>12175</c:v>
                </c:pt>
                <c:pt idx="266">
                  <c:v>11050</c:v>
                </c:pt>
                <c:pt idx="267">
                  <c:v>10300</c:v>
                </c:pt>
                <c:pt idx="268">
                  <c:v>9800</c:v>
                </c:pt>
                <c:pt idx="269">
                  <c:v>9447.5</c:v>
                </c:pt>
                <c:pt idx="270">
                  <c:v>9230</c:v>
                </c:pt>
                <c:pt idx="271">
                  <c:v>9380</c:v>
                </c:pt>
                <c:pt idx="272">
                  <c:v>10075</c:v>
                </c:pt>
                <c:pt idx="273">
                  <c:v>11225</c:v>
                </c:pt>
                <c:pt idx="274">
                  <c:v>12025</c:v>
                </c:pt>
                <c:pt idx="275">
                  <c:v>12425</c:v>
                </c:pt>
                <c:pt idx="276">
                  <c:v>12900</c:v>
                </c:pt>
                <c:pt idx="277">
                  <c:v>13050</c:v>
                </c:pt>
                <c:pt idx="278">
                  <c:v>13150</c:v>
                </c:pt>
                <c:pt idx="279">
                  <c:v>13375</c:v>
                </c:pt>
                <c:pt idx="280">
                  <c:v>13475</c:v>
                </c:pt>
                <c:pt idx="281">
                  <c:v>13650</c:v>
                </c:pt>
                <c:pt idx="282">
                  <c:v>14100</c:v>
                </c:pt>
                <c:pt idx="283">
                  <c:v>14600</c:v>
                </c:pt>
                <c:pt idx="284">
                  <c:v>15025</c:v>
                </c:pt>
                <c:pt idx="285">
                  <c:v>15350</c:v>
                </c:pt>
                <c:pt idx="286">
                  <c:v>15325</c:v>
                </c:pt>
                <c:pt idx="287">
                  <c:v>15025</c:v>
                </c:pt>
                <c:pt idx="288">
                  <c:v>14300</c:v>
                </c:pt>
                <c:pt idx="289">
                  <c:v>13150</c:v>
                </c:pt>
                <c:pt idx="290">
                  <c:v>12050</c:v>
                </c:pt>
                <c:pt idx="291">
                  <c:v>11000</c:v>
                </c:pt>
                <c:pt idx="292">
                  <c:v>10225</c:v>
                </c:pt>
                <c:pt idx="293">
                  <c:v>9700</c:v>
                </c:pt>
                <c:pt idx="294">
                  <c:v>9400</c:v>
                </c:pt>
                <c:pt idx="295">
                  <c:v>9555</c:v>
                </c:pt>
                <c:pt idx="296">
                  <c:v>10610</c:v>
                </c:pt>
                <c:pt idx="297">
                  <c:v>12150</c:v>
                </c:pt>
                <c:pt idx="298">
                  <c:v>13325</c:v>
                </c:pt>
                <c:pt idx="299">
                  <c:v>14025</c:v>
                </c:pt>
                <c:pt idx="300">
                  <c:v>14050</c:v>
                </c:pt>
                <c:pt idx="301">
                  <c:v>13725</c:v>
                </c:pt>
                <c:pt idx="302">
                  <c:v>13425</c:v>
                </c:pt>
                <c:pt idx="303">
                  <c:v>13025</c:v>
                </c:pt>
                <c:pt idx="304">
                  <c:v>12600</c:v>
                </c:pt>
                <c:pt idx="305">
                  <c:v>12250</c:v>
                </c:pt>
                <c:pt idx="306">
                  <c:v>12500</c:v>
                </c:pt>
                <c:pt idx="307">
                  <c:v>13325</c:v>
                </c:pt>
                <c:pt idx="308">
                  <c:v>14275</c:v>
                </c:pt>
                <c:pt idx="309">
                  <c:v>14900</c:v>
                </c:pt>
                <c:pt idx="310">
                  <c:v>15225</c:v>
                </c:pt>
                <c:pt idx="311">
                  <c:v>15200</c:v>
                </c:pt>
                <c:pt idx="312">
                  <c:v>14450</c:v>
                </c:pt>
                <c:pt idx="313">
                  <c:v>13350</c:v>
                </c:pt>
                <c:pt idx="314">
                  <c:v>12150</c:v>
                </c:pt>
                <c:pt idx="315">
                  <c:v>11075</c:v>
                </c:pt>
                <c:pt idx="316">
                  <c:v>10325</c:v>
                </c:pt>
                <c:pt idx="317">
                  <c:v>9920</c:v>
                </c:pt>
                <c:pt idx="318">
                  <c:v>9690</c:v>
                </c:pt>
                <c:pt idx="319">
                  <c:v>9810</c:v>
                </c:pt>
                <c:pt idx="320">
                  <c:v>10550</c:v>
                </c:pt>
                <c:pt idx="321">
                  <c:v>11650</c:v>
                </c:pt>
                <c:pt idx="322">
                  <c:v>12575</c:v>
                </c:pt>
                <c:pt idx="323">
                  <c:v>12875</c:v>
                </c:pt>
                <c:pt idx="324">
                  <c:v>12725</c:v>
                </c:pt>
                <c:pt idx="325">
                  <c:v>12400</c:v>
                </c:pt>
                <c:pt idx="326">
                  <c:v>12175</c:v>
                </c:pt>
                <c:pt idx="327">
                  <c:v>12050</c:v>
                </c:pt>
                <c:pt idx="328">
                  <c:v>12025</c:v>
                </c:pt>
                <c:pt idx="329">
                  <c:v>12000</c:v>
                </c:pt>
                <c:pt idx="330">
                  <c:v>12250</c:v>
                </c:pt>
                <c:pt idx="331">
                  <c:v>12700</c:v>
                </c:pt>
                <c:pt idx="332">
                  <c:v>13250</c:v>
                </c:pt>
                <c:pt idx="333">
                  <c:v>13725</c:v>
                </c:pt>
                <c:pt idx="334">
                  <c:v>14125</c:v>
                </c:pt>
                <c:pt idx="335">
                  <c:v>14200</c:v>
                </c:pt>
                <c:pt idx="336">
                  <c:v>13575</c:v>
                </c:pt>
                <c:pt idx="337">
                  <c:v>12575</c:v>
                </c:pt>
                <c:pt idx="338">
                  <c:v>11500</c:v>
                </c:pt>
                <c:pt idx="339">
                  <c:v>10600</c:v>
                </c:pt>
                <c:pt idx="340">
                  <c:v>9970</c:v>
                </c:pt>
                <c:pt idx="341">
                  <c:v>9555</c:v>
                </c:pt>
                <c:pt idx="342">
                  <c:v>9430</c:v>
                </c:pt>
                <c:pt idx="343">
                  <c:v>9592.5</c:v>
                </c:pt>
                <c:pt idx="344">
                  <c:v>9700</c:v>
                </c:pt>
                <c:pt idx="345">
                  <c:v>9720</c:v>
                </c:pt>
                <c:pt idx="346">
                  <c:v>9790</c:v>
                </c:pt>
                <c:pt idx="347">
                  <c:v>9910</c:v>
                </c:pt>
                <c:pt idx="348">
                  <c:v>9970</c:v>
                </c:pt>
                <c:pt idx="349">
                  <c:v>9770</c:v>
                </c:pt>
                <c:pt idx="350">
                  <c:v>9525</c:v>
                </c:pt>
                <c:pt idx="351">
                  <c:v>9322.5</c:v>
                </c:pt>
                <c:pt idx="352">
                  <c:v>9210</c:v>
                </c:pt>
                <c:pt idx="353">
                  <c:v>9267.5</c:v>
                </c:pt>
                <c:pt idx="354">
                  <c:v>9612.5</c:v>
                </c:pt>
                <c:pt idx="355">
                  <c:v>10310</c:v>
                </c:pt>
                <c:pt idx="356">
                  <c:v>11225</c:v>
                </c:pt>
                <c:pt idx="357">
                  <c:v>11825</c:v>
                </c:pt>
                <c:pt idx="358">
                  <c:v>12175</c:v>
                </c:pt>
                <c:pt idx="359">
                  <c:v>12300</c:v>
                </c:pt>
                <c:pt idx="360">
                  <c:v>11850</c:v>
                </c:pt>
                <c:pt idx="361">
                  <c:v>11175</c:v>
                </c:pt>
                <c:pt idx="362">
                  <c:v>10425</c:v>
                </c:pt>
                <c:pt idx="363">
                  <c:v>9900</c:v>
                </c:pt>
                <c:pt idx="364">
                  <c:v>9505</c:v>
                </c:pt>
                <c:pt idx="365">
                  <c:v>9267.5</c:v>
                </c:pt>
                <c:pt idx="366">
                  <c:v>9160</c:v>
                </c:pt>
                <c:pt idx="367">
                  <c:v>9400</c:v>
                </c:pt>
                <c:pt idx="368">
                  <c:v>10395</c:v>
                </c:pt>
                <c:pt idx="369">
                  <c:v>12000</c:v>
                </c:pt>
                <c:pt idx="370">
                  <c:v>13050</c:v>
                </c:pt>
                <c:pt idx="371">
                  <c:v>13575</c:v>
                </c:pt>
                <c:pt idx="372">
                  <c:v>13725</c:v>
                </c:pt>
                <c:pt idx="373">
                  <c:v>13700</c:v>
                </c:pt>
                <c:pt idx="374">
                  <c:v>13750</c:v>
                </c:pt>
                <c:pt idx="375">
                  <c:v>13675</c:v>
                </c:pt>
                <c:pt idx="376">
                  <c:v>13775</c:v>
                </c:pt>
                <c:pt idx="377">
                  <c:v>14050</c:v>
                </c:pt>
                <c:pt idx="378">
                  <c:v>14425</c:v>
                </c:pt>
                <c:pt idx="379">
                  <c:v>14850</c:v>
                </c:pt>
                <c:pt idx="380">
                  <c:v>15225</c:v>
                </c:pt>
                <c:pt idx="381">
                  <c:v>15525</c:v>
                </c:pt>
                <c:pt idx="382">
                  <c:v>15700</c:v>
                </c:pt>
                <c:pt idx="383">
                  <c:v>15350</c:v>
                </c:pt>
                <c:pt idx="384">
                  <c:v>14525</c:v>
                </c:pt>
                <c:pt idx="385">
                  <c:v>13425</c:v>
                </c:pt>
                <c:pt idx="386">
                  <c:v>12100</c:v>
                </c:pt>
                <c:pt idx="387">
                  <c:v>11200</c:v>
                </c:pt>
                <c:pt idx="388">
                  <c:v>10625</c:v>
                </c:pt>
                <c:pt idx="389">
                  <c:v>10225</c:v>
                </c:pt>
                <c:pt idx="390">
                  <c:v>9870</c:v>
                </c:pt>
                <c:pt idx="391">
                  <c:v>10025</c:v>
                </c:pt>
                <c:pt idx="392">
                  <c:v>11000</c:v>
                </c:pt>
                <c:pt idx="393">
                  <c:v>12250</c:v>
                </c:pt>
                <c:pt idx="394">
                  <c:v>13300</c:v>
                </c:pt>
                <c:pt idx="395">
                  <c:v>13450</c:v>
                </c:pt>
                <c:pt idx="396">
                  <c:v>12775</c:v>
                </c:pt>
                <c:pt idx="397">
                  <c:v>11800</c:v>
                </c:pt>
                <c:pt idx="398">
                  <c:v>11000</c:v>
                </c:pt>
                <c:pt idx="399">
                  <c:v>10775</c:v>
                </c:pt>
                <c:pt idx="400">
                  <c:v>11000</c:v>
                </c:pt>
                <c:pt idx="401">
                  <c:v>11375</c:v>
                </c:pt>
                <c:pt idx="402">
                  <c:v>11825</c:v>
                </c:pt>
                <c:pt idx="403">
                  <c:v>12225</c:v>
                </c:pt>
                <c:pt idx="404">
                  <c:v>12900</c:v>
                </c:pt>
                <c:pt idx="405">
                  <c:v>13775</c:v>
                </c:pt>
                <c:pt idx="406">
                  <c:v>14450</c:v>
                </c:pt>
                <c:pt idx="407">
                  <c:v>14525</c:v>
                </c:pt>
                <c:pt idx="408">
                  <c:v>13900</c:v>
                </c:pt>
                <c:pt idx="409">
                  <c:v>12975</c:v>
                </c:pt>
                <c:pt idx="410">
                  <c:v>12075</c:v>
                </c:pt>
                <c:pt idx="411">
                  <c:v>11200</c:v>
                </c:pt>
                <c:pt idx="412">
                  <c:v>10450</c:v>
                </c:pt>
                <c:pt idx="413">
                  <c:v>9995</c:v>
                </c:pt>
                <c:pt idx="414">
                  <c:v>9820</c:v>
                </c:pt>
                <c:pt idx="415">
                  <c:v>9990</c:v>
                </c:pt>
                <c:pt idx="416">
                  <c:v>11075</c:v>
                </c:pt>
                <c:pt idx="417">
                  <c:v>12450</c:v>
                </c:pt>
                <c:pt idx="418">
                  <c:v>13500</c:v>
                </c:pt>
                <c:pt idx="419">
                  <c:v>14150</c:v>
                </c:pt>
                <c:pt idx="420">
                  <c:v>14200</c:v>
                </c:pt>
                <c:pt idx="421">
                  <c:v>14125</c:v>
                </c:pt>
                <c:pt idx="422">
                  <c:v>14125</c:v>
                </c:pt>
                <c:pt idx="423">
                  <c:v>14150</c:v>
                </c:pt>
                <c:pt idx="424">
                  <c:v>14200</c:v>
                </c:pt>
                <c:pt idx="425">
                  <c:v>14250</c:v>
                </c:pt>
                <c:pt idx="426">
                  <c:v>14550</c:v>
                </c:pt>
                <c:pt idx="427">
                  <c:v>15000</c:v>
                </c:pt>
                <c:pt idx="428">
                  <c:v>15425</c:v>
                </c:pt>
                <c:pt idx="429">
                  <c:v>15450</c:v>
                </c:pt>
                <c:pt idx="430">
                  <c:v>15325</c:v>
                </c:pt>
                <c:pt idx="431">
                  <c:v>15175</c:v>
                </c:pt>
                <c:pt idx="432">
                  <c:v>14500</c:v>
                </c:pt>
                <c:pt idx="433">
                  <c:v>13400</c:v>
                </c:pt>
                <c:pt idx="434">
                  <c:v>12350</c:v>
                </c:pt>
                <c:pt idx="435">
                  <c:v>11375</c:v>
                </c:pt>
                <c:pt idx="436">
                  <c:v>10600</c:v>
                </c:pt>
                <c:pt idx="437">
                  <c:v>10110</c:v>
                </c:pt>
                <c:pt idx="438">
                  <c:v>9770</c:v>
                </c:pt>
                <c:pt idx="439">
                  <c:v>9970</c:v>
                </c:pt>
                <c:pt idx="440">
                  <c:v>11075</c:v>
                </c:pt>
                <c:pt idx="441">
                  <c:v>12450</c:v>
                </c:pt>
                <c:pt idx="442">
                  <c:v>13450</c:v>
                </c:pt>
                <c:pt idx="443">
                  <c:v>13925</c:v>
                </c:pt>
                <c:pt idx="444">
                  <c:v>13975</c:v>
                </c:pt>
                <c:pt idx="445">
                  <c:v>13800</c:v>
                </c:pt>
                <c:pt idx="446">
                  <c:v>13425</c:v>
                </c:pt>
                <c:pt idx="447">
                  <c:v>13050</c:v>
                </c:pt>
                <c:pt idx="448">
                  <c:v>12800</c:v>
                </c:pt>
                <c:pt idx="449">
                  <c:v>12700</c:v>
                </c:pt>
                <c:pt idx="450">
                  <c:v>13000</c:v>
                </c:pt>
                <c:pt idx="451">
                  <c:v>13750</c:v>
                </c:pt>
                <c:pt idx="452">
                  <c:v>14500</c:v>
                </c:pt>
                <c:pt idx="453">
                  <c:v>15050</c:v>
                </c:pt>
                <c:pt idx="454">
                  <c:v>15350</c:v>
                </c:pt>
                <c:pt idx="455">
                  <c:v>15150</c:v>
                </c:pt>
                <c:pt idx="456">
                  <c:v>14600</c:v>
                </c:pt>
                <c:pt idx="457">
                  <c:v>13650</c:v>
                </c:pt>
                <c:pt idx="458">
                  <c:v>12425</c:v>
                </c:pt>
                <c:pt idx="459">
                  <c:v>11275</c:v>
                </c:pt>
                <c:pt idx="460">
                  <c:v>10400</c:v>
                </c:pt>
                <c:pt idx="461">
                  <c:v>10025</c:v>
                </c:pt>
                <c:pt idx="462">
                  <c:v>10275</c:v>
                </c:pt>
                <c:pt idx="463">
                  <c:v>10975</c:v>
                </c:pt>
                <c:pt idx="464">
                  <c:v>12250</c:v>
                </c:pt>
                <c:pt idx="465">
                  <c:v>13625</c:v>
                </c:pt>
                <c:pt idx="466">
                  <c:v>14525</c:v>
                </c:pt>
                <c:pt idx="467">
                  <c:v>15025</c:v>
                </c:pt>
                <c:pt idx="468">
                  <c:v>15000</c:v>
                </c:pt>
                <c:pt idx="469">
                  <c:v>14725</c:v>
                </c:pt>
                <c:pt idx="470">
                  <c:v>14350</c:v>
                </c:pt>
                <c:pt idx="471">
                  <c:v>14200</c:v>
                </c:pt>
                <c:pt idx="472">
                  <c:v>14075</c:v>
                </c:pt>
                <c:pt idx="473">
                  <c:v>14050</c:v>
                </c:pt>
                <c:pt idx="474">
                  <c:v>14350</c:v>
                </c:pt>
                <c:pt idx="475">
                  <c:v>14800</c:v>
                </c:pt>
                <c:pt idx="476">
                  <c:v>15200</c:v>
                </c:pt>
                <c:pt idx="477">
                  <c:v>15450</c:v>
                </c:pt>
                <c:pt idx="478">
                  <c:v>15500</c:v>
                </c:pt>
                <c:pt idx="479">
                  <c:v>15275</c:v>
                </c:pt>
                <c:pt idx="480">
                  <c:v>14525</c:v>
                </c:pt>
                <c:pt idx="481">
                  <c:v>13400</c:v>
                </c:pt>
                <c:pt idx="482">
                  <c:v>12150</c:v>
                </c:pt>
                <c:pt idx="483">
                  <c:v>11125</c:v>
                </c:pt>
                <c:pt idx="484">
                  <c:v>10400</c:v>
                </c:pt>
                <c:pt idx="485">
                  <c:v>9955</c:v>
                </c:pt>
                <c:pt idx="486">
                  <c:v>9730</c:v>
                </c:pt>
                <c:pt idx="487">
                  <c:v>9865</c:v>
                </c:pt>
                <c:pt idx="488">
                  <c:v>10600</c:v>
                </c:pt>
                <c:pt idx="489">
                  <c:v>11725</c:v>
                </c:pt>
                <c:pt idx="490">
                  <c:v>12575</c:v>
                </c:pt>
                <c:pt idx="491">
                  <c:v>12900</c:v>
                </c:pt>
                <c:pt idx="492">
                  <c:v>12775</c:v>
                </c:pt>
                <c:pt idx="493">
                  <c:v>12500</c:v>
                </c:pt>
                <c:pt idx="494">
                  <c:v>12300</c:v>
                </c:pt>
                <c:pt idx="495">
                  <c:v>12275</c:v>
                </c:pt>
                <c:pt idx="496">
                  <c:v>12225</c:v>
                </c:pt>
                <c:pt idx="497">
                  <c:v>12250</c:v>
                </c:pt>
                <c:pt idx="498">
                  <c:v>12525</c:v>
                </c:pt>
                <c:pt idx="499">
                  <c:v>13050</c:v>
                </c:pt>
                <c:pt idx="500">
                  <c:v>13600</c:v>
                </c:pt>
                <c:pt idx="501">
                  <c:v>14075</c:v>
                </c:pt>
                <c:pt idx="502">
                  <c:v>14100</c:v>
                </c:pt>
                <c:pt idx="503">
                  <c:v>13825</c:v>
                </c:pt>
                <c:pt idx="504">
                  <c:v>13575</c:v>
                </c:pt>
                <c:pt idx="505">
                  <c:v>13175</c:v>
                </c:pt>
                <c:pt idx="506">
                  <c:v>12425</c:v>
                </c:pt>
                <c:pt idx="507">
                  <c:v>11675</c:v>
                </c:pt>
                <c:pt idx="508">
                  <c:v>11225</c:v>
                </c:pt>
                <c:pt idx="509">
                  <c:v>11000</c:v>
                </c:pt>
                <c:pt idx="510">
                  <c:v>10975</c:v>
                </c:pt>
                <c:pt idx="511">
                  <c:v>11000</c:v>
                </c:pt>
                <c:pt idx="512">
                  <c:v>10925</c:v>
                </c:pt>
                <c:pt idx="513">
                  <c:v>10575</c:v>
                </c:pt>
                <c:pt idx="514">
                  <c:v>10225</c:v>
                </c:pt>
                <c:pt idx="515">
                  <c:v>9905</c:v>
                </c:pt>
                <c:pt idx="516">
                  <c:v>9690</c:v>
                </c:pt>
                <c:pt idx="517">
                  <c:v>9552.5</c:v>
                </c:pt>
                <c:pt idx="518">
                  <c:v>9510</c:v>
                </c:pt>
                <c:pt idx="519">
                  <c:v>9650</c:v>
                </c:pt>
                <c:pt idx="520">
                  <c:v>9950</c:v>
                </c:pt>
                <c:pt idx="521">
                  <c:v>10225</c:v>
                </c:pt>
                <c:pt idx="522">
                  <c:v>10525</c:v>
                </c:pt>
                <c:pt idx="523">
                  <c:v>11175</c:v>
                </c:pt>
                <c:pt idx="524">
                  <c:v>12350</c:v>
                </c:pt>
                <c:pt idx="525">
                  <c:v>13400</c:v>
                </c:pt>
                <c:pt idx="526">
                  <c:v>13900</c:v>
                </c:pt>
                <c:pt idx="527">
                  <c:v>13750</c:v>
                </c:pt>
                <c:pt idx="528">
                  <c:v>13025</c:v>
                </c:pt>
                <c:pt idx="529">
                  <c:v>12125</c:v>
                </c:pt>
                <c:pt idx="530">
                  <c:v>11225</c:v>
                </c:pt>
                <c:pt idx="531">
                  <c:v>10425</c:v>
                </c:pt>
                <c:pt idx="532">
                  <c:v>9880</c:v>
                </c:pt>
                <c:pt idx="533">
                  <c:v>9515</c:v>
                </c:pt>
                <c:pt idx="534">
                  <c:v>9457.5</c:v>
                </c:pt>
                <c:pt idx="535">
                  <c:v>9840</c:v>
                </c:pt>
                <c:pt idx="536">
                  <c:v>10975</c:v>
                </c:pt>
                <c:pt idx="537">
                  <c:v>12425</c:v>
                </c:pt>
                <c:pt idx="538">
                  <c:v>13350</c:v>
                </c:pt>
                <c:pt idx="539">
                  <c:v>13700</c:v>
                </c:pt>
                <c:pt idx="540">
                  <c:v>13425</c:v>
                </c:pt>
                <c:pt idx="541">
                  <c:v>13200</c:v>
                </c:pt>
                <c:pt idx="542">
                  <c:v>13325</c:v>
                </c:pt>
                <c:pt idx="543">
                  <c:v>13625</c:v>
                </c:pt>
                <c:pt idx="544">
                  <c:v>13925</c:v>
                </c:pt>
                <c:pt idx="545">
                  <c:v>14350</c:v>
                </c:pt>
                <c:pt idx="546">
                  <c:v>14925</c:v>
                </c:pt>
                <c:pt idx="547">
                  <c:v>15225</c:v>
                </c:pt>
                <c:pt idx="548">
                  <c:v>15450</c:v>
                </c:pt>
                <c:pt idx="549">
                  <c:v>15675</c:v>
                </c:pt>
                <c:pt idx="550">
                  <c:v>15625</c:v>
                </c:pt>
                <c:pt idx="551">
                  <c:v>15375</c:v>
                </c:pt>
                <c:pt idx="552">
                  <c:v>14575</c:v>
                </c:pt>
                <c:pt idx="553">
                  <c:v>13475</c:v>
                </c:pt>
                <c:pt idx="554">
                  <c:v>12175</c:v>
                </c:pt>
                <c:pt idx="555">
                  <c:v>11075</c:v>
                </c:pt>
                <c:pt idx="556">
                  <c:v>10225</c:v>
                </c:pt>
                <c:pt idx="557">
                  <c:v>9690</c:v>
                </c:pt>
                <c:pt idx="558">
                  <c:v>9470</c:v>
                </c:pt>
                <c:pt idx="559">
                  <c:v>9755</c:v>
                </c:pt>
                <c:pt idx="560">
                  <c:v>10950</c:v>
                </c:pt>
                <c:pt idx="561">
                  <c:v>12375</c:v>
                </c:pt>
                <c:pt idx="562">
                  <c:v>13375</c:v>
                </c:pt>
                <c:pt idx="563">
                  <c:v>13925</c:v>
                </c:pt>
                <c:pt idx="564">
                  <c:v>13875</c:v>
                </c:pt>
                <c:pt idx="565">
                  <c:v>13550</c:v>
                </c:pt>
                <c:pt idx="566">
                  <c:v>13125</c:v>
                </c:pt>
                <c:pt idx="567">
                  <c:v>12975</c:v>
                </c:pt>
                <c:pt idx="568">
                  <c:v>13025</c:v>
                </c:pt>
                <c:pt idx="569">
                  <c:v>13425</c:v>
                </c:pt>
                <c:pt idx="570">
                  <c:v>14125</c:v>
                </c:pt>
                <c:pt idx="571">
                  <c:v>14800</c:v>
                </c:pt>
                <c:pt idx="572">
                  <c:v>15350</c:v>
                </c:pt>
                <c:pt idx="573">
                  <c:v>15575</c:v>
                </c:pt>
                <c:pt idx="574">
                  <c:v>15600</c:v>
                </c:pt>
                <c:pt idx="575">
                  <c:v>15250</c:v>
                </c:pt>
                <c:pt idx="576">
                  <c:v>14275</c:v>
                </c:pt>
                <c:pt idx="577">
                  <c:v>13050</c:v>
                </c:pt>
                <c:pt idx="578">
                  <c:v>11825</c:v>
                </c:pt>
                <c:pt idx="579">
                  <c:v>10825</c:v>
                </c:pt>
                <c:pt idx="580">
                  <c:v>10087.5</c:v>
                </c:pt>
                <c:pt idx="581">
                  <c:v>9617.5</c:v>
                </c:pt>
                <c:pt idx="582">
                  <c:v>9415</c:v>
                </c:pt>
                <c:pt idx="583">
                  <c:v>9655</c:v>
                </c:pt>
                <c:pt idx="584">
                  <c:v>10750</c:v>
                </c:pt>
                <c:pt idx="585">
                  <c:v>12175</c:v>
                </c:pt>
                <c:pt idx="586">
                  <c:v>13225</c:v>
                </c:pt>
                <c:pt idx="587">
                  <c:v>13825</c:v>
                </c:pt>
                <c:pt idx="588">
                  <c:v>13950</c:v>
                </c:pt>
                <c:pt idx="589">
                  <c:v>14050</c:v>
                </c:pt>
                <c:pt idx="590">
                  <c:v>14200</c:v>
                </c:pt>
                <c:pt idx="591">
                  <c:v>14325</c:v>
                </c:pt>
                <c:pt idx="592">
                  <c:v>14325</c:v>
                </c:pt>
                <c:pt idx="593">
                  <c:v>14350</c:v>
                </c:pt>
                <c:pt idx="594">
                  <c:v>14500</c:v>
                </c:pt>
                <c:pt idx="595">
                  <c:v>14775</c:v>
                </c:pt>
                <c:pt idx="596">
                  <c:v>15125</c:v>
                </c:pt>
                <c:pt idx="597">
                  <c:v>15450</c:v>
                </c:pt>
                <c:pt idx="598">
                  <c:v>15500</c:v>
                </c:pt>
                <c:pt idx="599">
                  <c:v>15225</c:v>
                </c:pt>
                <c:pt idx="600">
                  <c:v>14475</c:v>
                </c:pt>
                <c:pt idx="601">
                  <c:v>13325</c:v>
                </c:pt>
                <c:pt idx="602">
                  <c:v>12150</c:v>
                </c:pt>
                <c:pt idx="603">
                  <c:v>11025</c:v>
                </c:pt>
                <c:pt idx="604">
                  <c:v>10225</c:v>
                </c:pt>
                <c:pt idx="605">
                  <c:v>9710</c:v>
                </c:pt>
                <c:pt idx="606">
                  <c:v>9470</c:v>
                </c:pt>
                <c:pt idx="607">
                  <c:v>9687.5</c:v>
                </c:pt>
                <c:pt idx="608">
                  <c:v>10725</c:v>
                </c:pt>
                <c:pt idx="609">
                  <c:v>12200</c:v>
                </c:pt>
                <c:pt idx="610">
                  <c:v>13200</c:v>
                </c:pt>
                <c:pt idx="611">
                  <c:v>13775</c:v>
                </c:pt>
                <c:pt idx="612">
                  <c:v>13975</c:v>
                </c:pt>
                <c:pt idx="613">
                  <c:v>13950</c:v>
                </c:pt>
                <c:pt idx="614">
                  <c:v>13825</c:v>
                </c:pt>
                <c:pt idx="615">
                  <c:v>13850</c:v>
                </c:pt>
                <c:pt idx="616">
                  <c:v>13800</c:v>
                </c:pt>
                <c:pt idx="617">
                  <c:v>13775</c:v>
                </c:pt>
                <c:pt idx="618">
                  <c:v>14125</c:v>
                </c:pt>
                <c:pt idx="619">
                  <c:v>14625</c:v>
                </c:pt>
                <c:pt idx="620">
                  <c:v>15150</c:v>
                </c:pt>
                <c:pt idx="621">
                  <c:v>15350</c:v>
                </c:pt>
                <c:pt idx="622">
                  <c:v>15550</c:v>
                </c:pt>
                <c:pt idx="623">
                  <c:v>15325</c:v>
                </c:pt>
                <c:pt idx="624">
                  <c:v>14600</c:v>
                </c:pt>
                <c:pt idx="625">
                  <c:v>13375</c:v>
                </c:pt>
                <c:pt idx="626">
                  <c:v>12125</c:v>
                </c:pt>
                <c:pt idx="627">
                  <c:v>11000</c:v>
                </c:pt>
                <c:pt idx="628">
                  <c:v>10275</c:v>
                </c:pt>
                <c:pt idx="629">
                  <c:v>9752.5</c:v>
                </c:pt>
                <c:pt idx="630">
                  <c:v>9402.5</c:v>
                </c:pt>
                <c:pt idx="631">
                  <c:v>9280</c:v>
                </c:pt>
                <c:pt idx="632">
                  <c:v>9892.5</c:v>
                </c:pt>
                <c:pt idx="633">
                  <c:v>11600</c:v>
                </c:pt>
                <c:pt idx="634">
                  <c:v>12850</c:v>
                </c:pt>
                <c:pt idx="635">
                  <c:v>13600</c:v>
                </c:pt>
                <c:pt idx="636">
                  <c:v>13850</c:v>
                </c:pt>
                <c:pt idx="637">
                  <c:v>13800</c:v>
                </c:pt>
                <c:pt idx="638">
                  <c:v>13725</c:v>
                </c:pt>
                <c:pt idx="639">
                  <c:v>13800</c:v>
                </c:pt>
                <c:pt idx="640">
                  <c:v>13750</c:v>
                </c:pt>
                <c:pt idx="641">
                  <c:v>13775</c:v>
                </c:pt>
                <c:pt idx="642">
                  <c:v>14100</c:v>
                </c:pt>
                <c:pt idx="643">
                  <c:v>14550</c:v>
                </c:pt>
                <c:pt idx="644">
                  <c:v>15025</c:v>
                </c:pt>
                <c:pt idx="645">
                  <c:v>15325</c:v>
                </c:pt>
                <c:pt idx="646">
                  <c:v>15425</c:v>
                </c:pt>
                <c:pt idx="647">
                  <c:v>15250</c:v>
                </c:pt>
                <c:pt idx="648">
                  <c:v>14725</c:v>
                </c:pt>
                <c:pt idx="649">
                  <c:v>13750</c:v>
                </c:pt>
                <c:pt idx="650">
                  <c:v>12575</c:v>
                </c:pt>
                <c:pt idx="651">
                  <c:v>11525</c:v>
                </c:pt>
                <c:pt idx="652">
                  <c:v>10750</c:v>
                </c:pt>
                <c:pt idx="653">
                  <c:v>10325</c:v>
                </c:pt>
                <c:pt idx="654">
                  <c:v>10072.5</c:v>
                </c:pt>
                <c:pt idx="655">
                  <c:v>9950</c:v>
                </c:pt>
                <c:pt idx="656">
                  <c:v>10072.5</c:v>
                </c:pt>
                <c:pt idx="657">
                  <c:v>10700</c:v>
                </c:pt>
                <c:pt idx="658">
                  <c:v>11375</c:v>
                </c:pt>
                <c:pt idx="659">
                  <c:v>11750</c:v>
                </c:pt>
                <c:pt idx="660">
                  <c:v>11925</c:v>
                </c:pt>
                <c:pt idx="661">
                  <c:v>11875</c:v>
                </c:pt>
                <c:pt idx="662">
                  <c:v>11975</c:v>
                </c:pt>
                <c:pt idx="663">
                  <c:v>12075</c:v>
                </c:pt>
                <c:pt idx="664">
                  <c:v>12075</c:v>
                </c:pt>
                <c:pt idx="665">
                  <c:v>12100</c:v>
                </c:pt>
                <c:pt idx="666">
                  <c:v>12500</c:v>
                </c:pt>
                <c:pt idx="667">
                  <c:v>12950</c:v>
                </c:pt>
                <c:pt idx="668">
                  <c:v>13450</c:v>
                </c:pt>
                <c:pt idx="669">
                  <c:v>13950</c:v>
                </c:pt>
                <c:pt idx="670">
                  <c:v>14225</c:v>
                </c:pt>
                <c:pt idx="671">
                  <c:v>14175</c:v>
                </c:pt>
                <c:pt idx="672">
                  <c:v>13550</c:v>
                </c:pt>
                <c:pt idx="673">
                  <c:v>12500</c:v>
                </c:pt>
                <c:pt idx="674">
                  <c:v>11425</c:v>
                </c:pt>
                <c:pt idx="675">
                  <c:v>10525</c:v>
                </c:pt>
                <c:pt idx="676">
                  <c:v>9937.5</c:v>
                </c:pt>
                <c:pt idx="677">
                  <c:v>9517.5</c:v>
                </c:pt>
                <c:pt idx="678">
                  <c:v>9267.5</c:v>
                </c:pt>
                <c:pt idx="679">
                  <c:v>9105</c:v>
                </c:pt>
                <c:pt idx="680">
                  <c:v>9020</c:v>
                </c:pt>
                <c:pt idx="681">
                  <c:v>9180</c:v>
                </c:pt>
                <c:pt idx="682">
                  <c:v>9545</c:v>
                </c:pt>
                <c:pt idx="683">
                  <c:v>9750</c:v>
                </c:pt>
                <c:pt idx="684">
                  <c:v>9730</c:v>
                </c:pt>
                <c:pt idx="685">
                  <c:v>9562.5</c:v>
                </c:pt>
                <c:pt idx="686">
                  <c:v>9360</c:v>
                </c:pt>
                <c:pt idx="687">
                  <c:v>9230</c:v>
                </c:pt>
                <c:pt idx="688">
                  <c:v>9210</c:v>
                </c:pt>
                <c:pt idx="689">
                  <c:v>9332.5</c:v>
                </c:pt>
                <c:pt idx="690">
                  <c:v>9707.5</c:v>
                </c:pt>
                <c:pt idx="691">
                  <c:v>10325</c:v>
                </c:pt>
                <c:pt idx="692">
                  <c:v>10800</c:v>
                </c:pt>
                <c:pt idx="693">
                  <c:v>11525</c:v>
                </c:pt>
                <c:pt idx="694">
                  <c:v>12250</c:v>
                </c:pt>
                <c:pt idx="695">
                  <c:v>12550</c:v>
                </c:pt>
                <c:pt idx="696">
                  <c:v>12275</c:v>
                </c:pt>
                <c:pt idx="697">
                  <c:v>11675</c:v>
                </c:pt>
                <c:pt idx="698">
                  <c:v>10850</c:v>
                </c:pt>
                <c:pt idx="699">
                  <c:v>10185</c:v>
                </c:pt>
                <c:pt idx="700">
                  <c:v>9667.5</c:v>
                </c:pt>
                <c:pt idx="701">
                  <c:v>9367.5</c:v>
                </c:pt>
                <c:pt idx="702">
                  <c:v>9270</c:v>
                </c:pt>
                <c:pt idx="703">
                  <c:v>9567.5</c:v>
                </c:pt>
                <c:pt idx="704">
                  <c:v>10645</c:v>
                </c:pt>
                <c:pt idx="705">
                  <c:v>12100</c:v>
                </c:pt>
                <c:pt idx="706">
                  <c:v>13125</c:v>
                </c:pt>
                <c:pt idx="707">
                  <c:v>13775</c:v>
                </c:pt>
                <c:pt idx="708">
                  <c:v>13975</c:v>
                </c:pt>
                <c:pt idx="709">
                  <c:v>13875</c:v>
                </c:pt>
                <c:pt idx="710">
                  <c:v>13800</c:v>
                </c:pt>
                <c:pt idx="711">
                  <c:v>13775</c:v>
                </c:pt>
                <c:pt idx="712">
                  <c:v>13700</c:v>
                </c:pt>
                <c:pt idx="713">
                  <c:v>13775</c:v>
                </c:pt>
                <c:pt idx="714">
                  <c:v>14075</c:v>
                </c:pt>
                <c:pt idx="715">
                  <c:v>14625</c:v>
                </c:pt>
                <c:pt idx="716">
                  <c:v>15100</c:v>
                </c:pt>
                <c:pt idx="717">
                  <c:v>15375</c:v>
                </c:pt>
                <c:pt idx="718">
                  <c:v>15450</c:v>
                </c:pt>
                <c:pt idx="719">
                  <c:v>15300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EE2-411B-98FD-29A6CDCBC2B6}"/>
            </c:ext>
          </c:extLst>
        </c:ser>
        <c:ser>
          <c:idx val="4"/>
          <c:order val="4"/>
          <c:tx>
            <c:strRef>
              <c:f>Flow_Final!$G$1</c:f>
              <c:strCache>
                <c:ptCount val="1"/>
                <c:pt idx="0">
                  <c:v>Simulated ( 4 periods-4 to 9 &amp; 9 to 4) and H.P Index 0.133</c:v>
                </c:pt>
              </c:strCache>
            </c:strRef>
          </c:tx>
          <c:spPr>
            <a:ln w="19050" cap="rnd">
              <a:solidFill>
                <a:srgbClr val="FF0000">
                  <a:alpha val="99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Flow_Final!$F$2:$F$240</c:f>
              <c:numCache>
                <c:formatCode>m/d/yyyy\ h:mm</c:formatCode>
                <c:ptCount val="239"/>
                <c:pt idx="0">
                  <c:v>43191</c:v>
                </c:pt>
                <c:pt idx="1">
                  <c:v>43191.208333333336</c:v>
                </c:pt>
                <c:pt idx="2">
                  <c:v>43191.208333333336</c:v>
                </c:pt>
                <c:pt idx="3">
                  <c:v>43191.416666666664</c:v>
                </c:pt>
                <c:pt idx="4">
                  <c:v>43191.416666666664</c:v>
                </c:pt>
                <c:pt idx="5">
                  <c:v>43191.583333333336</c:v>
                </c:pt>
                <c:pt idx="6">
                  <c:v>43191.583333333336</c:v>
                </c:pt>
                <c:pt idx="7">
                  <c:v>43192</c:v>
                </c:pt>
                <c:pt idx="8">
                  <c:v>43192</c:v>
                </c:pt>
                <c:pt idx="9">
                  <c:v>43192.208333333336</c:v>
                </c:pt>
                <c:pt idx="10">
                  <c:v>43192.208333333336</c:v>
                </c:pt>
                <c:pt idx="11">
                  <c:v>43192.416666666664</c:v>
                </c:pt>
                <c:pt idx="12">
                  <c:v>43192.416666666664</c:v>
                </c:pt>
                <c:pt idx="13">
                  <c:v>43192.583333333336</c:v>
                </c:pt>
                <c:pt idx="14">
                  <c:v>43192.583333333336</c:v>
                </c:pt>
                <c:pt idx="15">
                  <c:v>43193</c:v>
                </c:pt>
                <c:pt idx="16">
                  <c:v>43193</c:v>
                </c:pt>
                <c:pt idx="17">
                  <c:v>43193.208333333336</c:v>
                </c:pt>
                <c:pt idx="18">
                  <c:v>43193.208333333336</c:v>
                </c:pt>
                <c:pt idx="19">
                  <c:v>43193.416666666664</c:v>
                </c:pt>
                <c:pt idx="20">
                  <c:v>43193.416666666664</c:v>
                </c:pt>
                <c:pt idx="21">
                  <c:v>43193.583333333336</c:v>
                </c:pt>
                <c:pt idx="22">
                  <c:v>43193.583333333336</c:v>
                </c:pt>
                <c:pt idx="23">
                  <c:v>43194</c:v>
                </c:pt>
                <c:pt idx="24">
                  <c:v>43194</c:v>
                </c:pt>
                <c:pt idx="25">
                  <c:v>43194.208333333336</c:v>
                </c:pt>
                <c:pt idx="26">
                  <c:v>43194.208333333336</c:v>
                </c:pt>
                <c:pt idx="27">
                  <c:v>43194.416666666664</c:v>
                </c:pt>
                <c:pt idx="28">
                  <c:v>43194.416666666664</c:v>
                </c:pt>
                <c:pt idx="29">
                  <c:v>43194.583333333336</c:v>
                </c:pt>
                <c:pt idx="30">
                  <c:v>43194.583333333336</c:v>
                </c:pt>
                <c:pt idx="31">
                  <c:v>43195</c:v>
                </c:pt>
                <c:pt idx="32">
                  <c:v>43195</c:v>
                </c:pt>
                <c:pt idx="33">
                  <c:v>43195.208333333336</c:v>
                </c:pt>
                <c:pt idx="34">
                  <c:v>43195.208333333336</c:v>
                </c:pt>
                <c:pt idx="35">
                  <c:v>43195.416666666664</c:v>
                </c:pt>
                <c:pt idx="36">
                  <c:v>43195.416666666664</c:v>
                </c:pt>
                <c:pt idx="37">
                  <c:v>43195.583333333336</c:v>
                </c:pt>
                <c:pt idx="38">
                  <c:v>43195.583333333336</c:v>
                </c:pt>
                <c:pt idx="39">
                  <c:v>43196</c:v>
                </c:pt>
                <c:pt idx="40">
                  <c:v>43196</c:v>
                </c:pt>
                <c:pt idx="41">
                  <c:v>43196.208333333336</c:v>
                </c:pt>
                <c:pt idx="42">
                  <c:v>43196.208333333336</c:v>
                </c:pt>
                <c:pt idx="43">
                  <c:v>43196.416666666664</c:v>
                </c:pt>
                <c:pt idx="44">
                  <c:v>43196.416666666664</c:v>
                </c:pt>
                <c:pt idx="45">
                  <c:v>43196.583333333336</c:v>
                </c:pt>
                <c:pt idx="46">
                  <c:v>43196.583333333336</c:v>
                </c:pt>
                <c:pt idx="47">
                  <c:v>43197</c:v>
                </c:pt>
                <c:pt idx="48">
                  <c:v>43197</c:v>
                </c:pt>
                <c:pt idx="49">
                  <c:v>43197.208333333336</c:v>
                </c:pt>
                <c:pt idx="50">
                  <c:v>43197.208333333336</c:v>
                </c:pt>
                <c:pt idx="51">
                  <c:v>43197.416666666664</c:v>
                </c:pt>
                <c:pt idx="52">
                  <c:v>43197.416666666664</c:v>
                </c:pt>
                <c:pt idx="53">
                  <c:v>43197.583333333336</c:v>
                </c:pt>
                <c:pt idx="54">
                  <c:v>43197.583333333336</c:v>
                </c:pt>
                <c:pt idx="55">
                  <c:v>43198</c:v>
                </c:pt>
                <c:pt idx="56">
                  <c:v>43198</c:v>
                </c:pt>
                <c:pt idx="57">
                  <c:v>43198.208333333336</c:v>
                </c:pt>
                <c:pt idx="58">
                  <c:v>43198.208333333336</c:v>
                </c:pt>
                <c:pt idx="59">
                  <c:v>43198.416666666664</c:v>
                </c:pt>
                <c:pt idx="60">
                  <c:v>43198.416666666664</c:v>
                </c:pt>
                <c:pt idx="61">
                  <c:v>43198.583333333336</c:v>
                </c:pt>
                <c:pt idx="62">
                  <c:v>43198.583333333336</c:v>
                </c:pt>
                <c:pt idx="63">
                  <c:v>43199</c:v>
                </c:pt>
                <c:pt idx="64">
                  <c:v>43199</c:v>
                </c:pt>
                <c:pt idx="65">
                  <c:v>43199.208333333336</c:v>
                </c:pt>
                <c:pt idx="66">
                  <c:v>43199.208333333336</c:v>
                </c:pt>
                <c:pt idx="67">
                  <c:v>43199.416666666664</c:v>
                </c:pt>
                <c:pt idx="68">
                  <c:v>43199.416666666664</c:v>
                </c:pt>
                <c:pt idx="69">
                  <c:v>43199.583333333336</c:v>
                </c:pt>
                <c:pt idx="70">
                  <c:v>43199.583333333336</c:v>
                </c:pt>
                <c:pt idx="71">
                  <c:v>43200</c:v>
                </c:pt>
                <c:pt idx="72">
                  <c:v>43200</c:v>
                </c:pt>
                <c:pt idx="73">
                  <c:v>43200.208333333336</c:v>
                </c:pt>
                <c:pt idx="74">
                  <c:v>43200.208333333336</c:v>
                </c:pt>
                <c:pt idx="75">
                  <c:v>43200.416666666664</c:v>
                </c:pt>
                <c:pt idx="76">
                  <c:v>43200.416666666664</c:v>
                </c:pt>
                <c:pt idx="77">
                  <c:v>43200.583333333336</c:v>
                </c:pt>
                <c:pt idx="78">
                  <c:v>43200.583333333336</c:v>
                </c:pt>
                <c:pt idx="79">
                  <c:v>43201</c:v>
                </c:pt>
                <c:pt idx="80">
                  <c:v>43201</c:v>
                </c:pt>
                <c:pt idx="81">
                  <c:v>43201.208333333336</c:v>
                </c:pt>
                <c:pt idx="82">
                  <c:v>43201.208333333336</c:v>
                </c:pt>
                <c:pt idx="83">
                  <c:v>43201.416666666664</c:v>
                </c:pt>
                <c:pt idx="84">
                  <c:v>43201.416666666664</c:v>
                </c:pt>
                <c:pt idx="85">
                  <c:v>43201.583333333336</c:v>
                </c:pt>
                <c:pt idx="86">
                  <c:v>43201.583333333336</c:v>
                </c:pt>
                <c:pt idx="87">
                  <c:v>43202</c:v>
                </c:pt>
                <c:pt idx="88">
                  <c:v>43202</c:v>
                </c:pt>
                <c:pt idx="89">
                  <c:v>43202.208333333336</c:v>
                </c:pt>
                <c:pt idx="90">
                  <c:v>43202.208333333336</c:v>
                </c:pt>
                <c:pt idx="91">
                  <c:v>43202.416666666664</c:v>
                </c:pt>
                <c:pt idx="92">
                  <c:v>43202.416666666664</c:v>
                </c:pt>
                <c:pt idx="93">
                  <c:v>43202.583333333336</c:v>
                </c:pt>
                <c:pt idx="94">
                  <c:v>43202.583333333336</c:v>
                </c:pt>
                <c:pt idx="95">
                  <c:v>43203</c:v>
                </c:pt>
                <c:pt idx="96">
                  <c:v>43203</c:v>
                </c:pt>
                <c:pt idx="97">
                  <c:v>43203.208333333336</c:v>
                </c:pt>
                <c:pt idx="98">
                  <c:v>43203.208333333336</c:v>
                </c:pt>
                <c:pt idx="99">
                  <c:v>43203.416666666664</c:v>
                </c:pt>
                <c:pt idx="100">
                  <c:v>43203.416666666664</c:v>
                </c:pt>
                <c:pt idx="101">
                  <c:v>43203.583333333336</c:v>
                </c:pt>
                <c:pt idx="102">
                  <c:v>43203.583333333336</c:v>
                </c:pt>
                <c:pt idx="103">
                  <c:v>43204</c:v>
                </c:pt>
                <c:pt idx="104">
                  <c:v>43204</c:v>
                </c:pt>
                <c:pt idx="105">
                  <c:v>43204.208333333336</c:v>
                </c:pt>
                <c:pt idx="106">
                  <c:v>43204.208333333336</c:v>
                </c:pt>
                <c:pt idx="107">
                  <c:v>43204.416666666664</c:v>
                </c:pt>
                <c:pt idx="108">
                  <c:v>43204.416666666664</c:v>
                </c:pt>
                <c:pt idx="109">
                  <c:v>43204.583333333336</c:v>
                </c:pt>
                <c:pt idx="110">
                  <c:v>43204.583333333336</c:v>
                </c:pt>
                <c:pt idx="111">
                  <c:v>43205</c:v>
                </c:pt>
                <c:pt idx="112">
                  <c:v>43205</c:v>
                </c:pt>
                <c:pt idx="113">
                  <c:v>43205.208333333336</c:v>
                </c:pt>
                <c:pt idx="114">
                  <c:v>43205.208333333336</c:v>
                </c:pt>
                <c:pt idx="115">
                  <c:v>43205.416666666664</c:v>
                </c:pt>
                <c:pt idx="116">
                  <c:v>43205.416666666664</c:v>
                </c:pt>
                <c:pt idx="117">
                  <c:v>43205.583333333336</c:v>
                </c:pt>
                <c:pt idx="118">
                  <c:v>43205.583333333336</c:v>
                </c:pt>
                <c:pt idx="119">
                  <c:v>43206</c:v>
                </c:pt>
                <c:pt idx="120">
                  <c:v>43206</c:v>
                </c:pt>
                <c:pt idx="121">
                  <c:v>43206.208333333336</c:v>
                </c:pt>
                <c:pt idx="122">
                  <c:v>43206.208333333336</c:v>
                </c:pt>
                <c:pt idx="123">
                  <c:v>43206.416666666664</c:v>
                </c:pt>
                <c:pt idx="124">
                  <c:v>43206.416666666664</c:v>
                </c:pt>
                <c:pt idx="125">
                  <c:v>43206.583333333336</c:v>
                </c:pt>
                <c:pt idx="126">
                  <c:v>43206.583333333336</c:v>
                </c:pt>
                <c:pt idx="127">
                  <c:v>43207</c:v>
                </c:pt>
                <c:pt idx="128">
                  <c:v>43207</c:v>
                </c:pt>
                <c:pt idx="129">
                  <c:v>43207.208333333336</c:v>
                </c:pt>
                <c:pt idx="130">
                  <c:v>43207.208333333336</c:v>
                </c:pt>
                <c:pt idx="131">
                  <c:v>43207.416666666664</c:v>
                </c:pt>
                <c:pt idx="132">
                  <c:v>43207.416666666664</c:v>
                </c:pt>
                <c:pt idx="133">
                  <c:v>43207.583333333336</c:v>
                </c:pt>
                <c:pt idx="134">
                  <c:v>43207.583333333336</c:v>
                </c:pt>
                <c:pt idx="135">
                  <c:v>43208</c:v>
                </c:pt>
                <c:pt idx="136">
                  <c:v>43208</c:v>
                </c:pt>
                <c:pt idx="137">
                  <c:v>43208.208333333336</c:v>
                </c:pt>
                <c:pt idx="138">
                  <c:v>43208.208333333336</c:v>
                </c:pt>
                <c:pt idx="139">
                  <c:v>43208.416666666664</c:v>
                </c:pt>
                <c:pt idx="140">
                  <c:v>43208.416666666664</c:v>
                </c:pt>
                <c:pt idx="141">
                  <c:v>43208.583333333336</c:v>
                </c:pt>
                <c:pt idx="142">
                  <c:v>43208.583333333336</c:v>
                </c:pt>
                <c:pt idx="143">
                  <c:v>43209</c:v>
                </c:pt>
                <c:pt idx="144">
                  <c:v>43209</c:v>
                </c:pt>
                <c:pt idx="145">
                  <c:v>43209.208333333336</c:v>
                </c:pt>
                <c:pt idx="146">
                  <c:v>43209.208333333336</c:v>
                </c:pt>
                <c:pt idx="147">
                  <c:v>43209.416666666664</c:v>
                </c:pt>
                <c:pt idx="148">
                  <c:v>43209.416666666664</c:v>
                </c:pt>
                <c:pt idx="149">
                  <c:v>43209.583333333336</c:v>
                </c:pt>
                <c:pt idx="150">
                  <c:v>43209.583333333336</c:v>
                </c:pt>
                <c:pt idx="151">
                  <c:v>43210</c:v>
                </c:pt>
                <c:pt idx="152">
                  <c:v>43210</c:v>
                </c:pt>
                <c:pt idx="153">
                  <c:v>43210.208333333336</c:v>
                </c:pt>
                <c:pt idx="154">
                  <c:v>43210.208333333336</c:v>
                </c:pt>
                <c:pt idx="155">
                  <c:v>43210.416666666664</c:v>
                </c:pt>
                <c:pt idx="156">
                  <c:v>43210.416666666664</c:v>
                </c:pt>
                <c:pt idx="157">
                  <c:v>43210.583333333336</c:v>
                </c:pt>
                <c:pt idx="158">
                  <c:v>43210.583333333336</c:v>
                </c:pt>
                <c:pt idx="159">
                  <c:v>43211</c:v>
                </c:pt>
                <c:pt idx="160">
                  <c:v>43211</c:v>
                </c:pt>
                <c:pt idx="161">
                  <c:v>43211.208333333336</c:v>
                </c:pt>
                <c:pt idx="162">
                  <c:v>43211.208333333336</c:v>
                </c:pt>
                <c:pt idx="163">
                  <c:v>43211.416666666664</c:v>
                </c:pt>
                <c:pt idx="164">
                  <c:v>43211.416666666664</c:v>
                </c:pt>
                <c:pt idx="165">
                  <c:v>43211.583333333336</c:v>
                </c:pt>
                <c:pt idx="166">
                  <c:v>43211.583333333336</c:v>
                </c:pt>
                <c:pt idx="167">
                  <c:v>43212</c:v>
                </c:pt>
                <c:pt idx="168">
                  <c:v>43212</c:v>
                </c:pt>
                <c:pt idx="169">
                  <c:v>43212.208333333336</c:v>
                </c:pt>
                <c:pt idx="170">
                  <c:v>43212.208333333336</c:v>
                </c:pt>
                <c:pt idx="171">
                  <c:v>43212.416666666664</c:v>
                </c:pt>
                <c:pt idx="172">
                  <c:v>43212.416666666664</c:v>
                </c:pt>
                <c:pt idx="173">
                  <c:v>43212.583333333336</c:v>
                </c:pt>
                <c:pt idx="174">
                  <c:v>43212.583333333336</c:v>
                </c:pt>
                <c:pt idx="175">
                  <c:v>43213</c:v>
                </c:pt>
                <c:pt idx="176">
                  <c:v>43213</c:v>
                </c:pt>
                <c:pt idx="177">
                  <c:v>43213.208333333336</c:v>
                </c:pt>
                <c:pt idx="178">
                  <c:v>43213.208333333336</c:v>
                </c:pt>
                <c:pt idx="179">
                  <c:v>43213.416666666664</c:v>
                </c:pt>
                <c:pt idx="180">
                  <c:v>43213.416666666664</c:v>
                </c:pt>
                <c:pt idx="181">
                  <c:v>43213.583333333336</c:v>
                </c:pt>
                <c:pt idx="182">
                  <c:v>43213.583333333336</c:v>
                </c:pt>
                <c:pt idx="183">
                  <c:v>43214</c:v>
                </c:pt>
                <c:pt idx="184">
                  <c:v>43214</c:v>
                </c:pt>
                <c:pt idx="185">
                  <c:v>43214.208333333336</c:v>
                </c:pt>
                <c:pt idx="186">
                  <c:v>43214.208333333336</c:v>
                </c:pt>
                <c:pt idx="187">
                  <c:v>43214.416666666664</c:v>
                </c:pt>
                <c:pt idx="188">
                  <c:v>43214.416666666664</c:v>
                </c:pt>
                <c:pt idx="189">
                  <c:v>43214.583333333336</c:v>
                </c:pt>
                <c:pt idx="190">
                  <c:v>43214.583333333336</c:v>
                </c:pt>
                <c:pt idx="191">
                  <c:v>43215</c:v>
                </c:pt>
                <c:pt idx="192">
                  <c:v>43215</c:v>
                </c:pt>
                <c:pt idx="193">
                  <c:v>43215.208333333336</c:v>
                </c:pt>
                <c:pt idx="194">
                  <c:v>43215.208333333336</c:v>
                </c:pt>
                <c:pt idx="195">
                  <c:v>43215.416666666664</c:v>
                </c:pt>
                <c:pt idx="196">
                  <c:v>43215.416666666664</c:v>
                </c:pt>
                <c:pt idx="197">
                  <c:v>43215.583333333336</c:v>
                </c:pt>
                <c:pt idx="198">
                  <c:v>43215.583333333336</c:v>
                </c:pt>
                <c:pt idx="199">
                  <c:v>43216</c:v>
                </c:pt>
                <c:pt idx="200">
                  <c:v>43216</c:v>
                </c:pt>
                <c:pt idx="201">
                  <c:v>43216.208333333336</c:v>
                </c:pt>
                <c:pt idx="202">
                  <c:v>43216.208333333336</c:v>
                </c:pt>
                <c:pt idx="203">
                  <c:v>43216.416666666664</c:v>
                </c:pt>
                <c:pt idx="204">
                  <c:v>43216.416666666664</c:v>
                </c:pt>
                <c:pt idx="205">
                  <c:v>43216.583333333336</c:v>
                </c:pt>
                <c:pt idx="206">
                  <c:v>43216.583333333336</c:v>
                </c:pt>
                <c:pt idx="207">
                  <c:v>43217</c:v>
                </c:pt>
                <c:pt idx="208">
                  <c:v>43217</c:v>
                </c:pt>
                <c:pt idx="209">
                  <c:v>43217.208333333336</c:v>
                </c:pt>
                <c:pt idx="210">
                  <c:v>43217.208333333336</c:v>
                </c:pt>
                <c:pt idx="211">
                  <c:v>43217.416666666664</c:v>
                </c:pt>
                <c:pt idx="212">
                  <c:v>43217.416666666664</c:v>
                </c:pt>
                <c:pt idx="213">
                  <c:v>43217.583333333336</c:v>
                </c:pt>
                <c:pt idx="214">
                  <c:v>43217.583333333336</c:v>
                </c:pt>
                <c:pt idx="215">
                  <c:v>43218</c:v>
                </c:pt>
                <c:pt idx="216">
                  <c:v>43218</c:v>
                </c:pt>
                <c:pt idx="217">
                  <c:v>43218.208333333336</c:v>
                </c:pt>
                <c:pt idx="218">
                  <c:v>43218.208333333336</c:v>
                </c:pt>
                <c:pt idx="219">
                  <c:v>43218.416666666664</c:v>
                </c:pt>
                <c:pt idx="220">
                  <c:v>43218.416666666664</c:v>
                </c:pt>
                <c:pt idx="221">
                  <c:v>43218.583333333336</c:v>
                </c:pt>
                <c:pt idx="222">
                  <c:v>43218.583333333336</c:v>
                </c:pt>
                <c:pt idx="223">
                  <c:v>43219</c:v>
                </c:pt>
                <c:pt idx="224">
                  <c:v>43219</c:v>
                </c:pt>
                <c:pt idx="225">
                  <c:v>43219.208333333336</c:v>
                </c:pt>
                <c:pt idx="226">
                  <c:v>43219.208333333336</c:v>
                </c:pt>
                <c:pt idx="227">
                  <c:v>43219.416666666664</c:v>
                </c:pt>
                <c:pt idx="228">
                  <c:v>43219.416666666664</c:v>
                </c:pt>
                <c:pt idx="229">
                  <c:v>43219.583333333336</c:v>
                </c:pt>
                <c:pt idx="230">
                  <c:v>43219.583333333336</c:v>
                </c:pt>
                <c:pt idx="231">
                  <c:v>43220</c:v>
                </c:pt>
                <c:pt idx="232">
                  <c:v>43220</c:v>
                </c:pt>
                <c:pt idx="233">
                  <c:v>43220.208333333336</c:v>
                </c:pt>
                <c:pt idx="234">
                  <c:v>43220.208333333336</c:v>
                </c:pt>
                <c:pt idx="235">
                  <c:v>43220.416666666664</c:v>
                </c:pt>
                <c:pt idx="236">
                  <c:v>43220.416666666664</c:v>
                </c:pt>
                <c:pt idx="237">
                  <c:v>43220.583333333336</c:v>
                </c:pt>
                <c:pt idx="238">
                  <c:v>43220.583333333336</c:v>
                </c:pt>
              </c:numCache>
            </c:numRef>
          </c:xVal>
          <c:yVal>
            <c:numRef>
              <c:f>Flow_Final!$G$2:$G$240</c:f>
              <c:numCache>
                <c:formatCode>General</c:formatCode>
                <c:ptCount val="239"/>
                <c:pt idx="0">
                  <c:v>12565</c:v>
                </c:pt>
                <c:pt idx="1">
                  <c:v>12565</c:v>
                </c:pt>
                <c:pt idx="2">
                  <c:v>9317.5</c:v>
                </c:pt>
                <c:pt idx="3">
                  <c:v>9317.5</c:v>
                </c:pt>
                <c:pt idx="4">
                  <c:v>9383.75</c:v>
                </c:pt>
                <c:pt idx="5">
                  <c:v>9383.75</c:v>
                </c:pt>
                <c:pt idx="6">
                  <c:v>11048.5</c:v>
                </c:pt>
                <c:pt idx="7">
                  <c:v>11048.5</c:v>
                </c:pt>
                <c:pt idx="8">
                  <c:v>11587</c:v>
                </c:pt>
                <c:pt idx="9">
                  <c:v>11587</c:v>
                </c:pt>
                <c:pt idx="10">
                  <c:v>10366.5</c:v>
                </c:pt>
                <c:pt idx="11">
                  <c:v>10366.5</c:v>
                </c:pt>
                <c:pt idx="12">
                  <c:v>13062.5</c:v>
                </c:pt>
                <c:pt idx="13">
                  <c:v>13062.5</c:v>
                </c:pt>
                <c:pt idx="14">
                  <c:v>14315</c:v>
                </c:pt>
                <c:pt idx="15">
                  <c:v>14315</c:v>
                </c:pt>
                <c:pt idx="16">
                  <c:v>12470</c:v>
                </c:pt>
                <c:pt idx="17">
                  <c:v>12470</c:v>
                </c:pt>
                <c:pt idx="18">
                  <c:v>10433</c:v>
                </c:pt>
                <c:pt idx="19">
                  <c:v>10433</c:v>
                </c:pt>
                <c:pt idx="20">
                  <c:v>13018.75</c:v>
                </c:pt>
                <c:pt idx="21">
                  <c:v>13018.75</c:v>
                </c:pt>
                <c:pt idx="22">
                  <c:v>14092.5</c:v>
                </c:pt>
                <c:pt idx="23">
                  <c:v>14092.5</c:v>
                </c:pt>
                <c:pt idx="24">
                  <c:v>12310</c:v>
                </c:pt>
                <c:pt idx="25">
                  <c:v>12310</c:v>
                </c:pt>
                <c:pt idx="26">
                  <c:v>10155.5</c:v>
                </c:pt>
                <c:pt idx="27">
                  <c:v>10155.5</c:v>
                </c:pt>
                <c:pt idx="28">
                  <c:v>12850</c:v>
                </c:pt>
                <c:pt idx="29">
                  <c:v>12850</c:v>
                </c:pt>
                <c:pt idx="30">
                  <c:v>13885</c:v>
                </c:pt>
                <c:pt idx="31">
                  <c:v>13885</c:v>
                </c:pt>
                <c:pt idx="32">
                  <c:v>12090</c:v>
                </c:pt>
                <c:pt idx="33">
                  <c:v>12090</c:v>
                </c:pt>
                <c:pt idx="34">
                  <c:v>10493</c:v>
                </c:pt>
                <c:pt idx="35">
                  <c:v>10493</c:v>
                </c:pt>
                <c:pt idx="36">
                  <c:v>13175</c:v>
                </c:pt>
                <c:pt idx="37">
                  <c:v>13175</c:v>
                </c:pt>
                <c:pt idx="38">
                  <c:v>14147.5</c:v>
                </c:pt>
                <c:pt idx="39">
                  <c:v>14147.5</c:v>
                </c:pt>
                <c:pt idx="40">
                  <c:v>12415</c:v>
                </c:pt>
                <c:pt idx="41">
                  <c:v>12415</c:v>
                </c:pt>
                <c:pt idx="42">
                  <c:v>10362</c:v>
                </c:pt>
                <c:pt idx="43">
                  <c:v>10362</c:v>
                </c:pt>
                <c:pt idx="44">
                  <c:v>13293.75</c:v>
                </c:pt>
                <c:pt idx="45">
                  <c:v>13293.75</c:v>
                </c:pt>
                <c:pt idx="46">
                  <c:v>13307.5</c:v>
                </c:pt>
                <c:pt idx="47">
                  <c:v>13307.5</c:v>
                </c:pt>
                <c:pt idx="48">
                  <c:v>12160</c:v>
                </c:pt>
                <c:pt idx="49">
                  <c:v>12160</c:v>
                </c:pt>
                <c:pt idx="50">
                  <c:v>10246.5</c:v>
                </c:pt>
                <c:pt idx="51">
                  <c:v>10246.5</c:v>
                </c:pt>
                <c:pt idx="52">
                  <c:v>13318.75</c:v>
                </c:pt>
                <c:pt idx="53">
                  <c:v>13318.75</c:v>
                </c:pt>
                <c:pt idx="54">
                  <c:v>14182.5</c:v>
                </c:pt>
                <c:pt idx="55">
                  <c:v>14182.5</c:v>
                </c:pt>
                <c:pt idx="56">
                  <c:v>12035</c:v>
                </c:pt>
                <c:pt idx="57">
                  <c:v>12035</c:v>
                </c:pt>
                <c:pt idx="58">
                  <c:v>9400.5</c:v>
                </c:pt>
                <c:pt idx="59">
                  <c:v>9400.5</c:v>
                </c:pt>
                <c:pt idx="60">
                  <c:v>9306.875</c:v>
                </c:pt>
                <c:pt idx="61">
                  <c:v>9306.875</c:v>
                </c:pt>
                <c:pt idx="62">
                  <c:v>10510.5</c:v>
                </c:pt>
                <c:pt idx="63">
                  <c:v>10510.5</c:v>
                </c:pt>
                <c:pt idx="64">
                  <c:v>11055</c:v>
                </c:pt>
                <c:pt idx="65">
                  <c:v>11055</c:v>
                </c:pt>
                <c:pt idx="66">
                  <c:v>10128</c:v>
                </c:pt>
                <c:pt idx="67">
                  <c:v>10128</c:v>
                </c:pt>
                <c:pt idx="68">
                  <c:v>13350</c:v>
                </c:pt>
                <c:pt idx="69">
                  <c:v>13350</c:v>
                </c:pt>
                <c:pt idx="70">
                  <c:v>14477.5</c:v>
                </c:pt>
                <c:pt idx="71">
                  <c:v>14477.5</c:v>
                </c:pt>
                <c:pt idx="72">
                  <c:v>11865</c:v>
                </c:pt>
                <c:pt idx="73">
                  <c:v>11865</c:v>
                </c:pt>
                <c:pt idx="74">
                  <c:v>10112</c:v>
                </c:pt>
                <c:pt idx="75">
                  <c:v>10112</c:v>
                </c:pt>
                <c:pt idx="76">
                  <c:v>13537.5</c:v>
                </c:pt>
                <c:pt idx="77">
                  <c:v>13537.5</c:v>
                </c:pt>
                <c:pt idx="78">
                  <c:v>14452.5</c:v>
                </c:pt>
                <c:pt idx="79">
                  <c:v>14452.5</c:v>
                </c:pt>
                <c:pt idx="80">
                  <c:v>12194</c:v>
                </c:pt>
                <c:pt idx="81">
                  <c:v>12194</c:v>
                </c:pt>
                <c:pt idx="82">
                  <c:v>10274</c:v>
                </c:pt>
                <c:pt idx="83">
                  <c:v>10274</c:v>
                </c:pt>
                <c:pt idx="84">
                  <c:v>13718.75</c:v>
                </c:pt>
                <c:pt idx="85">
                  <c:v>13718.75</c:v>
                </c:pt>
                <c:pt idx="86">
                  <c:v>14502.5</c:v>
                </c:pt>
                <c:pt idx="87">
                  <c:v>14502.5</c:v>
                </c:pt>
                <c:pt idx="88">
                  <c:v>11340</c:v>
                </c:pt>
                <c:pt idx="89">
                  <c:v>11340</c:v>
                </c:pt>
                <c:pt idx="90">
                  <c:v>9871.5</c:v>
                </c:pt>
                <c:pt idx="91">
                  <c:v>9871.5</c:v>
                </c:pt>
                <c:pt idx="92">
                  <c:v>12600</c:v>
                </c:pt>
                <c:pt idx="93">
                  <c:v>12600</c:v>
                </c:pt>
                <c:pt idx="94">
                  <c:v>14307.5</c:v>
                </c:pt>
                <c:pt idx="95">
                  <c:v>14307.5</c:v>
                </c:pt>
                <c:pt idx="96">
                  <c:v>12145</c:v>
                </c:pt>
                <c:pt idx="97">
                  <c:v>12145</c:v>
                </c:pt>
                <c:pt idx="98">
                  <c:v>10283</c:v>
                </c:pt>
                <c:pt idx="99">
                  <c:v>10283</c:v>
                </c:pt>
                <c:pt idx="100">
                  <c:v>13781.25</c:v>
                </c:pt>
                <c:pt idx="101">
                  <c:v>13781.25</c:v>
                </c:pt>
                <c:pt idx="102">
                  <c:v>13672.5</c:v>
                </c:pt>
                <c:pt idx="103">
                  <c:v>13672.5</c:v>
                </c:pt>
                <c:pt idx="104">
                  <c:v>12270</c:v>
                </c:pt>
                <c:pt idx="105">
                  <c:v>12270</c:v>
                </c:pt>
                <c:pt idx="106">
                  <c:v>10324</c:v>
                </c:pt>
                <c:pt idx="107">
                  <c:v>10324</c:v>
                </c:pt>
                <c:pt idx="108">
                  <c:v>12643.75</c:v>
                </c:pt>
                <c:pt idx="109">
                  <c:v>12643.75</c:v>
                </c:pt>
                <c:pt idx="110">
                  <c:v>12850</c:v>
                </c:pt>
                <c:pt idx="111">
                  <c:v>12850</c:v>
                </c:pt>
                <c:pt idx="112">
                  <c:v>11644</c:v>
                </c:pt>
                <c:pt idx="113">
                  <c:v>11644</c:v>
                </c:pt>
                <c:pt idx="114">
                  <c:v>9599.5</c:v>
                </c:pt>
                <c:pt idx="115">
                  <c:v>9599.5</c:v>
                </c:pt>
                <c:pt idx="116">
                  <c:v>9860</c:v>
                </c:pt>
                <c:pt idx="117">
                  <c:v>9860</c:v>
                </c:pt>
                <c:pt idx="118">
                  <c:v>10477.25</c:v>
                </c:pt>
                <c:pt idx="119">
                  <c:v>10477.25</c:v>
                </c:pt>
                <c:pt idx="120">
                  <c:v>10571</c:v>
                </c:pt>
                <c:pt idx="121">
                  <c:v>10571</c:v>
                </c:pt>
                <c:pt idx="122">
                  <c:v>10044.5</c:v>
                </c:pt>
                <c:pt idx="123">
                  <c:v>10044.5</c:v>
                </c:pt>
                <c:pt idx="124">
                  <c:v>13512.5</c:v>
                </c:pt>
                <c:pt idx="125">
                  <c:v>13512.5</c:v>
                </c:pt>
                <c:pt idx="126">
                  <c:v>14632.5</c:v>
                </c:pt>
                <c:pt idx="127">
                  <c:v>14632.5</c:v>
                </c:pt>
                <c:pt idx="128">
                  <c:v>12375</c:v>
                </c:pt>
                <c:pt idx="129">
                  <c:v>12375</c:v>
                </c:pt>
                <c:pt idx="130">
                  <c:v>10674</c:v>
                </c:pt>
                <c:pt idx="131">
                  <c:v>10674</c:v>
                </c:pt>
                <c:pt idx="132">
                  <c:v>12831.25</c:v>
                </c:pt>
                <c:pt idx="133">
                  <c:v>12831.25</c:v>
                </c:pt>
                <c:pt idx="134">
                  <c:v>12385</c:v>
                </c:pt>
                <c:pt idx="135">
                  <c:v>12385</c:v>
                </c:pt>
                <c:pt idx="136">
                  <c:v>12120</c:v>
                </c:pt>
                <c:pt idx="137">
                  <c:v>12120</c:v>
                </c:pt>
                <c:pt idx="138">
                  <c:v>10666</c:v>
                </c:pt>
                <c:pt idx="139">
                  <c:v>10666</c:v>
                </c:pt>
                <c:pt idx="140">
                  <c:v>13993.75</c:v>
                </c:pt>
                <c:pt idx="141">
                  <c:v>13993.75</c:v>
                </c:pt>
                <c:pt idx="142">
                  <c:v>14765</c:v>
                </c:pt>
                <c:pt idx="143">
                  <c:v>14765</c:v>
                </c:pt>
                <c:pt idx="144">
                  <c:v>12445</c:v>
                </c:pt>
                <c:pt idx="145">
                  <c:v>12445</c:v>
                </c:pt>
                <c:pt idx="146">
                  <c:v>10675</c:v>
                </c:pt>
                <c:pt idx="147">
                  <c:v>10675</c:v>
                </c:pt>
                <c:pt idx="148">
                  <c:v>13787.5</c:v>
                </c:pt>
                <c:pt idx="149">
                  <c:v>13787.5</c:v>
                </c:pt>
                <c:pt idx="150">
                  <c:v>13877.5</c:v>
                </c:pt>
                <c:pt idx="151">
                  <c:v>13877.5</c:v>
                </c:pt>
                <c:pt idx="152">
                  <c:v>12470</c:v>
                </c:pt>
                <c:pt idx="153">
                  <c:v>12470</c:v>
                </c:pt>
                <c:pt idx="154">
                  <c:v>11430</c:v>
                </c:pt>
                <c:pt idx="155">
                  <c:v>11430</c:v>
                </c:pt>
                <c:pt idx="156">
                  <c:v>14818.75</c:v>
                </c:pt>
                <c:pt idx="157">
                  <c:v>14818.75</c:v>
                </c:pt>
                <c:pt idx="158">
                  <c:v>14725</c:v>
                </c:pt>
                <c:pt idx="159">
                  <c:v>14725</c:v>
                </c:pt>
                <c:pt idx="160">
                  <c:v>12320</c:v>
                </c:pt>
                <c:pt idx="161">
                  <c:v>12320</c:v>
                </c:pt>
                <c:pt idx="162">
                  <c:v>10375</c:v>
                </c:pt>
                <c:pt idx="163">
                  <c:v>10375</c:v>
                </c:pt>
                <c:pt idx="164">
                  <c:v>12687.5</c:v>
                </c:pt>
                <c:pt idx="165">
                  <c:v>12687.5</c:v>
                </c:pt>
                <c:pt idx="166">
                  <c:v>13022.5</c:v>
                </c:pt>
                <c:pt idx="167">
                  <c:v>13022.5</c:v>
                </c:pt>
                <c:pt idx="168">
                  <c:v>12415</c:v>
                </c:pt>
                <c:pt idx="169">
                  <c:v>12415</c:v>
                </c:pt>
                <c:pt idx="170">
                  <c:v>10895</c:v>
                </c:pt>
                <c:pt idx="171">
                  <c:v>10895</c:v>
                </c:pt>
                <c:pt idx="172">
                  <c:v>9843.125</c:v>
                </c:pt>
                <c:pt idx="173">
                  <c:v>9843.125</c:v>
                </c:pt>
                <c:pt idx="174">
                  <c:v>11443.5</c:v>
                </c:pt>
                <c:pt idx="175">
                  <c:v>11443.5</c:v>
                </c:pt>
                <c:pt idx="176">
                  <c:v>11336</c:v>
                </c:pt>
                <c:pt idx="177">
                  <c:v>11336</c:v>
                </c:pt>
                <c:pt idx="178">
                  <c:v>10442.5</c:v>
                </c:pt>
                <c:pt idx="179">
                  <c:v>10442.5</c:v>
                </c:pt>
                <c:pt idx="180">
                  <c:v>13418.75</c:v>
                </c:pt>
                <c:pt idx="181">
                  <c:v>13418.75</c:v>
                </c:pt>
                <c:pt idx="182">
                  <c:v>14750</c:v>
                </c:pt>
                <c:pt idx="183">
                  <c:v>14750</c:v>
                </c:pt>
                <c:pt idx="184">
                  <c:v>12305</c:v>
                </c:pt>
                <c:pt idx="185">
                  <c:v>12305</c:v>
                </c:pt>
                <c:pt idx="186">
                  <c:v>10448</c:v>
                </c:pt>
                <c:pt idx="187">
                  <c:v>10448</c:v>
                </c:pt>
                <c:pt idx="188">
                  <c:v>13681.25</c:v>
                </c:pt>
                <c:pt idx="189">
                  <c:v>13681.25</c:v>
                </c:pt>
                <c:pt idx="190">
                  <c:v>14325</c:v>
                </c:pt>
                <c:pt idx="191">
                  <c:v>14325</c:v>
                </c:pt>
                <c:pt idx="192">
                  <c:v>12012.5</c:v>
                </c:pt>
                <c:pt idx="193">
                  <c:v>12012.5</c:v>
                </c:pt>
                <c:pt idx="194">
                  <c:v>10322.5</c:v>
                </c:pt>
                <c:pt idx="195">
                  <c:v>10322.5</c:v>
                </c:pt>
                <c:pt idx="196">
                  <c:v>13762.5</c:v>
                </c:pt>
                <c:pt idx="197">
                  <c:v>13762.5</c:v>
                </c:pt>
                <c:pt idx="198">
                  <c:v>14777.5</c:v>
                </c:pt>
                <c:pt idx="199">
                  <c:v>14777.5</c:v>
                </c:pt>
                <c:pt idx="200">
                  <c:v>12240</c:v>
                </c:pt>
                <c:pt idx="201">
                  <c:v>12240</c:v>
                </c:pt>
                <c:pt idx="202">
                  <c:v>10358.5</c:v>
                </c:pt>
                <c:pt idx="203">
                  <c:v>10358.5</c:v>
                </c:pt>
                <c:pt idx="204">
                  <c:v>13725</c:v>
                </c:pt>
                <c:pt idx="205">
                  <c:v>13725</c:v>
                </c:pt>
                <c:pt idx="206">
                  <c:v>14537.5</c:v>
                </c:pt>
                <c:pt idx="207">
                  <c:v>14537.5</c:v>
                </c:pt>
                <c:pt idx="208">
                  <c:v>12275</c:v>
                </c:pt>
                <c:pt idx="209">
                  <c:v>12275</c:v>
                </c:pt>
                <c:pt idx="210">
                  <c:v>9985.5</c:v>
                </c:pt>
                <c:pt idx="211">
                  <c:v>9985.5</c:v>
                </c:pt>
                <c:pt idx="212">
                  <c:v>13525</c:v>
                </c:pt>
                <c:pt idx="213">
                  <c:v>13525</c:v>
                </c:pt>
                <c:pt idx="214">
                  <c:v>14472.5</c:v>
                </c:pt>
                <c:pt idx="215">
                  <c:v>14472.5</c:v>
                </c:pt>
                <c:pt idx="216">
                  <c:v>12665</c:v>
                </c:pt>
                <c:pt idx="217">
                  <c:v>12665</c:v>
                </c:pt>
                <c:pt idx="218">
                  <c:v>10224</c:v>
                </c:pt>
                <c:pt idx="219">
                  <c:v>10224</c:v>
                </c:pt>
                <c:pt idx="220">
                  <c:v>11731.25</c:v>
                </c:pt>
                <c:pt idx="221">
                  <c:v>11731.25</c:v>
                </c:pt>
                <c:pt idx="222">
                  <c:v>12947.5</c:v>
                </c:pt>
                <c:pt idx="223">
                  <c:v>12947.5</c:v>
                </c:pt>
                <c:pt idx="224">
                  <c:v>11587.5</c:v>
                </c:pt>
                <c:pt idx="225">
                  <c:v>11587.5</c:v>
                </c:pt>
                <c:pt idx="226">
                  <c:v>9218</c:v>
                </c:pt>
                <c:pt idx="227">
                  <c:v>9218</c:v>
                </c:pt>
                <c:pt idx="228">
                  <c:v>9646.875</c:v>
                </c:pt>
                <c:pt idx="229">
                  <c:v>9646.875</c:v>
                </c:pt>
                <c:pt idx="230">
                  <c:v>10429</c:v>
                </c:pt>
                <c:pt idx="231">
                  <c:v>10429</c:v>
                </c:pt>
                <c:pt idx="232">
                  <c:v>10930.5</c:v>
                </c:pt>
                <c:pt idx="233">
                  <c:v>10930.5</c:v>
                </c:pt>
                <c:pt idx="234">
                  <c:v>10190</c:v>
                </c:pt>
                <c:pt idx="235">
                  <c:v>10190</c:v>
                </c:pt>
                <c:pt idx="236">
                  <c:v>13687.5</c:v>
                </c:pt>
                <c:pt idx="237">
                  <c:v>13687.5</c:v>
                </c:pt>
                <c:pt idx="238">
                  <c:v>14497.5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E2-411B-98FD-29A6CDCB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Flow_Final!$K$1</c15:sqref>
                        </c15:formulaRef>
                      </c:ext>
                    </c:extLst>
                    <c:strCache>
                      <c:ptCount val="1"/>
                      <c:pt idx="0">
                        <c:v>Simulated  (Hourly) (cfs) (H.P Index 0.156)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Flow_Final!$H$2:$H$721</c15:sqref>
                        </c15:formulaRef>
                      </c:ext>
                    </c:extLst>
                    <c:numCache>
                      <c:formatCode>m/d/yyyy\ h:mm</c:formatCode>
                      <c:ptCount val="720"/>
                      <c:pt idx="0">
                        <c:v>43191</c:v>
                      </c:pt>
                      <c:pt idx="1">
                        <c:v>43191.041666666664</c:v>
                      </c:pt>
                      <c:pt idx="2">
                        <c:v>43191.08333321759</c:v>
                      </c:pt>
                      <c:pt idx="3">
                        <c:v>43191.124999826388</c:v>
                      </c:pt>
                      <c:pt idx="4">
                        <c:v>43191.166666435187</c:v>
                      </c:pt>
                      <c:pt idx="5">
                        <c:v>43191.208333043978</c:v>
                      </c:pt>
                      <c:pt idx="6">
                        <c:v>43191.249999652777</c:v>
                      </c:pt>
                      <c:pt idx="7">
                        <c:v>43191.291666261575</c:v>
                      </c:pt>
                      <c:pt idx="8">
                        <c:v>43191.333332870374</c:v>
                      </c:pt>
                      <c:pt idx="9">
                        <c:v>43191.374999479165</c:v>
                      </c:pt>
                      <c:pt idx="10">
                        <c:v>43191.416666087964</c:v>
                      </c:pt>
                      <c:pt idx="11">
                        <c:v>43191.458332696762</c:v>
                      </c:pt>
                      <c:pt idx="12">
                        <c:v>43191.499999305554</c:v>
                      </c:pt>
                      <c:pt idx="13">
                        <c:v>43191.541665914352</c:v>
                      </c:pt>
                      <c:pt idx="14">
                        <c:v>43191.583332523151</c:v>
                      </c:pt>
                      <c:pt idx="15">
                        <c:v>43191.624999131942</c:v>
                      </c:pt>
                      <c:pt idx="16">
                        <c:v>43191.66666574074</c:v>
                      </c:pt>
                      <c:pt idx="17">
                        <c:v>43191.708332349539</c:v>
                      </c:pt>
                      <c:pt idx="18">
                        <c:v>43191.74999895833</c:v>
                      </c:pt>
                      <c:pt idx="19">
                        <c:v>43191.791665567129</c:v>
                      </c:pt>
                      <c:pt idx="20">
                        <c:v>43191.833332175927</c:v>
                      </c:pt>
                      <c:pt idx="21">
                        <c:v>43191.874998784719</c:v>
                      </c:pt>
                      <c:pt idx="22">
                        <c:v>43191.916665393517</c:v>
                      </c:pt>
                      <c:pt idx="23">
                        <c:v>43191.958332002316</c:v>
                      </c:pt>
                      <c:pt idx="24">
                        <c:v>43191.999998611114</c:v>
                      </c:pt>
                      <c:pt idx="25">
                        <c:v>43192.041665219906</c:v>
                      </c:pt>
                      <c:pt idx="26">
                        <c:v>43192.083331828704</c:v>
                      </c:pt>
                      <c:pt idx="27">
                        <c:v>43192.124998437503</c:v>
                      </c:pt>
                      <c:pt idx="28">
                        <c:v>43192.166665046294</c:v>
                      </c:pt>
                      <c:pt idx="29">
                        <c:v>43192.208331655092</c:v>
                      </c:pt>
                      <c:pt idx="30">
                        <c:v>43192.249998263891</c:v>
                      </c:pt>
                      <c:pt idx="31">
                        <c:v>43192.291664872682</c:v>
                      </c:pt>
                      <c:pt idx="32">
                        <c:v>43192.333331481481</c:v>
                      </c:pt>
                      <c:pt idx="33">
                        <c:v>43192.374998090279</c:v>
                      </c:pt>
                      <c:pt idx="34">
                        <c:v>43192.416664699071</c:v>
                      </c:pt>
                      <c:pt idx="35">
                        <c:v>43192.458331307869</c:v>
                      </c:pt>
                      <c:pt idx="36">
                        <c:v>43192.499997916668</c:v>
                      </c:pt>
                      <c:pt idx="37">
                        <c:v>43192.541664525466</c:v>
                      </c:pt>
                      <c:pt idx="38">
                        <c:v>43192.583331134258</c:v>
                      </c:pt>
                      <c:pt idx="39">
                        <c:v>43192.624997743056</c:v>
                      </c:pt>
                      <c:pt idx="40">
                        <c:v>43192.666664351855</c:v>
                      </c:pt>
                      <c:pt idx="41">
                        <c:v>43192.708330960646</c:v>
                      </c:pt>
                      <c:pt idx="42">
                        <c:v>43192.749997569445</c:v>
                      </c:pt>
                      <c:pt idx="43">
                        <c:v>43192.791664178243</c:v>
                      </c:pt>
                      <c:pt idx="44">
                        <c:v>43192.833330787034</c:v>
                      </c:pt>
                      <c:pt idx="45">
                        <c:v>43192.874997395833</c:v>
                      </c:pt>
                      <c:pt idx="46">
                        <c:v>43192.916664004631</c:v>
                      </c:pt>
                      <c:pt idx="47">
                        <c:v>43192.958330613423</c:v>
                      </c:pt>
                      <c:pt idx="48">
                        <c:v>43192.999997222221</c:v>
                      </c:pt>
                      <c:pt idx="49">
                        <c:v>43193.04166383102</c:v>
                      </c:pt>
                      <c:pt idx="50">
                        <c:v>43193.083330439818</c:v>
                      </c:pt>
                      <c:pt idx="51">
                        <c:v>43193.12499704861</c:v>
                      </c:pt>
                      <c:pt idx="52">
                        <c:v>43193.166663657408</c:v>
                      </c:pt>
                      <c:pt idx="53">
                        <c:v>43193.208330266207</c:v>
                      </c:pt>
                      <c:pt idx="54">
                        <c:v>43193.249996874998</c:v>
                      </c:pt>
                      <c:pt idx="55">
                        <c:v>43193.291663483797</c:v>
                      </c:pt>
                      <c:pt idx="56">
                        <c:v>43193.333330092595</c:v>
                      </c:pt>
                      <c:pt idx="57">
                        <c:v>43193.374996701386</c:v>
                      </c:pt>
                      <c:pt idx="58">
                        <c:v>43193.416663310185</c:v>
                      </c:pt>
                      <c:pt idx="59">
                        <c:v>43193.458329918984</c:v>
                      </c:pt>
                      <c:pt idx="60">
                        <c:v>43193.499996527775</c:v>
                      </c:pt>
                      <c:pt idx="61">
                        <c:v>43193.541663136573</c:v>
                      </c:pt>
                      <c:pt idx="62">
                        <c:v>43193.583329745372</c:v>
                      </c:pt>
                      <c:pt idx="63">
                        <c:v>43193.624996354163</c:v>
                      </c:pt>
                      <c:pt idx="64">
                        <c:v>43193.666662962962</c:v>
                      </c:pt>
                      <c:pt idx="65">
                        <c:v>43193.70832957176</c:v>
                      </c:pt>
                      <c:pt idx="66">
                        <c:v>43193.749996180559</c:v>
                      </c:pt>
                      <c:pt idx="67">
                        <c:v>43193.79166278935</c:v>
                      </c:pt>
                      <c:pt idx="68">
                        <c:v>43193.833329398149</c:v>
                      </c:pt>
                      <c:pt idx="69">
                        <c:v>43193.874996006947</c:v>
                      </c:pt>
                      <c:pt idx="70">
                        <c:v>43193.916662615738</c:v>
                      </c:pt>
                      <c:pt idx="71">
                        <c:v>43193.958329224537</c:v>
                      </c:pt>
                      <c:pt idx="72">
                        <c:v>43193.999995833336</c:v>
                      </c:pt>
                      <c:pt idx="73">
                        <c:v>43194.041662442127</c:v>
                      </c:pt>
                      <c:pt idx="74">
                        <c:v>43194.083329050925</c:v>
                      </c:pt>
                      <c:pt idx="75">
                        <c:v>43194.124995659724</c:v>
                      </c:pt>
                      <c:pt idx="76">
                        <c:v>43194.166662268515</c:v>
                      </c:pt>
                      <c:pt idx="77">
                        <c:v>43194.208328877314</c:v>
                      </c:pt>
                      <c:pt idx="78">
                        <c:v>43194.249995486112</c:v>
                      </c:pt>
                      <c:pt idx="79">
                        <c:v>43194.291662094911</c:v>
                      </c:pt>
                      <c:pt idx="80">
                        <c:v>43194.333328703702</c:v>
                      </c:pt>
                      <c:pt idx="81">
                        <c:v>43194.374995312501</c:v>
                      </c:pt>
                      <c:pt idx="82">
                        <c:v>43194.416661921299</c:v>
                      </c:pt>
                      <c:pt idx="83">
                        <c:v>43194.458328530091</c:v>
                      </c:pt>
                      <c:pt idx="84">
                        <c:v>43194.499995138889</c:v>
                      </c:pt>
                      <c:pt idx="85">
                        <c:v>43194.541661747688</c:v>
                      </c:pt>
                      <c:pt idx="86">
                        <c:v>43194.583328356479</c:v>
                      </c:pt>
                      <c:pt idx="87">
                        <c:v>43194.624994965277</c:v>
                      </c:pt>
                      <c:pt idx="88">
                        <c:v>43194.666661574076</c:v>
                      </c:pt>
                      <c:pt idx="89">
                        <c:v>43194.708328182867</c:v>
                      </c:pt>
                      <c:pt idx="90">
                        <c:v>43194.749994791666</c:v>
                      </c:pt>
                      <c:pt idx="91">
                        <c:v>43194.791661400464</c:v>
                      </c:pt>
                      <c:pt idx="92">
                        <c:v>43194.833328009256</c:v>
                      </c:pt>
                      <c:pt idx="93">
                        <c:v>43194.874994618054</c:v>
                      </c:pt>
                      <c:pt idx="94">
                        <c:v>43194.916661226853</c:v>
                      </c:pt>
                      <c:pt idx="95">
                        <c:v>43194.958327835651</c:v>
                      </c:pt>
                      <c:pt idx="96">
                        <c:v>43195</c:v>
                      </c:pt>
                      <c:pt idx="97">
                        <c:v>43195.041661053241</c:v>
                      </c:pt>
                      <c:pt idx="98">
                        <c:v>43195.08332766204</c:v>
                      </c:pt>
                      <c:pt idx="99">
                        <c:v>43195.124994270831</c:v>
                      </c:pt>
                      <c:pt idx="100">
                        <c:v>43195.166666666664</c:v>
                      </c:pt>
                      <c:pt idx="101">
                        <c:v>43195.208333333336</c:v>
                      </c:pt>
                      <c:pt idx="102">
                        <c:v>43195.250000057873</c:v>
                      </c:pt>
                      <c:pt idx="103">
                        <c:v>43195.29166678241</c:v>
                      </c:pt>
                      <c:pt idx="104">
                        <c:v>43195.333333506947</c:v>
                      </c:pt>
                      <c:pt idx="105">
                        <c:v>43195.375000231485</c:v>
                      </c:pt>
                      <c:pt idx="106">
                        <c:v>43195.416666956022</c:v>
                      </c:pt>
                      <c:pt idx="107">
                        <c:v>43195.458333680559</c:v>
                      </c:pt>
                      <c:pt idx="108">
                        <c:v>43195.500000405096</c:v>
                      </c:pt>
                      <c:pt idx="109">
                        <c:v>43195.541667129626</c:v>
                      </c:pt>
                      <c:pt idx="110">
                        <c:v>43195.583333854163</c:v>
                      </c:pt>
                      <c:pt idx="111">
                        <c:v>43195.625000578701</c:v>
                      </c:pt>
                      <c:pt idx="112">
                        <c:v>43195.666667303238</c:v>
                      </c:pt>
                      <c:pt idx="113">
                        <c:v>43195.708334027775</c:v>
                      </c:pt>
                      <c:pt idx="114">
                        <c:v>43195.750000752312</c:v>
                      </c:pt>
                      <c:pt idx="115">
                        <c:v>43195.791667476849</c:v>
                      </c:pt>
                      <c:pt idx="116">
                        <c:v>43195.833334201387</c:v>
                      </c:pt>
                      <c:pt idx="117">
                        <c:v>43195.875000925924</c:v>
                      </c:pt>
                      <c:pt idx="118">
                        <c:v>43195.916667650461</c:v>
                      </c:pt>
                      <c:pt idx="119">
                        <c:v>43195.958334374998</c:v>
                      </c:pt>
                      <c:pt idx="120">
                        <c:v>43196.000001099535</c:v>
                      </c:pt>
                      <c:pt idx="121">
                        <c:v>43196.041667824073</c:v>
                      </c:pt>
                      <c:pt idx="122">
                        <c:v>43196.08333454861</c:v>
                      </c:pt>
                      <c:pt idx="123">
                        <c:v>43196.125001273147</c:v>
                      </c:pt>
                      <c:pt idx="124">
                        <c:v>43196.166667997684</c:v>
                      </c:pt>
                      <c:pt idx="125">
                        <c:v>43196.208334722221</c:v>
                      </c:pt>
                      <c:pt idx="126">
                        <c:v>43196.250001446759</c:v>
                      </c:pt>
                      <c:pt idx="127">
                        <c:v>43196.291668171296</c:v>
                      </c:pt>
                      <c:pt idx="128">
                        <c:v>43196.333334895833</c:v>
                      </c:pt>
                      <c:pt idx="129">
                        <c:v>43196.37500162037</c:v>
                      </c:pt>
                      <c:pt idx="130">
                        <c:v>43196.416668344908</c:v>
                      </c:pt>
                      <c:pt idx="131">
                        <c:v>43196.458335069445</c:v>
                      </c:pt>
                      <c:pt idx="132">
                        <c:v>43196.500001793982</c:v>
                      </c:pt>
                      <c:pt idx="133">
                        <c:v>43196.541668518519</c:v>
                      </c:pt>
                      <c:pt idx="134">
                        <c:v>43196.583335243056</c:v>
                      </c:pt>
                      <c:pt idx="135">
                        <c:v>43196.625001967594</c:v>
                      </c:pt>
                      <c:pt idx="136">
                        <c:v>43196.666668692131</c:v>
                      </c:pt>
                      <c:pt idx="137">
                        <c:v>43196.708335416668</c:v>
                      </c:pt>
                      <c:pt idx="138">
                        <c:v>43196.750002141205</c:v>
                      </c:pt>
                      <c:pt idx="139">
                        <c:v>43196.791668865742</c:v>
                      </c:pt>
                      <c:pt idx="140">
                        <c:v>43196.83333559028</c:v>
                      </c:pt>
                      <c:pt idx="141">
                        <c:v>43196.875002314817</c:v>
                      </c:pt>
                      <c:pt idx="142">
                        <c:v>43196.916669039354</c:v>
                      </c:pt>
                      <c:pt idx="143">
                        <c:v>43196.958335763891</c:v>
                      </c:pt>
                      <c:pt idx="144">
                        <c:v>43197.000002488428</c:v>
                      </c:pt>
                      <c:pt idx="145">
                        <c:v>43197.041669212966</c:v>
                      </c:pt>
                      <c:pt idx="146">
                        <c:v>43197.083335937503</c:v>
                      </c:pt>
                      <c:pt idx="147">
                        <c:v>43197.12500266204</c:v>
                      </c:pt>
                      <c:pt idx="148">
                        <c:v>43197.166669386577</c:v>
                      </c:pt>
                      <c:pt idx="149">
                        <c:v>43197.208336111114</c:v>
                      </c:pt>
                      <c:pt idx="150">
                        <c:v>43197.250002835652</c:v>
                      </c:pt>
                      <c:pt idx="151">
                        <c:v>43197.291669560182</c:v>
                      </c:pt>
                      <c:pt idx="152">
                        <c:v>43197.333336284719</c:v>
                      </c:pt>
                      <c:pt idx="153">
                        <c:v>43197.375003009256</c:v>
                      </c:pt>
                      <c:pt idx="154">
                        <c:v>43197.416669733793</c:v>
                      </c:pt>
                      <c:pt idx="155">
                        <c:v>43197.45833645833</c:v>
                      </c:pt>
                      <c:pt idx="156">
                        <c:v>43197.500003182868</c:v>
                      </c:pt>
                      <c:pt idx="157">
                        <c:v>43197.541669907405</c:v>
                      </c:pt>
                      <c:pt idx="158">
                        <c:v>43197.583336631942</c:v>
                      </c:pt>
                      <c:pt idx="159">
                        <c:v>43197.625003356479</c:v>
                      </c:pt>
                      <c:pt idx="160">
                        <c:v>43197.666670081016</c:v>
                      </c:pt>
                      <c:pt idx="161">
                        <c:v>43197.708336805554</c:v>
                      </c:pt>
                      <c:pt idx="162">
                        <c:v>43197.750003530091</c:v>
                      </c:pt>
                      <c:pt idx="163">
                        <c:v>43197.791670254628</c:v>
                      </c:pt>
                      <c:pt idx="164">
                        <c:v>43197.833336979165</c:v>
                      </c:pt>
                      <c:pt idx="165">
                        <c:v>43197.875003703703</c:v>
                      </c:pt>
                      <c:pt idx="166">
                        <c:v>43197.91667042824</c:v>
                      </c:pt>
                      <c:pt idx="167">
                        <c:v>43197.958337152777</c:v>
                      </c:pt>
                      <c:pt idx="168">
                        <c:v>43198.000003877314</c:v>
                      </c:pt>
                      <c:pt idx="169">
                        <c:v>43198.041670601851</c:v>
                      </c:pt>
                      <c:pt idx="170">
                        <c:v>43198.083337326389</c:v>
                      </c:pt>
                      <c:pt idx="171">
                        <c:v>43198.125004050926</c:v>
                      </c:pt>
                      <c:pt idx="172">
                        <c:v>43198.166670775463</c:v>
                      </c:pt>
                      <c:pt idx="173">
                        <c:v>43198.2083375</c:v>
                      </c:pt>
                      <c:pt idx="174">
                        <c:v>43198.250004224537</c:v>
                      </c:pt>
                      <c:pt idx="175">
                        <c:v>43198.291670949075</c:v>
                      </c:pt>
                      <c:pt idx="176">
                        <c:v>43198.333337673612</c:v>
                      </c:pt>
                      <c:pt idx="177">
                        <c:v>43198.375004398149</c:v>
                      </c:pt>
                      <c:pt idx="178">
                        <c:v>43198.416671122686</c:v>
                      </c:pt>
                      <c:pt idx="179">
                        <c:v>43198.458337847223</c:v>
                      </c:pt>
                      <c:pt idx="180">
                        <c:v>43198.500004571761</c:v>
                      </c:pt>
                      <c:pt idx="181">
                        <c:v>43198.541671296298</c:v>
                      </c:pt>
                      <c:pt idx="182">
                        <c:v>43198.583338020835</c:v>
                      </c:pt>
                      <c:pt idx="183">
                        <c:v>43198.625004745372</c:v>
                      </c:pt>
                      <c:pt idx="184">
                        <c:v>43198.666671469909</c:v>
                      </c:pt>
                      <c:pt idx="185">
                        <c:v>43198.708338194447</c:v>
                      </c:pt>
                      <c:pt idx="186">
                        <c:v>43198.750004918984</c:v>
                      </c:pt>
                      <c:pt idx="187">
                        <c:v>43198.791671643521</c:v>
                      </c:pt>
                      <c:pt idx="188">
                        <c:v>43198.833338368058</c:v>
                      </c:pt>
                      <c:pt idx="189">
                        <c:v>43198.875005092596</c:v>
                      </c:pt>
                      <c:pt idx="190">
                        <c:v>43198.916671817133</c:v>
                      </c:pt>
                      <c:pt idx="191">
                        <c:v>43198.95833854167</c:v>
                      </c:pt>
                      <c:pt idx="192">
                        <c:v>43199.000005266207</c:v>
                      </c:pt>
                      <c:pt idx="193">
                        <c:v>43199.041671990744</c:v>
                      </c:pt>
                      <c:pt idx="194">
                        <c:v>43199.083338715274</c:v>
                      </c:pt>
                      <c:pt idx="195">
                        <c:v>43199.125005439812</c:v>
                      </c:pt>
                      <c:pt idx="196">
                        <c:v>43199.166672164349</c:v>
                      </c:pt>
                      <c:pt idx="197">
                        <c:v>43199.208338888886</c:v>
                      </c:pt>
                      <c:pt idx="198">
                        <c:v>43199.250005613423</c:v>
                      </c:pt>
                      <c:pt idx="199">
                        <c:v>43199.29167233796</c:v>
                      </c:pt>
                      <c:pt idx="200">
                        <c:v>43199.333339062498</c:v>
                      </c:pt>
                      <c:pt idx="201">
                        <c:v>43199.375005787035</c:v>
                      </c:pt>
                      <c:pt idx="202">
                        <c:v>43199.416672511572</c:v>
                      </c:pt>
                      <c:pt idx="203">
                        <c:v>43199.458339236109</c:v>
                      </c:pt>
                      <c:pt idx="204">
                        <c:v>43199.500005960646</c:v>
                      </c:pt>
                      <c:pt idx="205">
                        <c:v>43199.541672685184</c:v>
                      </c:pt>
                      <c:pt idx="206">
                        <c:v>43199.583339409721</c:v>
                      </c:pt>
                      <c:pt idx="207">
                        <c:v>43199.625006134258</c:v>
                      </c:pt>
                      <c:pt idx="208">
                        <c:v>43199.666672858795</c:v>
                      </c:pt>
                      <c:pt idx="209">
                        <c:v>43199.708339583332</c:v>
                      </c:pt>
                      <c:pt idx="210">
                        <c:v>43199.75000630787</c:v>
                      </c:pt>
                      <c:pt idx="211">
                        <c:v>43199.791673032407</c:v>
                      </c:pt>
                      <c:pt idx="212">
                        <c:v>43199.833339756944</c:v>
                      </c:pt>
                      <c:pt idx="213">
                        <c:v>43199.875006481481</c:v>
                      </c:pt>
                      <c:pt idx="214">
                        <c:v>43199.916673206018</c:v>
                      </c:pt>
                      <c:pt idx="215">
                        <c:v>43199.958339930556</c:v>
                      </c:pt>
                      <c:pt idx="216">
                        <c:v>43200.000006655093</c:v>
                      </c:pt>
                      <c:pt idx="217">
                        <c:v>43200.04167337963</c:v>
                      </c:pt>
                      <c:pt idx="218">
                        <c:v>43200.083340104167</c:v>
                      </c:pt>
                      <c:pt idx="219">
                        <c:v>43200.125006828704</c:v>
                      </c:pt>
                      <c:pt idx="220">
                        <c:v>43200.166673553242</c:v>
                      </c:pt>
                      <c:pt idx="221">
                        <c:v>43200.208340277779</c:v>
                      </c:pt>
                      <c:pt idx="222">
                        <c:v>43200.250007002316</c:v>
                      </c:pt>
                      <c:pt idx="223">
                        <c:v>43200.291673726853</c:v>
                      </c:pt>
                      <c:pt idx="224">
                        <c:v>43200.333340451391</c:v>
                      </c:pt>
                      <c:pt idx="225">
                        <c:v>43200.375007175928</c:v>
                      </c:pt>
                      <c:pt idx="226">
                        <c:v>43200.416673900465</c:v>
                      </c:pt>
                      <c:pt idx="227">
                        <c:v>43200.458340625002</c:v>
                      </c:pt>
                      <c:pt idx="228">
                        <c:v>43200.500007349539</c:v>
                      </c:pt>
                      <c:pt idx="229">
                        <c:v>43200.541674074077</c:v>
                      </c:pt>
                      <c:pt idx="230">
                        <c:v>43200.583340798614</c:v>
                      </c:pt>
                      <c:pt idx="231">
                        <c:v>43200.625007523151</c:v>
                      </c:pt>
                      <c:pt idx="232">
                        <c:v>43200.666674247688</c:v>
                      </c:pt>
                      <c:pt idx="233">
                        <c:v>43200.708340972225</c:v>
                      </c:pt>
                      <c:pt idx="234">
                        <c:v>43200.750007696763</c:v>
                      </c:pt>
                      <c:pt idx="235">
                        <c:v>43200.7916744213</c:v>
                      </c:pt>
                      <c:pt idx="236">
                        <c:v>43200.83334114583</c:v>
                      </c:pt>
                      <c:pt idx="237">
                        <c:v>43200.875007870367</c:v>
                      </c:pt>
                      <c:pt idx="238">
                        <c:v>43200.916674594904</c:v>
                      </c:pt>
                      <c:pt idx="239">
                        <c:v>43200.958341319441</c:v>
                      </c:pt>
                      <c:pt idx="240">
                        <c:v>43201.000008043979</c:v>
                      </c:pt>
                      <c:pt idx="241">
                        <c:v>43201.041674768516</c:v>
                      </c:pt>
                      <c:pt idx="242">
                        <c:v>43201.083341493053</c:v>
                      </c:pt>
                      <c:pt idx="243">
                        <c:v>43201.12500821759</c:v>
                      </c:pt>
                      <c:pt idx="244">
                        <c:v>43201.166674942127</c:v>
                      </c:pt>
                      <c:pt idx="245">
                        <c:v>43201.208341666665</c:v>
                      </c:pt>
                      <c:pt idx="246">
                        <c:v>43201.250008391202</c:v>
                      </c:pt>
                      <c:pt idx="247">
                        <c:v>43201.291675115739</c:v>
                      </c:pt>
                      <c:pt idx="248">
                        <c:v>43201.333341840276</c:v>
                      </c:pt>
                      <c:pt idx="249">
                        <c:v>43201.375008564813</c:v>
                      </c:pt>
                      <c:pt idx="250">
                        <c:v>43201.416675289351</c:v>
                      </c:pt>
                      <c:pt idx="251">
                        <c:v>43201.458342013888</c:v>
                      </c:pt>
                      <c:pt idx="252">
                        <c:v>43201.500008738425</c:v>
                      </c:pt>
                      <c:pt idx="253">
                        <c:v>43201.541675462962</c:v>
                      </c:pt>
                      <c:pt idx="254">
                        <c:v>43201.5833421875</c:v>
                      </c:pt>
                      <c:pt idx="255">
                        <c:v>43201.625008912037</c:v>
                      </c:pt>
                      <c:pt idx="256">
                        <c:v>43201.666675636574</c:v>
                      </c:pt>
                      <c:pt idx="257">
                        <c:v>43201.708342361111</c:v>
                      </c:pt>
                      <c:pt idx="258">
                        <c:v>43201.750009085648</c:v>
                      </c:pt>
                      <c:pt idx="259">
                        <c:v>43201.791675810186</c:v>
                      </c:pt>
                      <c:pt idx="260">
                        <c:v>43201.833342534723</c:v>
                      </c:pt>
                      <c:pt idx="261">
                        <c:v>43201.87500925926</c:v>
                      </c:pt>
                      <c:pt idx="262">
                        <c:v>43201.916675983797</c:v>
                      </c:pt>
                      <c:pt idx="263">
                        <c:v>43201.958342708334</c:v>
                      </c:pt>
                      <c:pt idx="264">
                        <c:v>43202.000009432872</c:v>
                      </c:pt>
                      <c:pt idx="265">
                        <c:v>43202.041676157409</c:v>
                      </c:pt>
                      <c:pt idx="266">
                        <c:v>43202.083342881946</c:v>
                      </c:pt>
                      <c:pt idx="267">
                        <c:v>43202.125009606483</c:v>
                      </c:pt>
                      <c:pt idx="268">
                        <c:v>43202.16667633102</c:v>
                      </c:pt>
                      <c:pt idx="269">
                        <c:v>43202.208343055558</c:v>
                      </c:pt>
                      <c:pt idx="270">
                        <c:v>43202.250009780095</c:v>
                      </c:pt>
                      <c:pt idx="271">
                        <c:v>43202.291676504632</c:v>
                      </c:pt>
                      <c:pt idx="272">
                        <c:v>43202.333343229169</c:v>
                      </c:pt>
                      <c:pt idx="273">
                        <c:v>43202.375009953706</c:v>
                      </c:pt>
                      <c:pt idx="274">
                        <c:v>43202.416676678244</c:v>
                      </c:pt>
                      <c:pt idx="275">
                        <c:v>43202.458343402781</c:v>
                      </c:pt>
                      <c:pt idx="276">
                        <c:v>43202.500010127318</c:v>
                      </c:pt>
                      <c:pt idx="277">
                        <c:v>43202.541676851855</c:v>
                      </c:pt>
                      <c:pt idx="278">
                        <c:v>43202.583343576393</c:v>
                      </c:pt>
                      <c:pt idx="279">
                        <c:v>43202.625010300922</c:v>
                      </c:pt>
                      <c:pt idx="280">
                        <c:v>43202.66667702546</c:v>
                      </c:pt>
                      <c:pt idx="281">
                        <c:v>43202.708343749997</c:v>
                      </c:pt>
                      <c:pt idx="282">
                        <c:v>43202.750010474534</c:v>
                      </c:pt>
                      <c:pt idx="283">
                        <c:v>43202.791677199071</c:v>
                      </c:pt>
                      <c:pt idx="284">
                        <c:v>43202.833343923608</c:v>
                      </c:pt>
                      <c:pt idx="285">
                        <c:v>43202.875010648146</c:v>
                      </c:pt>
                      <c:pt idx="286">
                        <c:v>43202.916677372683</c:v>
                      </c:pt>
                      <c:pt idx="287">
                        <c:v>43202.95834409722</c:v>
                      </c:pt>
                      <c:pt idx="288">
                        <c:v>43203.000010821757</c:v>
                      </c:pt>
                      <c:pt idx="289">
                        <c:v>43203.041677546295</c:v>
                      </c:pt>
                      <c:pt idx="290">
                        <c:v>43203.083344270832</c:v>
                      </c:pt>
                      <c:pt idx="291">
                        <c:v>43203.125010995369</c:v>
                      </c:pt>
                      <c:pt idx="292">
                        <c:v>43203.166677719906</c:v>
                      </c:pt>
                      <c:pt idx="293">
                        <c:v>43203.208344444443</c:v>
                      </c:pt>
                      <c:pt idx="294">
                        <c:v>43203.250011168981</c:v>
                      </c:pt>
                      <c:pt idx="295">
                        <c:v>43203.291677893518</c:v>
                      </c:pt>
                      <c:pt idx="296">
                        <c:v>43203.333344618055</c:v>
                      </c:pt>
                      <c:pt idx="297">
                        <c:v>43203.375011342592</c:v>
                      </c:pt>
                      <c:pt idx="298">
                        <c:v>43203.416678067129</c:v>
                      </c:pt>
                      <c:pt idx="299">
                        <c:v>43203.458344791667</c:v>
                      </c:pt>
                      <c:pt idx="300">
                        <c:v>43203.500011516204</c:v>
                      </c:pt>
                      <c:pt idx="301">
                        <c:v>43203.541678240741</c:v>
                      </c:pt>
                      <c:pt idx="302">
                        <c:v>43203.583344965278</c:v>
                      </c:pt>
                      <c:pt idx="303">
                        <c:v>43203.625011689815</c:v>
                      </c:pt>
                      <c:pt idx="304">
                        <c:v>43203.666678414353</c:v>
                      </c:pt>
                      <c:pt idx="305">
                        <c:v>43203.70834513889</c:v>
                      </c:pt>
                      <c:pt idx="306">
                        <c:v>43203.750011863427</c:v>
                      </c:pt>
                      <c:pt idx="307">
                        <c:v>43203.791678587964</c:v>
                      </c:pt>
                      <c:pt idx="308">
                        <c:v>43203.833345312501</c:v>
                      </c:pt>
                      <c:pt idx="309">
                        <c:v>43203.875012037039</c:v>
                      </c:pt>
                      <c:pt idx="310">
                        <c:v>43203.916678761576</c:v>
                      </c:pt>
                      <c:pt idx="311">
                        <c:v>43203.958345486113</c:v>
                      </c:pt>
                      <c:pt idx="312">
                        <c:v>43204.00001221065</c:v>
                      </c:pt>
                      <c:pt idx="313">
                        <c:v>43204.041678935188</c:v>
                      </c:pt>
                      <c:pt idx="314">
                        <c:v>43204.083345659725</c:v>
                      </c:pt>
                      <c:pt idx="315">
                        <c:v>43204.125012384262</c:v>
                      </c:pt>
                      <c:pt idx="316">
                        <c:v>43204.166679108799</c:v>
                      </c:pt>
                      <c:pt idx="317">
                        <c:v>43204.208345833336</c:v>
                      </c:pt>
                      <c:pt idx="318">
                        <c:v>43204.250012557874</c:v>
                      </c:pt>
                      <c:pt idx="319">
                        <c:v>43204.291679282411</c:v>
                      </c:pt>
                      <c:pt idx="320">
                        <c:v>43204.333346006948</c:v>
                      </c:pt>
                      <c:pt idx="321">
                        <c:v>43204.375012731478</c:v>
                      </c:pt>
                      <c:pt idx="322">
                        <c:v>43204.416679456015</c:v>
                      </c:pt>
                      <c:pt idx="323">
                        <c:v>43204.458346180552</c:v>
                      </c:pt>
                      <c:pt idx="324">
                        <c:v>43204.50001290509</c:v>
                      </c:pt>
                      <c:pt idx="325">
                        <c:v>43204.541679629627</c:v>
                      </c:pt>
                      <c:pt idx="326">
                        <c:v>43204.583346354164</c:v>
                      </c:pt>
                      <c:pt idx="327">
                        <c:v>43204.625013078701</c:v>
                      </c:pt>
                      <c:pt idx="328">
                        <c:v>43204.666679803238</c:v>
                      </c:pt>
                      <c:pt idx="329">
                        <c:v>43204.708346527776</c:v>
                      </c:pt>
                      <c:pt idx="330">
                        <c:v>43204.750013252313</c:v>
                      </c:pt>
                      <c:pt idx="331">
                        <c:v>43204.79167997685</c:v>
                      </c:pt>
                      <c:pt idx="332">
                        <c:v>43204.833346701387</c:v>
                      </c:pt>
                      <c:pt idx="333">
                        <c:v>43204.875013425924</c:v>
                      </c:pt>
                      <c:pt idx="334">
                        <c:v>43204.916680150462</c:v>
                      </c:pt>
                      <c:pt idx="335">
                        <c:v>43204.958346874999</c:v>
                      </c:pt>
                      <c:pt idx="336">
                        <c:v>43205.000013599536</c:v>
                      </c:pt>
                      <c:pt idx="337">
                        <c:v>43205.041680324073</c:v>
                      </c:pt>
                      <c:pt idx="338">
                        <c:v>43205.08334704861</c:v>
                      </c:pt>
                      <c:pt idx="339">
                        <c:v>43205.125013773148</c:v>
                      </c:pt>
                      <c:pt idx="340">
                        <c:v>43205.166680497685</c:v>
                      </c:pt>
                      <c:pt idx="341">
                        <c:v>43205.208347222222</c:v>
                      </c:pt>
                      <c:pt idx="342">
                        <c:v>43205.250013946759</c:v>
                      </c:pt>
                      <c:pt idx="343">
                        <c:v>43205.291680671296</c:v>
                      </c:pt>
                      <c:pt idx="344">
                        <c:v>43205.333347395834</c:v>
                      </c:pt>
                      <c:pt idx="345">
                        <c:v>43205.375014120371</c:v>
                      </c:pt>
                      <c:pt idx="346">
                        <c:v>43205.416680844908</c:v>
                      </c:pt>
                      <c:pt idx="347">
                        <c:v>43205.458347569445</c:v>
                      </c:pt>
                      <c:pt idx="348">
                        <c:v>43205.500014293983</c:v>
                      </c:pt>
                      <c:pt idx="349">
                        <c:v>43205.54168101852</c:v>
                      </c:pt>
                      <c:pt idx="350">
                        <c:v>43205.583347743057</c:v>
                      </c:pt>
                      <c:pt idx="351">
                        <c:v>43205.625014467594</c:v>
                      </c:pt>
                      <c:pt idx="352">
                        <c:v>43205.666681192131</c:v>
                      </c:pt>
                      <c:pt idx="353">
                        <c:v>43205.708347916669</c:v>
                      </c:pt>
                      <c:pt idx="354">
                        <c:v>43205.750014641206</c:v>
                      </c:pt>
                      <c:pt idx="355">
                        <c:v>43205.791681365743</c:v>
                      </c:pt>
                      <c:pt idx="356">
                        <c:v>43205.83334809028</c:v>
                      </c:pt>
                      <c:pt idx="357">
                        <c:v>43205.875014814817</c:v>
                      </c:pt>
                      <c:pt idx="358">
                        <c:v>43205.916681539355</c:v>
                      </c:pt>
                      <c:pt idx="359">
                        <c:v>43205.958348263892</c:v>
                      </c:pt>
                      <c:pt idx="360">
                        <c:v>43206.000014988429</c:v>
                      </c:pt>
                      <c:pt idx="361">
                        <c:v>43206.041681712966</c:v>
                      </c:pt>
                      <c:pt idx="362">
                        <c:v>43206.083348437503</c:v>
                      </c:pt>
                      <c:pt idx="363">
                        <c:v>43206.125015162041</c:v>
                      </c:pt>
                      <c:pt idx="364">
                        <c:v>43206.166681886571</c:v>
                      </c:pt>
                      <c:pt idx="365">
                        <c:v>43206.208348611108</c:v>
                      </c:pt>
                      <c:pt idx="366">
                        <c:v>43206.250015335645</c:v>
                      </c:pt>
                      <c:pt idx="367">
                        <c:v>43206.291682060182</c:v>
                      </c:pt>
                      <c:pt idx="368">
                        <c:v>43206.333348784719</c:v>
                      </c:pt>
                      <c:pt idx="369">
                        <c:v>43206.375015509257</c:v>
                      </c:pt>
                      <c:pt idx="370">
                        <c:v>43206.416682233794</c:v>
                      </c:pt>
                      <c:pt idx="371">
                        <c:v>43206.458348958331</c:v>
                      </c:pt>
                      <c:pt idx="372">
                        <c:v>43206.500015682868</c:v>
                      </c:pt>
                      <c:pt idx="373">
                        <c:v>43206.541682407405</c:v>
                      </c:pt>
                      <c:pt idx="374">
                        <c:v>43206.583349131943</c:v>
                      </c:pt>
                      <c:pt idx="375">
                        <c:v>43206.62501585648</c:v>
                      </c:pt>
                      <c:pt idx="376">
                        <c:v>43206.666682581017</c:v>
                      </c:pt>
                      <c:pt idx="377">
                        <c:v>43206.708349305554</c:v>
                      </c:pt>
                      <c:pt idx="378">
                        <c:v>43206.750016030092</c:v>
                      </c:pt>
                      <c:pt idx="379">
                        <c:v>43206.791682754629</c:v>
                      </c:pt>
                      <c:pt idx="380">
                        <c:v>43206.833349479166</c:v>
                      </c:pt>
                      <c:pt idx="381">
                        <c:v>43206.875016203703</c:v>
                      </c:pt>
                      <c:pt idx="382">
                        <c:v>43206.91668292824</c:v>
                      </c:pt>
                      <c:pt idx="383">
                        <c:v>43206.958349652778</c:v>
                      </c:pt>
                      <c:pt idx="384">
                        <c:v>43207.000016377315</c:v>
                      </c:pt>
                      <c:pt idx="385">
                        <c:v>43207.041683101852</c:v>
                      </c:pt>
                      <c:pt idx="386">
                        <c:v>43207.083349826389</c:v>
                      </c:pt>
                      <c:pt idx="387">
                        <c:v>43207.125016550926</c:v>
                      </c:pt>
                      <c:pt idx="388">
                        <c:v>43207.166683275464</c:v>
                      </c:pt>
                      <c:pt idx="389">
                        <c:v>43207.208350000001</c:v>
                      </c:pt>
                      <c:pt idx="390">
                        <c:v>43207.250016724538</c:v>
                      </c:pt>
                      <c:pt idx="391">
                        <c:v>43207.291683449075</c:v>
                      </c:pt>
                      <c:pt idx="392">
                        <c:v>43207.333350173612</c:v>
                      </c:pt>
                      <c:pt idx="393">
                        <c:v>43207.37501689815</c:v>
                      </c:pt>
                      <c:pt idx="394">
                        <c:v>43207.416683622687</c:v>
                      </c:pt>
                      <c:pt idx="395">
                        <c:v>43207.458350347224</c:v>
                      </c:pt>
                      <c:pt idx="396">
                        <c:v>43207.500017071761</c:v>
                      </c:pt>
                      <c:pt idx="397">
                        <c:v>43207.541683796298</c:v>
                      </c:pt>
                      <c:pt idx="398">
                        <c:v>43207.583350520836</c:v>
                      </c:pt>
                      <c:pt idx="399">
                        <c:v>43207.625017245373</c:v>
                      </c:pt>
                      <c:pt idx="400">
                        <c:v>43207.66668396991</c:v>
                      </c:pt>
                      <c:pt idx="401">
                        <c:v>43207.708350694447</c:v>
                      </c:pt>
                      <c:pt idx="402">
                        <c:v>43207.750017418984</c:v>
                      </c:pt>
                      <c:pt idx="403">
                        <c:v>43207.791684143522</c:v>
                      </c:pt>
                      <c:pt idx="404">
                        <c:v>43207.833350868059</c:v>
                      </c:pt>
                      <c:pt idx="405">
                        <c:v>43207.875017592596</c:v>
                      </c:pt>
                      <c:pt idx="406">
                        <c:v>43207.916684317126</c:v>
                      </c:pt>
                      <c:pt idx="407">
                        <c:v>43207.958351041663</c:v>
                      </c:pt>
                      <c:pt idx="408">
                        <c:v>43208.0000177662</c:v>
                      </c:pt>
                      <c:pt idx="409">
                        <c:v>43208.041684490738</c:v>
                      </c:pt>
                      <c:pt idx="410">
                        <c:v>43208.083351215275</c:v>
                      </c:pt>
                      <c:pt idx="411">
                        <c:v>43208.125017939812</c:v>
                      </c:pt>
                      <c:pt idx="412">
                        <c:v>43208.166684664349</c:v>
                      </c:pt>
                      <c:pt idx="413">
                        <c:v>43208.208351388887</c:v>
                      </c:pt>
                      <c:pt idx="414">
                        <c:v>43208.250018113424</c:v>
                      </c:pt>
                      <c:pt idx="415">
                        <c:v>43208.291684837961</c:v>
                      </c:pt>
                      <c:pt idx="416">
                        <c:v>43208.333351562498</c:v>
                      </c:pt>
                      <c:pt idx="417">
                        <c:v>43208.375018287035</c:v>
                      </c:pt>
                      <c:pt idx="418">
                        <c:v>43208.416685011573</c:v>
                      </c:pt>
                      <c:pt idx="419">
                        <c:v>43208.45835173611</c:v>
                      </c:pt>
                      <c:pt idx="420">
                        <c:v>43208.500018460647</c:v>
                      </c:pt>
                      <c:pt idx="421">
                        <c:v>43208.541685185184</c:v>
                      </c:pt>
                      <c:pt idx="422">
                        <c:v>43208.583351909721</c:v>
                      </c:pt>
                      <c:pt idx="423">
                        <c:v>43208.625018634259</c:v>
                      </c:pt>
                      <c:pt idx="424">
                        <c:v>43208.666685358796</c:v>
                      </c:pt>
                      <c:pt idx="425">
                        <c:v>43208.708352083333</c:v>
                      </c:pt>
                      <c:pt idx="426">
                        <c:v>43208.75001880787</c:v>
                      </c:pt>
                      <c:pt idx="427">
                        <c:v>43208.791685532407</c:v>
                      </c:pt>
                      <c:pt idx="428">
                        <c:v>43208.833352256945</c:v>
                      </c:pt>
                      <c:pt idx="429">
                        <c:v>43208.875018981482</c:v>
                      </c:pt>
                      <c:pt idx="430">
                        <c:v>43208.916685706019</c:v>
                      </c:pt>
                      <c:pt idx="431">
                        <c:v>43208.958352430556</c:v>
                      </c:pt>
                      <c:pt idx="432">
                        <c:v>43209.000019155093</c:v>
                      </c:pt>
                      <c:pt idx="433">
                        <c:v>43209.041685879631</c:v>
                      </c:pt>
                      <c:pt idx="434">
                        <c:v>43209.083352604168</c:v>
                      </c:pt>
                      <c:pt idx="435">
                        <c:v>43209.125019328705</c:v>
                      </c:pt>
                      <c:pt idx="436">
                        <c:v>43209.166686053242</c:v>
                      </c:pt>
                      <c:pt idx="437">
                        <c:v>43209.20835277778</c:v>
                      </c:pt>
                      <c:pt idx="438">
                        <c:v>43209.250019502317</c:v>
                      </c:pt>
                      <c:pt idx="439">
                        <c:v>43209.291686226854</c:v>
                      </c:pt>
                      <c:pt idx="440">
                        <c:v>43209.333352951391</c:v>
                      </c:pt>
                      <c:pt idx="441">
                        <c:v>43209.375019675928</c:v>
                      </c:pt>
                      <c:pt idx="442">
                        <c:v>43209.416686400466</c:v>
                      </c:pt>
                      <c:pt idx="443">
                        <c:v>43209.458353125003</c:v>
                      </c:pt>
                      <c:pt idx="444">
                        <c:v>43209.50001984954</c:v>
                      </c:pt>
                      <c:pt idx="445">
                        <c:v>43209.541686574077</c:v>
                      </c:pt>
                      <c:pt idx="446">
                        <c:v>43209.583353298614</c:v>
                      </c:pt>
                      <c:pt idx="447">
                        <c:v>43209.625020023152</c:v>
                      </c:pt>
                      <c:pt idx="448">
                        <c:v>43209.666686747689</c:v>
                      </c:pt>
                      <c:pt idx="449">
                        <c:v>43209.708353472219</c:v>
                      </c:pt>
                      <c:pt idx="450">
                        <c:v>43209.750020196756</c:v>
                      </c:pt>
                      <c:pt idx="451">
                        <c:v>43209.791686921293</c:v>
                      </c:pt>
                      <c:pt idx="452">
                        <c:v>43209.83335364583</c:v>
                      </c:pt>
                      <c:pt idx="453">
                        <c:v>43209.875020370368</c:v>
                      </c:pt>
                      <c:pt idx="454">
                        <c:v>43209.916687094905</c:v>
                      </c:pt>
                      <c:pt idx="455">
                        <c:v>43209.958353819442</c:v>
                      </c:pt>
                      <c:pt idx="456">
                        <c:v>43210.000020543979</c:v>
                      </c:pt>
                      <c:pt idx="457">
                        <c:v>43210.041687268516</c:v>
                      </c:pt>
                      <c:pt idx="458">
                        <c:v>43210.083353993054</c:v>
                      </c:pt>
                      <c:pt idx="459">
                        <c:v>43210.125020717591</c:v>
                      </c:pt>
                      <c:pt idx="460">
                        <c:v>43210.166687442128</c:v>
                      </c:pt>
                      <c:pt idx="461">
                        <c:v>43210.208354166665</c:v>
                      </c:pt>
                      <c:pt idx="462">
                        <c:v>43210.250020891202</c:v>
                      </c:pt>
                      <c:pt idx="463">
                        <c:v>43210.29168761574</c:v>
                      </c:pt>
                      <c:pt idx="464">
                        <c:v>43210.333354340277</c:v>
                      </c:pt>
                      <c:pt idx="465">
                        <c:v>43210.375021064814</c:v>
                      </c:pt>
                      <c:pt idx="466">
                        <c:v>43210.416687789351</c:v>
                      </c:pt>
                      <c:pt idx="467">
                        <c:v>43210.458354513888</c:v>
                      </c:pt>
                      <c:pt idx="468">
                        <c:v>43210.500021238426</c:v>
                      </c:pt>
                      <c:pt idx="469">
                        <c:v>43210.541687962963</c:v>
                      </c:pt>
                      <c:pt idx="470">
                        <c:v>43210.5833546875</c:v>
                      </c:pt>
                      <c:pt idx="471">
                        <c:v>43210.625021412037</c:v>
                      </c:pt>
                      <c:pt idx="472">
                        <c:v>43210.666688136575</c:v>
                      </c:pt>
                      <c:pt idx="473">
                        <c:v>43210.708354861112</c:v>
                      </c:pt>
                      <c:pt idx="474">
                        <c:v>43210.750021585649</c:v>
                      </c:pt>
                      <c:pt idx="475">
                        <c:v>43210.791688310186</c:v>
                      </c:pt>
                      <c:pt idx="476">
                        <c:v>43210.833355034723</c:v>
                      </c:pt>
                      <c:pt idx="477">
                        <c:v>43210.875021759261</c:v>
                      </c:pt>
                      <c:pt idx="478">
                        <c:v>43210.916688483798</c:v>
                      </c:pt>
                      <c:pt idx="479">
                        <c:v>43210.958355208335</c:v>
                      </c:pt>
                      <c:pt idx="480">
                        <c:v>43211.000021932872</c:v>
                      </c:pt>
                      <c:pt idx="481">
                        <c:v>43211.041688657409</c:v>
                      </c:pt>
                      <c:pt idx="482">
                        <c:v>43211.083355381947</c:v>
                      </c:pt>
                      <c:pt idx="483">
                        <c:v>43211.125022106484</c:v>
                      </c:pt>
                      <c:pt idx="484">
                        <c:v>43211.166688831021</c:v>
                      </c:pt>
                      <c:pt idx="485">
                        <c:v>43211.208355555558</c:v>
                      </c:pt>
                      <c:pt idx="486">
                        <c:v>43211.250022280095</c:v>
                      </c:pt>
                      <c:pt idx="487">
                        <c:v>43211.291689004633</c:v>
                      </c:pt>
                      <c:pt idx="488">
                        <c:v>43211.33335572917</c:v>
                      </c:pt>
                      <c:pt idx="489">
                        <c:v>43211.375022453707</c:v>
                      </c:pt>
                      <c:pt idx="490">
                        <c:v>43211.416689178244</c:v>
                      </c:pt>
                      <c:pt idx="491">
                        <c:v>43211.458355902774</c:v>
                      </c:pt>
                      <c:pt idx="492">
                        <c:v>43211.500022627311</c:v>
                      </c:pt>
                      <c:pt idx="493">
                        <c:v>43211.541689351849</c:v>
                      </c:pt>
                      <c:pt idx="494">
                        <c:v>43211.583356076386</c:v>
                      </c:pt>
                      <c:pt idx="495">
                        <c:v>43211.625022800923</c:v>
                      </c:pt>
                      <c:pt idx="496">
                        <c:v>43211.66668952546</c:v>
                      </c:pt>
                      <c:pt idx="497">
                        <c:v>43211.708356249997</c:v>
                      </c:pt>
                      <c:pt idx="498">
                        <c:v>43211.750022974535</c:v>
                      </c:pt>
                      <c:pt idx="499">
                        <c:v>43211.791689699072</c:v>
                      </c:pt>
                      <c:pt idx="500">
                        <c:v>43211.833356423609</c:v>
                      </c:pt>
                      <c:pt idx="501">
                        <c:v>43211.875023148146</c:v>
                      </c:pt>
                      <c:pt idx="502">
                        <c:v>43211.916689872683</c:v>
                      </c:pt>
                      <c:pt idx="503">
                        <c:v>43211.958356597221</c:v>
                      </c:pt>
                      <c:pt idx="504">
                        <c:v>43212.000023321758</c:v>
                      </c:pt>
                      <c:pt idx="505">
                        <c:v>43212.041690046295</c:v>
                      </c:pt>
                      <c:pt idx="506">
                        <c:v>43212.083356770832</c:v>
                      </c:pt>
                      <c:pt idx="507">
                        <c:v>43212.12502349537</c:v>
                      </c:pt>
                      <c:pt idx="508">
                        <c:v>43212.166690219907</c:v>
                      </c:pt>
                      <c:pt idx="509">
                        <c:v>43212.208356944444</c:v>
                      </c:pt>
                      <c:pt idx="510">
                        <c:v>43212.250023668981</c:v>
                      </c:pt>
                      <c:pt idx="511">
                        <c:v>43212.291690393518</c:v>
                      </c:pt>
                      <c:pt idx="512">
                        <c:v>43212.333357118056</c:v>
                      </c:pt>
                      <c:pt idx="513">
                        <c:v>43212.375023842593</c:v>
                      </c:pt>
                      <c:pt idx="514">
                        <c:v>43212.41669056713</c:v>
                      </c:pt>
                      <c:pt idx="515">
                        <c:v>43212.458357291667</c:v>
                      </c:pt>
                      <c:pt idx="516">
                        <c:v>43212.500024016204</c:v>
                      </c:pt>
                      <c:pt idx="517">
                        <c:v>43212.541690740742</c:v>
                      </c:pt>
                      <c:pt idx="518">
                        <c:v>43212.583357465279</c:v>
                      </c:pt>
                      <c:pt idx="519">
                        <c:v>43212.625024189816</c:v>
                      </c:pt>
                      <c:pt idx="520">
                        <c:v>43212.666690914353</c:v>
                      </c:pt>
                      <c:pt idx="521">
                        <c:v>43212.70835763889</c:v>
                      </c:pt>
                      <c:pt idx="522">
                        <c:v>43212.750024363428</c:v>
                      </c:pt>
                      <c:pt idx="523">
                        <c:v>43212.791691087965</c:v>
                      </c:pt>
                      <c:pt idx="524">
                        <c:v>43212.833357812502</c:v>
                      </c:pt>
                      <c:pt idx="525">
                        <c:v>43212.875024537039</c:v>
                      </c:pt>
                      <c:pt idx="526">
                        <c:v>43212.916691261576</c:v>
                      </c:pt>
                      <c:pt idx="527">
                        <c:v>43212.958357986114</c:v>
                      </c:pt>
                      <c:pt idx="528">
                        <c:v>43213.000024710651</c:v>
                      </c:pt>
                      <c:pt idx="529">
                        <c:v>43213.041691435188</c:v>
                      </c:pt>
                      <c:pt idx="530">
                        <c:v>43213.083358159725</c:v>
                      </c:pt>
                      <c:pt idx="531">
                        <c:v>43213.125024884263</c:v>
                      </c:pt>
                      <c:pt idx="532">
                        <c:v>43213.1666916088</c:v>
                      </c:pt>
                      <c:pt idx="533">
                        <c:v>43213.208358333337</c:v>
                      </c:pt>
                      <c:pt idx="534">
                        <c:v>43213.250025057867</c:v>
                      </c:pt>
                      <c:pt idx="535">
                        <c:v>43213.291691782404</c:v>
                      </c:pt>
                      <c:pt idx="536">
                        <c:v>43213.333358506941</c:v>
                      </c:pt>
                      <c:pt idx="537">
                        <c:v>43213.375025231479</c:v>
                      </c:pt>
                      <c:pt idx="538">
                        <c:v>43213.416691956016</c:v>
                      </c:pt>
                      <c:pt idx="539">
                        <c:v>43213.458358680553</c:v>
                      </c:pt>
                      <c:pt idx="540">
                        <c:v>43213.50002540509</c:v>
                      </c:pt>
                      <c:pt idx="541">
                        <c:v>43213.541692129627</c:v>
                      </c:pt>
                      <c:pt idx="542">
                        <c:v>43213.583358854165</c:v>
                      </c:pt>
                      <c:pt idx="543">
                        <c:v>43213.625025578702</c:v>
                      </c:pt>
                      <c:pt idx="544">
                        <c:v>43213.666692303239</c:v>
                      </c:pt>
                      <c:pt idx="545">
                        <c:v>43213.708359027776</c:v>
                      </c:pt>
                      <c:pt idx="546">
                        <c:v>43213.750025752313</c:v>
                      </c:pt>
                      <c:pt idx="547">
                        <c:v>43213.791692476851</c:v>
                      </c:pt>
                      <c:pt idx="548">
                        <c:v>43213.833359201388</c:v>
                      </c:pt>
                      <c:pt idx="549">
                        <c:v>43213.875025925925</c:v>
                      </c:pt>
                      <c:pt idx="550">
                        <c:v>43213.916692650462</c:v>
                      </c:pt>
                      <c:pt idx="551">
                        <c:v>43213.958359374999</c:v>
                      </c:pt>
                      <c:pt idx="552">
                        <c:v>43214.000026099537</c:v>
                      </c:pt>
                      <c:pt idx="553">
                        <c:v>43214.041692824074</c:v>
                      </c:pt>
                      <c:pt idx="554">
                        <c:v>43214.083359548611</c:v>
                      </c:pt>
                      <c:pt idx="555">
                        <c:v>43214.125026273148</c:v>
                      </c:pt>
                      <c:pt idx="556">
                        <c:v>43214.166692997685</c:v>
                      </c:pt>
                      <c:pt idx="557">
                        <c:v>43214.208359722223</c:v>
                      </c:pt>
                      <c:pt idx="558">
                        <c:v>43214.25002644676</c:v>
                      </c:pt>
                      <c:pt idx="559">
                        <c:v>43214.291693171297</c:v>
                      </c:pt>
                      <c:pt idx="560">
                        <c:v>43214.333359895834</c:v>
                      </c:pt>
                      <c:pt idx="561">
                        <c:v>43214.375026620372</c:v>
                      </c:pt>
                      <c:pt idx="562">
                        <c:v>43214.416693344909</c:v>
                      </c:pt>
                      <c:pt idx="563">
                        <c:v>43214.458360069446</c:v>
                      </c:pt>
                      <c:pt idx="564">
                        <c:v>43214.500026793983</c:v>
                      </c:pt>
                      <c:pt idx="565">
                        <c:v>43214.54169351852</c:v>
                      </c:pt>
                      <c:pt idx="566">
                        <c:v>43214.583360243058</c:v>
                      </c:pt>
                      <c:pt idx="567">
                        <c:v>43214.625026967595</c:v>
                      </c:pt>
                      <c:pt idx="568">
                        <c:v>43214.666693692132</c:v>
                      </c:pt>
                      <c:pt idx="569">
                        <c:v>43214.708360416669</c:v>
                      </c:pt>
                      <c:pt idx="570">
                        <c:v>43214.750027141206</c:v>
                      </c:pt>
                      <c:pt idx="571">
                        <c:v>43214.791693865744</c:v>
                      </c:pt>
                      <c:pt idx="572">
                        <c:v>43214.833360590281</c:v>
                      </c:pt>
                      <c:pt idx="573">
                        <c:v>43214.875027314818</c:v>
                      </c:pt>
                      <c:pt idx="574">
                        <c:v>43214.916694039355</c:v>
                      </c:pt>
                      <c:pt idx="575">
                        <c:v>43214.958360763892</c:v>
                      </c:pt>
                      <c:pt idx="576">
                        <c:v>43215.000027488422</c:v>
                      </c:pt>
                      <c:pt idx="577">
                        <c:v>43215.04169421296</c:v>
                      </c:pt>
                      <c:pt idx="578">
                        <c:v>43215.083360937497</c:v>
                      </c:pt>
                      <c:pt idx="579">
                        <c:v>43215.125027662034</c:v>
                      </c:pt>
                      <c:pt idx="580">
                        <c:v>43215.166694386571</c:v>
                      </c:pt>
                      <c:pt idx="581">
                        <c:v>43215.208361111108</c:v>
                      </c:pt>
                      <c:pt idx="582">
                        <c:v>43215.250027835646</c:v>
                      </c:pt>
                      <c:pt idx="583">
                        <c:v>43215.291694560183</c:v>
                      </c:pt>
                      <c:pt idx="584">
                        <c:v>43215.33336128472</c:v>
                      </c:pt>
                      <c:pt idx="585">
                        <c:v>43215.375028009257</c:v>
                      </c:pt>
                      <c:pt idx="586">
                        <c:v>43215.416694733794</c:v>
                      </c:pt>
                      <c:pt idx="587">
                        <c:v>43215.458361458332</c:v>
                      </c:pt>
                      <c:pt idx="588">
                        <c:v>43215.500028182869</c:v>
                      </c:pt>
                      <c:pt idx="589">
                        <c:v>43215.541694907406</c:v>
                      </c:pt>
                      <c:pt idx="590">
                        <c:v>43215.583361631943</c:v>
                      </c:pt>
                      <c:pt idx="591">
                        <c:v>43215.62502835648</c:v>
                      </c:pt>
                      <c:pt idx="592">
                        <c:v>43215.666695081018</c:v>
                      </c:pt>
                      <c:pt idx="593">
                        <c:v>43215.708361805555</c:v>
                      </c:pt>
                      <c:pt idx="594">
                        <c:v>43215.750028530092</c:v>
                      </c:pt>
                      <c:pt idx="595">
                        <c:v>43215.791695254629</c:v>
                      </c:pt>
                      <c:pt idx="596">
                        <c:v>43215.833361979167</c:v>
                      </c:pt>
                      <c:pt idx="597">
                        <c:v>43215.875028703704</c:v>
                      </c:pt>
                      <c:pt idx="598">
                        <c:v>43215.916695428241</c:v>
                      </c:pt>
                      <c:pt idx="599">
                        <c:v>43215.958362152778</c:v>
                      </c:pt>
                      <c:pt idx="600">
                        <c:v>43216.000028877315</c:v>
                      </c:pt>
                      <c:pt idx="601">
                        <c:v>43216.041695601853</c:v>
                      </c:pt>
                      <c:pt idx="602">
                        <c:v>43216.08336232639</c:v>
                      </c:pt>
                      <c:pt idx="603">
                        <c:v>43216.125029050927</c:v>
                      </c:pt>
                      <c:pt idx="604">
                        <c:v>43216.166695775464</c:v>
                      </c:pt>
                      <c:pt idx="605">
                        <c:v>43216.208362500001</c:v>
                      </c:pt>
                      <c:pt idx="606">
                        <c:v>43216.250029224539</c:v>
                      </c:pt>
                      <c:pt idx="607">
                        <c:v>43216.291695949076</c:v>
                      </c:pt>
                      <c:pt idx="608">
                        <c:v>43216.333362673613</c:v>
                      </c:pt>
                      <c:pt idx="609">
                        <c:v>43216.37502939815</c:v>
                      </c:pt>
                      <c:pt idx="610">
                        <c:v>43216.416696122687</c:v>
                      </c:pt>
                      <c:pt idx="611">
                        <c:v>43216.458362847225</c:v>
                      </c:pt>
                      <c:pt idx="612">
                        <c:v>43216.500029571762</c:v>
                      </c:pt>
                      <c:pt idx="613">
                        <c:v>43216.541696296299</c:v>
                      </c:pt>
                      <c:pt idx="614">
                        <c:v>43216.583363020836</c:v>
                      </c:pt>
                      <c:pt idx="615">
                        <c:v>43216.625029745373</c:v>
                      </c:pt>
                      <c:pt idx="616">
                        <c:v>43216.666696469911</c:v>
                      </c:pt>
                      <c:pt idx="617">
                        <c:v>43216.708363194448</c:v>
                      </c:pt>
                      <c:pt idx="618">
                        <c:v>43216.750029918985</c:v>
                      </c:pt>
                      <c:pt idx="619">
                        <c:v>43216.791696643515</c:v>
                      </c:pt>
                      <c:pt idx="620">
                        <c:v>43216.833363368052</c:v>
                      </c:pt>
                      <c:pt idx="621">
                        <c:v>43216.875030092589</c:v>
                      </c:pt>
                      <c:pt idx="622">
                        <c:v>43216.916696817127</c:v>
                      </c:pt>
                      <c:pt idx="623">
                        <c:v>43216.958363541664</c:v>
                      </c:pt>
                      <c:pt idx="624">
                        <c:v>43217.000030266201</c:v>
                      </c:pt>
                      <c:pt idx="625">
                        <c:v>43217.041696990738</c:v>
                      </c:pt>
                      <c:pt idx="626">
                        <c:v>43217.083363715275</c:v>
                      </c:pt>
                      <c:pt idx="627">
                        <c:v>43217.125030439813</c:v>
                      </c:pt>
                      <c:pt idx="628">
                        <c:v>43217.16669716435</c:v>
                      </c:pt>
                      <c:pt idx="629">
                        <c:v>43217.208363888887</c:v>
                      </c:pt>
                      <c:pt idx="630">
                        <c:v>43217.250030613424</c:v>
                      </c:pt>
                      <c:pt idx="631">
                        <c:v>43217.291697337962</c:v>
                      </c:pt>
                      <c:pt idx="632">
                        <c:v>43217.333364062499</c:v>
                      </c:pt>
                      <c:pt idx="633">
                        <c:v>43217.375030787036</c:v>
                      </c:pt>
                      <c:pt idx="634">
                        <c:v>43217.416697511573</c:v>
                      </c:pt>
                      <c:pt idx="635">
                        <c:v>43217.45836423611</c:v>
                      </c:pt>
                      <c:pt idx="636">
                        <c:v>43217.500030960648</c:v>
                      </c:pt>
                      <c:pt idx="637">
                        <c:v>43217.541697685185</c:v>
                      </c:pt>
                      <c:pt idx="638">
                        <c:v>43217.583364409722</c:v>
                      </c:pt>
                      <c:pt idx="639">
                        <c:v>43217.625031134259</c:v>
                      </c:pt>
                      <c:pt idx="640">
                        <c:v>43217.666697858796</c:v>
                      </c:pt>
                      <c:pt idx="641">
                        <c:v>43217.708364583334</c:v>
                      </c:pt>
                      <c:pt idx="642">
                        <c:v>43217.750031307871</c:v>
                      </c:pt>
                      <c:pt idx="643">
                        <c:v>43217.791698032408</c:v>
                      </c:pt>
                      <c:pt idx="644">
                        <c:v>43217.833364756945</c:v>
                      </c:pt>
                      <c:pt idx="645">
                        <c:v>43217.875031481482</c:v>
                      </c:pt>
                      <c:pt idx="646">
                        <c:v>43217.91669820602</c:v>
                      </c:pt>
                      <c:pt idx="647">
                        <c:v>43217.958364930557</c:v>
                      </c:pt>
                      <c:pt idx="648">
                        <c:v>43218.000031655094</c:v>
                      </c:pt>
                      <c:pt idx="649">
                        <c:v>43218.041698379631</c:v>
                      </c:pt>
                      <c:pt idx="650">
                        <c:v>43218.083365104168</c:v>
                      </c:pt>
                      <c:pt idx="651">
                        <c:v>43218.125031828706</c:v>
                      </c:pt>
                      <c:pt idx="652">
                        <c:v>43218.166698553243</c:v>
                      </c:pt>
                      <c:pt idx="653">
                        <c:v>43218.20836527778</c:v>
                      </c:pt>
                      <c:pt idx="654">
                        <c:v>43218.250032002317</c:v>
                      </c:pt>
                      <c:pt idx="655">
                        <c:v>43218.291698726855</c:v>
                      </c:pt>
                      <c:pt idx="656">
                        <c:v>43218.333365451392</c:v>
                      </c:pt>
                      <c:pt idx="657">
                        <c:v>43218.375032175929</c:v>
                      </c:pt>
                      <c:pt idx="658">
                        <c:v>43218.416698900466</c:v>
                      </c:pt>
                      <c:pt idx="659">
                        <c:v>43218.458365625003</c:v>
                      </c:pt>
                      <c:pt idx="660">
                        <c:v>43218.500032349541</c:v>
                      </c:pt>
                      <c:pt idx="661">
                        <c:v>43218.54169907407</c:v>
                      </c:pt>
                      <c:pt idx="662">
                        <c:v>43218.583365798608</c:v>
                      </c:pt>
                      <c:pt idx="663">
                        <c:v>43218.625032523145</c:v>
                      </c:pt>
                      <c:pt idx="664">
                        <c:v>43218.666699247682</c:v>
                      </c:pt>
                      <c:pt idx="665">
                        <c:v>43218.708365972219</c:v>
                      </c:pt>
                      <c:pt idx="666">
                        <c:v>43218.750032696757</c:v>
                      </c:pt>
                      <c:pt idx="667">
                        <c:v>43218.791699421294</c:v>
                      </c:pt>
                      <c:pt idx="668">
                        <c:v>43218.833366145831</c:v>
                      </c:pt>
                      <c:pt idx="669">
                        <c:v>43218.875032870368</c:v>
                      </c:pt>
                      <c:pt idx="670">
                        <c:v>43218.916699594905</c:v>
                      </c:pt>
                      <c:pt idx="671">
                        <c:v>43218.958366319443</c:v>
                      </c:pt>
                      <c:pt idx="672">
                        <c:v>43219.00003304398</c:v>
                      </c:pt>
                      <c:pt idx="673">
                        <c:v>43219.041699768517</c:v>
                      </c:pt>
                      <c:pt idx="674">
                        <c:v>43219.083366493054</c:v>
                      </c:pt>
                      <c:pt idx="675">
                        <c:v>43219.125033217591</c:v>
                      </c:pt>
                      <c:pt idx="676">
                        <c:v>43219.166699942129</c:v>
                      </c:pt>
                      <c:pt idx="677">
                        <c:v>43219.208366666666</c:v>
                      </c:pt>
                      <c:pt idx="678">
                        <c:v>43219.250033391203</c:v>
                      </c:pt>
                      <c:pt idx="679">
                        <c:v>43219.29170011574</c:v>
                      </c:pt>
                      <c:pt idx="680">
                        <c:v>43219.333366840277</c:v>
                      </c:pt>
                      <c:pt idx="681">
                        <c:v>43219.375033564815</c:v>
                      </c:pt>
                      <c:pt idx="682">
                        <c:v>43219.416700289352</c:v>
                      </c:pt>
                      <c:pt idx="683">
                        <c:v>43219.458367013889</c:v>
                      </c:pt>
                      <c:pt idx="684">
                        <c:v>43219.500033738426</c:v>
                      </c:pt>
                      <c:pt idx="685">
                        <c:v>43219.541700462963</c:v>
                      </c:pt>
                      <c:pt idx="686">
                        <c:v>43219.583367187501</c:v>
                      </c:pt>
                      <c:pt idx="687">
                        <c:v>43219.625033912038</c:v>
                      </c:pt>
                      <c:pt idx="688">
                        <c:v>43219.666700636575</c:v>
                      </c:pt>
                      <c:pt idx="689">
                        <c:v>43219.708367361112</c:v>
                      </c:pt>
                      <c:pt idx="690">
                        <c:v>43219.75003408565</c:v>
                      </c:pt>
                      <c:pt idx="691">
                        <c:v>43219.791700810187</c:v>
                      </c:pt>
                      <c:pt idx="692">
                        <c:v>43219.833367534724</c:v>
                      </c:pt>
                      <c:pt idx="693">
                        <c:v>43219.875034259261</c:v>
                      </c:pt>
                      <c:pt idx="694">
                        <c:v>43219.916700983798</c:v>
                      </c:pt>
                      <c:pt idx="695">
                        <c:v>43219.958367708336</c:v>
                      </c:pt>
                      <c:pt idx="696">
                        <c:v>43220.000034432873</c:v>
                      </c:pt>
                      <c:pt idx="697">
                        <c:v>43220.04170115741</c:v>
                      </c:pt>
                      <c:pt idx="698">
                        <c:v>43220.083367881947</c:v>
                      </c:pt>
                      <c:pt idx="699">
                        <c:v>43220.125034606484</c:v>
                      </c:pt>
                      <c:pt idx="700">
                        <c:v>43220.166701331022</c:v>
                      </c:pt>
                      <c:pt idx="701">
                        <c:v>43220.208368055559</c:v>
                      </c:pt>
                      <c:pt idx="702">
                        <c:v>43220.250034780096</c:v>
                      </c:pt>
                      <c:pt idx="703">
                        <c:v>43220.291701504633</c:v>
                      </c:pt>
                      <c:pt idx="704">
                        <c:v>43220.333368229163</c:v>
                      </c:pt>
                      <c:pt idx="705">
                        <c:v>43220.3750349537</c:v>
                      </c:pt>
                      <c:pt idx="706">
                        <c:v>43220.416701678238</c:v>
                      </c:pt>
                      <c:pt idx="707">
                        <c:v>43220.458368402775</c:v>
                      </c:pt>
                      <c:pt idx="708">
                        <c:v>43220.500035127312</c:v>
                      </c:pt>
                      <c:pt idx="709">
                        <c:v>43220.541701851849</c:v>
                      </c:pt>
                      <c:pt idx="710">
                        <c:v>43220.583368576386</c:v>
                      </c:pt>
                      <c:pt idx="711">
                        <c:v>43220.625035300924</c:v>
                      </c:pt>
                      <c:pt idx="712">
                        <c:v>43220.666702025461</c:v>
                      </c:pt>
                      <c:pt idx="713">
                        <c:v>43220.708368749998</c:v>
                      </c:pt>
                      <c:pt idx="714">
                        <c:v>43220.750035474535</c:v>
                      </c:pt>
                      <c:pt idx="715">
                        <c:v>43220.791702199072</c:v>
                      </c:pt>
                      <c:pt idx="716">
                        <c:v>43220.83336892361</c:v>
                      </c:pt>
                      <c:pt idx="717">
                        <c:v>43220.875035648147</c:v>
                      </c:pt>
                      <c:pt idx="718">
                        <c:v>43220.916702372684</c:v>
                      </c:pt>
                      <c:pt idx="719">
                        <c:v>43220.958369097221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Flow_Final!$K$2:$K$721</c15:sqref>
                        </c15:formulaRef>
                      </c:ext>
                    </c:extLst>
                    <c:numCache>
                      <c:formatCode>General</c:formatCode>
                      <c:ptCount val="720"/>
                      <c:pt idx="0">
                        <c:v>15200</c:v>
                      </c:pt>
                      <c:pt idx="1">
                        <c:v>13800</c:v>
                      </c:pt>
                      <c:pt idx="2">
                        <c:v>12375</c:v>
                      </c:pt>
                      <c:pt idx="3">
                        <c:v>11175</c:v>
                      </c:pt>
                      <c:pt idx="4">
                        <c:v>10275</c:v>
                      </c:pt>
                      <c:pt idx="5">
                        <c:v>9730</c:v>
                      </c:pt>
                      <c:pt idx="6">
                        <c:v>9400</c:v>
                      </c:pt>
                      <c:pt idx="7">
                        <c:v>9220</c:v>
                      </c:pt>
                      <c:pt idx="8">
                        <c:v>9105</c:v>
                      </c:pt>
                      <c:pt idx="9">
                        <c:v>9132.5</c:v>
                      </c:pt>
                      <c:pt idx="10">
                        <c:v>9240</c:v>
                      </c:pt>
                      <c:pt idx="11">
                        <c:v>9350</c:v>
                      </c:pt>
                      <c:pt idx="12">
                        <c:v>9420</c:v>
                      </c:pt>
                      <c:pt idx="13">
                        <c:v>9525</c:v>
                      </c:pt>
                      <c:pt idx="14">
                        <c:v>9690</c:v>
                      </c:pt>
                      <c:pt idx="15">
                        <c:v>9995</c:v>
                      </c:pt>
                      <c:pt idx="16">
                        <c:v>10175</c:v>
                      </c:pt>
                      <c:pt idx="17">
                        <c:v>10100</c:v>
                      </c:pt>
                      <c:pt idx="18">
                        <c:v>10125</c:v>
                      </c:pt>
                      <c:pt idx="19">
                        <c:v>10475</c:v>
                      </c:pt>
                      <c:pt idx="20">
                        <c:v>11100</c:v>
                      </c:pt>
                      <c:pt idx="21">
                        <c:v>12050</c:v>
                      </c:pt>
                      <c:pt idx="22">
                        <c:v>13100</c:v>
                      </c:pt>
                      <c:pt idx="23">
                        <c:v>13675</c:v>
                      </c:pt>
                      <c:pt idx="24">
                        <c:v>13375</c:v>
                      </c:pt>
                      <c:pt idx="25">
                        <c:v>12525</c:v>
                      </c:pt>
                      <c:pt idx="26">
                        <c:v>11475</c:v>
                      </c:pt>
                      <c:pt idx="27">
                        <c:v>10600</c:v>
                      </c:pt>
                      <c:pt idx="28">
                        <c:v>9960</c:v>
                      </c:pt>
                      <c:pt idx="29">
                        <c:v>9535</c:v>
                      </c:pt>
                      <c:pt idx="30">
                        <c:v>9305</c:v>
                      </c:pt>
                      <c:pt idx="31">
                        <c:v>9642.5</c:v>
                      </c:pt>
                      <c:pt idx="32">
                        <c:v>11000</c:v>
                      </c:pt>
                      <c:pt idx="33">
                        <c:v>12350</c:v>
                      </c:pt>
                      <c:pt idx="34">
                        <c:v>13000</c:v>
                      </c:pt>
                      <c:pt idx="35">
                        <c:v>13150</c:v>
                      </c:pt>
                      <c:pt idx="36">
                        <c:v>13100</c:v>
                      </c:pt>
                      <c:pt idx="37">
                        <c:v>13000</c:v>
                      </c:pt>
                      <c:pt idx="38">
                        <c:v>13075</c:v>
                      </c:pt>
                      <c:pt idx="39">
                        <c:v>13275</c:v>
                      </c:pt>
                      <c:pt idx="40">
                        <c:v>13425</c:v>
                      </c:pt>
                      <c:pt idx="41">
                        <c:v>13650</c:v>
                      </c:pt>
                      <c:pt idx="42">
                        <c:v>14075</c:v>
                      </c:pt>
                      <c:pt idx="43">
                        <c:v>14575</c:v>
                      </c:pt>
                      <c:pt idx="44">
                        <c:v>14975</c:v>
                      </c:pt>
                      <c:pt idx="45">
                        <c:v>15275</c:v>
                      </c:pt>
                      <c:pt idx="46">
                        <c:v>15500</c:v>
                      </c:pt>
                      <c:pt idx="47">
                        <c:v>15325</c:v>
                      </c:pt>
                      <c:pt idx="48">
                        <c:v>14600</c:v>
                      </c:pt>
                      <c:pt idx="49">
                        <c:v>13550</c:v>
                      </c:pt>
                      <c:pt idx="50">
                        <c:v>12425</c:v>
                      </c:pt>
                      <c:pt idx="51">
                        <c:v>11350</c:v>
                      </c:pt>
                      <c:pt idx="52">
                        <c:v>10425</c:v>
                      </c:pt>
                      <c:pt idx="53">
                        <c:v>9825</c:v>
                      </c:pt>
                      <c:pt idx="54">
                        <c:v>9620</c:v>
                      </c:pt>
                      <c:pt idx="55">
                        <c:v>10020</c:v>
                      </c:pt>
                      <c:pt idx="56">
                        <c:v>10875</c:v>
                      </c:pt>
                      <c:pt idx="57">
                        <c:v>11825</c:v>
                      </c:pt>
                      <c:pt idx="58">
                        <c:v>12700</c:v>
                      </c:pt>
                      <c:pt idx="59">
                        <c:v>13175</c:v>
                      </c:pt>
                      <c:pt idx="60">
                        <c:v>13175</c:v>
                      </c:pt>
                      <c:pt idx="61">
                        <c:v>13025</c:v>
                      </c:pt>
                      <c:pt idx="62">
                        <c:v>12975</c:v>
                      </c:pt>
                      <c:pt idx="63">
                        <c:v>13075</c:v>
                      </c:pt>
                      <c:pt idx="64">
                        <c:v>13100</c:v>
                      </c:pt>
                      <c:pt idx="65">
                        <c:v>13175</c:v>
                      </c:pt>
                      <c:pt idx="66">
                        <c:v>13650</c:v>
                      </c:pt>
                      <c:pt idx="67">
                        <c:v>14250</c:v>
                      </c:pt>
                      <c:pt idx="68">
                        <c:v>14800</c:v>
                      </c:pt>
                      <c:pt idx="69">
                        <c:v>15250</c:v>
                      </c:pt>
                      <c:pt idx="70">
                        <c:v>15425</c:v>
                      </c:pt>
                      <c:pt idx="71">
                        <c:v>15225</c:v>
                      </c:pt>
                      <c:pt idx="72">
                        <c:v>14500</c:v>
                      </c:pt>
                      <c:pt idx="73">
                        <c:v>13425</c:v>
                      </c:pt>
                      <c:pt idx="74">
                        <c:v>12250</c:v>
                      </c:pt>
                      <c:pt idx="75">
                        <c:v>11100</c:v>
                      </c:pt>
                      <c:pt idx="76">
                        <c:v>10275</c:v>
                      </c:pt>
                      <c:pt idx="77">
                        <c:v>9720</c:v>
                      </c:pt>
                      <c:pt idx="78">
                        <c:v>9362.5</c:v>
                      </c:pt>
                      <c:pt idx="79">
                        <c:v>9545</c:v>
                      </c:pt>
                      <c:pt idx="80">
                        <c:v>10500</c:v>
                      </c:pt>
                      <c:pt idx="81">
                        <c:v>11650</c:v>
                      </c:pt>
                      <c:pt idx="82">
                        <c:v>12525</c:v>
                      </c:pt>
                      <c:pt idx="83">
                        <c:v>12975</c:v>
                      </c:pt>
                      <c:pt idx="84">
                        <c:v>13000</c:v>
                      </c:pt>
                      <c:pt idx="85">
                        <c:v>12900</c:v>
                      </c:pt>
                      <c:pt idx="86">
                        <c:v>12900</c:v>
                      </c:pt>
                      <c:pt idx="87">
                        <c:v>13000</c:v>
                      </c:pt>
                      <c:pt idx="88">
                        <c:v>13000</c:v>
                      </c:pt>
                      <c:pt idx="89">
                        <c:v>13050</c:v>
                      </c:pt>
                      <c:pt idx="90">
                        <c:v>13500</c:v>
                      </c:pt>
                      <c:pt idx="91">
                        <c:v>14075</c:v>
                      </c:pt>
                      <c:pt idx="92">
                        <c:v>14550</c:v>
                      </c:pt>
                      <c:pt idx="93">
                        <c:v>15000</c:v>
                      </c:pt>
                      <c:pt idx="94">
                        <c:v>15125</c:v>
                      </c:pt>
                      <c:pt idx="95">
                        <c:v>14650</c:v>
                      </c:pt>
                      <c:pt idx="96">
                        <c:v>13725</c:v>
                      </c:pt>
                      <c:pt idx="97">
                        <c:v>12750</c:v>
                      </c:pt>
                      <c:pt idx="98">
                        <c:v>11900</c:v>
                      </c:pt>
                      <c:pt idx="99">
                        <c:v>11250</c:v>
                      </c:pt>
                      <c:pt idx="100">
                        <c:v>10825</c:v>
                      </c:pt>
                      <c:pt idx="101">
                        <c:v>10375</c:v>
                      </c:pt>
                      <c:pt idx="102">
                        <c:v>9950</c:v>
                      </c:pt>
                      <c:pt idx="103">
                        <c:v>9840</c:v>
                      </c:pt>
                      <c:pt idx="104">
                        <c:v>10525</c:v>
                      </c:pt>
                      <c:pt idx="105">
                        <c:v>11775</c:v>
                      </c:pt>
                      <c:pt idx="106">
                        <c:v>12750</c:v>
                      </c:pt>
                      <c:pt idx="107">
                        <c:v>13325</c:v>
                      </c:pt>
                      <c:pt idx="108">
                        <c:v>13350</c:v>
                      </c:pt>
                      <c:pt idx="109">
                        <c:v>13275</c:v>
                      </c:pt>
                      <c:pt idx="110">
                        <c:v>13225</c:v>
                      </c:pt>
                      <c:pt idx="111">
                        <c:v>13275</c:v>
                      </c:pt>
                      <c:pt idx="112">
                        <c:v>13225</c:v>
                      </c:pt>
                      <c:pt idx="113">
                        <c:v>13300</c:v>
                      </c:pt>
                      <c:pt idx="114">
                        <c:v>13700</c:v>
                      </c:pt>
                      <c:pt idx="115">
                        <c:v>14200</c:v>
                      </c:pt>
                      <c:pt idx="116">
                        <c:v>14750</c:v>
                      </c:pt>
                      <c:pt idx="117">
                        <c:v>15225</c:v>
                      </c:pt>
                      <c:pt idx="118">
                        <c:v>15375</c:v>
                      </c:pt>
                      <c:pt idx="119">
                        <c:v>15200</c:v>
                      </c:pt>
                      <c:pt idx="120">
                        <c:v>14525</c:v>
                      </c:pt>
                      <c:pt idx="121">
                        <c:v>13525</c:v>
                      </c:pt>
                      <c:pt idx="122">
                        <c:v>12350</c:v>
                      </c:pt>
                      <c:pt idx="123">
                        <c:v>11250</c:v>
                      </c:pt>
                      <c:pt idx="124">
                        <c:v>10425</c:v>
                      </c:pt>
                      <c:pt idx="125">
                        <c:v>9920</c:v>
                      </c:pt>
                      <c:pt idx="126">
                        <c:v>9610</c:v>
                      </c:pt>
                      <c:pt idx="127">
                        <c:v>9780</c:v>
                      </c:pt>
                      <c:pt idx="128">
                        <c:v>10625</c:v>
                      </c:pt>
                      <c:pt idx="129">
                        <c:v>11875</c:v>
                      </c:pt>
                      <c:pt idx="130">
                        <c:v>12900</c:v>
                      </c:pt>
                      <c:pt idx="131">
                        <c:v>13400</c:v>
                      </c:pt>
                      <c:pt idx="132">
                        <c:v>13500</c:v>
                      </c:pt>
                      <c:pt idx="133">
                        <c:v>13375</c:v>
                      </c:pt>
                      <c:pt idx="134">
                        <c:v>13125</c:v>
                      </c:pt>
                      <c:pt idx="135">
                        <c:v>12725</c:v>
                      </c:pt>
                      <c:pt idx="136">
                        <c:v>12450</c:v>
                      </c:pt>
                      <c:pt idx="137">
                        <c:v>12275</c:v>
                      </c:pt>
                      <c:pt idx="138">
                        <c:v>12275</c:v>
                      </c:pt>
                      <c:pt idx="139">
                        <c:v>12625</c:v>
                      </c:pt>
                      <c:pt idx="140">
                        <c:v>13375</c:v>
                      </c:pt>
                      <c:pt idx="141">
                        <c:v>14300</c:v>
                      </c:pt>
                      <c:pt idx="142">
                        <c:v>14950</c:v>
                      </c:pt>
                      <c:pt idx="143">
                        <c:v>14975</c:v>
                      </c:pt>
                      <c:pt idx="144">
                        <c:v>14275</c:v>
                      </c:pt>
                      <c:pt idx="145">
                        <c:v>13225</c:v>
                      </c:pt>
                      <c:pt idx="146">
                        <c:v>12050</c:v>
                      </c:pt>
                      <c:pt idx="147">
                        <c:v>11000</c:v>
                      </c:pt>
                      <c:pt idx="148">
                        <c:v>10250</c:v>
                      </c:pt>
                      <c:pt idx="149">
                        <c:v>9770</c:v>
                      </c:pt>
                      <c:pt idx="150">
                        <c:v>9477.5</c:v>
                      </c:pt>
                      <c:pt idx="151">
                        <c:v>9575</c:v>
                      </c:pt>
                      <c:pt idx="152">
                        <c:v>10435</c:v>
                      </c:pt>
                      <c:pt idx="153">
                        <c:v>11975</c:v>
                      </c:pt>
                      <c:pt idx="154">
                        <c:v>13225</c:v>
                      </c:pt>
                      <c:pt idx="155">
                        <c:v>13675</c:v>
                      </c:pt>
                      <c:pt idx="156">
                        <c:v>13375</c:v>
                      </c:pt>
                      <c:pt idx="157">
                        <c:v>13000</c:v>
                      </c:pt>
                      <c:pt idx="158">
                        <c:v>12800</c:v>
                      </c:pt>
                      <c:pt idx="159">
                        <c:v>12775</c:v>
                      </c:pt>
                      <c:pt idx="160">
                        <c:v>12825</c:v>
                      </c:pt>
                      <c:pt idx="161">
                        <c:v>13325</c:v>
                      </c:pt>
                      <c:pt idx="162">
                        <c:v>14150</c:v>
                      </c:pt>
                      <c:pt idx="163">
                        <c:v>14725</c:v>
                      </c:pt>
                      <c:pt idx="164">
                        <c:v>15275</c:v>
                      </c:pt>
                      <c:pt idx="165">
                        <c:v>15400</c:v>
                      </c:pt>
                      <c:pt idx="166">
                        <c:v>15425</c:v>
                      </c:pt>
                      <c:pt idx="167">
                        <c:v>15125</c:v>
                      </c:pt>
                      <c:pt idx="168">
                        <c:v>14125</c:v>
                      </c:pt>
                      <c:pt idx="169">
                        <c:v>12950</c:v>
                      </c:pt>
                      <c:pt idx="170">
                        <c:v>11900</c:v>
                      </c:pt>
                      <c:pt idx="171">
                        <c:v>10950</c:v>
                      </c:pt>
                      <c:pt idx="172">
                        <c:v>10250</c:v>
                      </c:pt>
                      <c:pt idx="173">
                        <c:v>9740</c:v>
                      </c:pt>
                      <c:pt idx="174">
                        <c:v>9450</c:v>
                      </c:pt>
                      <c:pt idx="175">
                        <c:v>9302.5</c:v>
                      </c:pt>
                      <c:pt idx="176">
                        <c:v>9270</c:v>
                      </c:pt>
                      <c:pt idx="177">
                        <c:v>9240</c:v>
                      </c:pt>
                      <c:pt idx="178">
                        <c:v>9240</c:v>
                      </c:pt>
                      <c:pt idx="179">
                        <c:v>9277.5</c:v>
                      </c:pt>
                      <c:pt idx="180">
                        <c:v>9340</c:v>
                      </c:pt>
                      <c:pt idx="181">
                        <c:v>9370</c:v>
                      </c:pt>
                      <c:pt idx="182">
                        <c:v>9390</c:v>
                      </c:pt>
                      <c:pt idx="183">
                        <c:v>9390</c:v>
                      </c:pt>
                      <c:pt idx="184">
                        <c:v>9430</c:v>
                      </c:pt>
                      <c:pt idx="185">
                        <c:v>9440</c:v>
                      </c:pt>
                      <c:pt idx="186">
                        <c:v>9670</c:v>
                      </c:pt>
                      <c:pt idx="187">
                        <c:v>10160</c:v>
                      </c:pt>
                      <c:pt idx="188">
                        <c:v>10850</c:v>
                      </c:pt>
                      <c:pt idx="189">
                        <c:v>11625</c:v>
                      </c:pt>
                      <c:pt idx="190">
                        <c:v>12450</c:v>
                      </c:pt>
                      <c:pt idx="191">
                        <c:v>12700</c:v>
                      </c:pt>
                      <c:pt idx="192">
                        <c:v>12475</c:v>
                      </c:pt>
                      <c:pt idx="193">
                        <c:v>11800</c:v>
                      </c:pt>
                      <c:pt idx="194">
                        <c:v>11000</c:v>
                      </c:pt>
                      <c:pt idx="195">
                        <c:v>10250</c:v>
                      </c:pt>
                      <c:pt idx="196">
                        <c:v>9750</c:v>
                      </c:pt>
                      <c:pt idx="197">
                        <c:v>9457.5</c:v>
                      </c:pt>
                      <c:pt idx="198">
                        <c:v>9302.5</c:v>
                      </c:pt>
                      <c:pt idx="199">
                        <c:v>9545</c:v>
                      </c:pt>
                      <c:pt idx="200">
                        <c:v>10460</c:v>
                      </c:pt>
                      <c:pt idx="201">
                        <c:v>11875</c:v>
                      </c:pt>
                      <c:pt idx="202">
                        <c:v>12900</c:v>
                      </c:pt>
                      <c:pt idx="203">
                        <c:v>13350</c:v>
                      </c:pt>
                      <c:pt idx="204">
                        <c:v>13550</c:v>
                      </c:pt>
                      <c:pt idx="205">
                        <c:v>13600</c:v>
                      </c:pt>
                      <c:pt idx="206">
                        <c:v>13700</c:v>
                      </c:pt>
                      <c:pt idx="207">
                        <c:v>13875</c:v>
                      </c:pt>
                      <c:pt idx="208">
                        <c:v>13900</c:v>
                      </c:pt>
                      <c:pt idx="209">
                        <c:v>13925</c:v>
                      </c:pt>
                      <c:pt idx="210">
                        <c:v>14175</c:v>
                      </c:pt>
                      <c:pt idx="211">
                        <c:v>14650</c:v>
                      </c:pt>
                      <c:pt idx="212">
                        <c:v>15050</c:v>
                      </c:pt>
                      <c:pt idx="213">
                        <c:v>15325</c:v>
                      </c:pt>
                      <c:pt idx="214">
                        <c:v>15350</c:v>
                      </c:pt>
                      <c:pt idx="215">
                        <c:v>14825</c:v>
                      </c:pt>
                      <c:pt idx="216">
                        <c:v>13800</c:v>
                      </c:pt>
                      <c:pt idx="217">
                        <c:v>12775</c:v>
                      </c:pt>
                      <c:pt idx="218">
                        <c:v>11800</c:v>
                      </c:pt>
                      <c:pt idx="219">
                        <c:v>10825</c:v>
                      </c:pt>
                      <c:pt idx="220">
                        <c:v>10125</c:v>
                      </c:pt>
                      <c:pt idx="221">
                        <c:v>9612.5</c:v>
                      </c:pt>
                      <c:pt idx="222">
                        <c:v>9325</c:v>
                      </c:pt>
                      <c:pt idx="223">
                        <c:v>9467.5</c:v>
                      </c:pt>
                      <c:pt idx="224">
                        <c:v>10355</c:v>
                      </c:pt>
                      <c:pt idx="225">
                        <c:v>11800</c:v>
                      </c:pt>
                      <c:pt idx="226">
                        <c:v>13025</c:v>
                      </c:pt>
                      <c:pt idx="227">
                        <c:v>13650</c:v>
                      </c:pt>
                      <c:pt idx="228">
                        <c:v>13775</c:v>
                      </c:pt>
                      <c:pt idx="229">
                        <c:v>13700</c:v>
                      </c:pt>
                      <c:pt idx="230">
                        <c:v>13675</c:v>
                      </c:pt>
                      <c:pt idx="231">
                        <c:v>13800</c:v>
                      </c:pt>
                      <c:pt idx="232">
                        <c:v>13800</c:v>
                      </c:pt>
                      <c:pt idx="233">
                        <c:v>13825</c:v>
                      </c:pt>
                      <c:pt idx="234">
                        <c:v>14125</c:v>
                      </c:pt>
                      <c:pt idx="235">
                        <c:v>14550</c:v>
                      </c:pt>
                      <c:pt idx="236">
                        <c:v>14975</c:v>
                      </c:pt>
                      <c:pt idx="237">
                        <c:v>15250</c:v>
                      </c:pt>
                      <c:pt idx="238">
                        <c:v>15350</c:v>
                      </c:pt>
                      <c:pt idx="239">
                        <c:v>15175</c:v>
                      </c:pt>
                      <c:pt idx="240">
                        <c:v>14400</c:v>
                      </c:pt>
                      <c:pt idx="241">
                        <c:v>13325</c:v>
                      </c:pt>
                      <c:pt idx="242">
                        <c:v>12075</c:v>
                      </c:pt>
                      <c:pt idx="243">
                        <c:v>10950</c:v>
                      </c:pt>
                      <c:pt idx="244">
                        <c:v>10220</c:v>
                      </c:pt>
                      <c:pt idx="245">
                        <c:v>9690</c:v>
                      </c:pt>
                      <c:pt idx="246">
                        <c:v>9430</c:v>
                      </c:pt>
                      <c:pt idx="247">
                        <c:v>9565</c:v>
                      </c:pt>
                      <c:pt idx="248">
                        <c:v>10610</c:v>
                      </c:pt>
                      <c:pt idx="249">
                        <c:v>12075</c:v>
                      </c:pt>
                      <c:pt idx="250">
                        <c:v>13175</c:v>
                      </c:pt>
                      <c:pt idx="251">
                        <c:v>13850</c:v>
                      </c:pt>
                      <c:pt idx="252">
                        <c:v>13975</c:v>
                      </c:pt>
                      <c:pt idx="253">
                        <c:v>13875</c:v>
                      </c:pt>
                      <c:pt idx="254">
                        <c:v>13875</c:v>
                      </c:pt>
                      <c:pt idx="255">
                        <c:v>14000</c:v>
                      </c:pt>
                      <c:pt idx="256">
                        <c:v>14000</c:v>
                      </c:pt>
                      <c:pt idx="257">
                        <c:v>14075</c:v>
                      </c:pt>
                      <c:pt idx="258">
                        <c:v>14300</c:v>
                      </c:pt>
                      <c:pt idx="259">
                        <c:v>14675</c:v>
                      </c:pt>
                      <c:pt idx="260">
                        <c:v>15100</c:v>
                      </c:pt>
                      <c:pt idx="261">
                        <c:v>15350</c:v>
                      </c:pt>
                      <c:pt idx="262">
                        <c:v>15125</c:v>
                      </c:pt>
                      <c:pt idx="263">
                        <c:v>14525</c:v>
                      </c:pt>
                      <c:pt idx="264">
                        <c:v>13375</c:v>
                      </c:pt>
                      <c:pt idx="265">
                        <c:v>12175</c:v>
                      </c:pt>
                      <c:pt idx="266">
                        <c:v>11050</c:v>
                      </c:pt>
                      <c:pt idx="267">
                        <c:v>10300</c:v>
                      </c:pt>
                      <c:pt idx="268">
                        <c:v>9800</c:v>
                      </c:pt>
                      <c:pt idx="269">
                        <c:v>9447.5</c:v>
                      </c:pt>
                      <c:pt idx="270">
                        <c:v>9230</c:v>
                      </c:pt>
                      <c:pt idx="271">
                        <c:v>9380</c:v>
                      </c:pt>
                      <c:pt idx="272">
                        <c:v>10075</c:v>
                      </c:pt>
                      <c:pt idx="273">
                        <c:v>11225</c:v>
                      </c:pt>
                      <c:pt idx="274">
                        <c:v>12025</c:v>
                      </c:pt>
                      <c:pt idx="275">
                        <c:v>12425</c:v>
                      </c:pt>
                      <c:pt idx="276">
                        <c:v>12900</c:v>
                      </c:pt>
                      <c:pt idx="277">
                        <c:v>13050</c:v>
                      </c:pt>
                      <c:pt idx="278">
                        <c:v>13150</c:v>
                      </c:pt>
                      <c:pt idx="279">
                        <c:v>13375</c:v>
                      </c:pt>
                      <c:pt idx="280">
                        <c:v>13475</c:v>
                      </c:pt>
                      <c:pt idx="281">
                        <c:v>13650</c:v>
                      </c:pt>
                      <c:pt idx="282">
                        <c:v>14100</c:v>
                      </c:pt>
                      <c:pt idx="283">
                        <c:v>14600</c:v>
                      </c:pt>
                      <c:pt idx="284">
                        <c:v>15025</c:v>
                      </c:pt>
                      <c:pt idx="285">
                        <c:v>15350</c:v>
                      </c:pt>
                      <c:pt idx="286">
                        <c:v>15325</c:v>
                      </c:pt>
                      <c:pt idx="287">
                        <c:v>15025</c:v>
                      </c:pt>
                      <c:pt idx="288">
                        <c:v>14300</c:v>
                      </c:pt>
                      <c:pt idx="289">
                        <c:v>13150</c:v>
                      </c:pt>
                      <c:pt idx="290">
                        <c:v>12050</c:v>
                      </c:pt>
                      <c:pt idx="291">
                        <c:v>11000</c:v>
                      </c:pt>
                      <c:pt idx="292">
                        <c:v>10225</c:v>
                      </c:pt>
                      <c:pt idx="293">
                        <c:v>9700</c:v>
                      </c:pt>
                      <c:pt idx="294">
                        <c:v>9400</c:v>
                      </c:pt>
                      <c:pt idx="295">
                        <c:v>9555</c:v>
                      </c:pt>
                      <c:pt idx="296">
                        <c:v>10610</c:v>
                      </c:pt>
                      <c:pt idx="297">
                        <c:v>12150</c:v>
                      </c:pt>
                      <c:pt idx="298">
                        <c:v>13325</c:v>
                      </c:pt>
                      <c:pt idx="299">
                        <c:v>14025</c:v>
                      </c:pt>
                      <c:pt idx="300">
                        <c:v>14050</c:v>
                      </c:pt>
                      <c:pt idx="301">
                        <c:v>13725</c:v>
                      </c:pt>
                      <c:pt idx="302">
                        <c:v>13425</c:v>
                      </c:pt>
                      <c:pt idx="303">
                        <c:v>13025</c:v>
                      </c:pt>
                      <c:pt idx="304">
                        <c:v>12600</c:v>
                      </c:pt>
                      <c:pt idx="305">
                        <c:v>12250</c:v>
                      </c:pt>
                      <c:pt idx="306">
                        <c:v>12500</c:v>
                      </c:pt>
                      <c:pt idx="307">
                        <c:v>13325</c:v>
                      </c:pt>
                      <c:pt idx="308">
                        <c:v>14275</c:v>
                      </c:pt>
                      <c:pt idx="309">
                        <c:v>14900</c:v>
                      </c:pt>
                      <c:pt idx="310">
                        <c:v>15225</c:v>
                      </c:pt>
                      <c:pt idx="311">
                        <c:v>15200</c:v>
                      </c:pt>
                      <c:pt idx="312">
                        <c:v>14450</c:v>
                      </c:pt>
                      <c:pt idx="313">
                        <c:v>13350</c:v>
                      </c:pt>
                      <c:pt idx="314">
                        <c:v>12150</c:v>
                      </c:pt>
                      <c:pt idx="315">
                        <c:v>11075</c:v>
                      </c:pt>
                      <c:pt idx="316">
                        <c:v>10325</c:v>
                      </c:pt>
                      <c:pt idx="317">
                        <c:v>9920</c:v>
                      </c:pt>
                      <c:pt idx="318">
                        <c:v>9690</c:v>
                      </c:pt>
                      <c:pt idx="319">
                        <c:v>9810</c:v>
                      </c:pt>
                      <c:pt idx="320">
                        <c:v>10550</c:v>
                      </c:pt>
                      <c:pt idx="321">
                        <c:v>11650</c:v>
                      </c:pt>
                      <c:pt idx="322">
                        <c:v>12575</c:v>
                      </c:pt>
                      <c:pt idx="323">
                        <c:v>12875</c:v>
                      </c:pt>
                      <c:pt idx="324">
                        <c:v>12725</c:v>
                      </c:pt>
                      <c:pt idx="325">
                        <c:v>12400</c:v>
                      </c:pt>
                      <c:pt idx="326">
                        <c:v>12175</c:v>
                      </c:pt>
                      <c:pt idx="327">
                        <c:v>12050</c:v>
                      </c:pt>
                      <c:pt idx="328">
                        <c:v>12025</c:v>
                      </c:pt>
                      <c:pt idx="329">
                        <c:v>12000</c:v>
                      </c:pt>
                      <c:pt idx="330">
                        <c:v>12250</c:v>
                      </c:pt>
                      <c:pt idx="331">
                        <c:v>12700</c:v>
                      </c:pt>
                      <c:pt idx="332">
                        <c:v>13250</c:v>
                      </c:pt>
                      <c:pt idx="333">
                        <c:v>13725</c:v>
                      </c:pt>
                      <c:pt idx="334">
                        <c:v>14125</c:v>
                      </c:pt>
                      <c:pt idx="335">
                        <c:v>14200</c:v>
                      </c:pt>
                      <c:pt idx="336">
                        <c:v>13575</c:v>
                      </c:pt>
                      <c:pt idx="337">
                        <c:v>12575</c:v>
                      </c:pt>
                      <c:pt idx="338">
                        <c:v>11500</c:v>
                      </c:pt>
                      <c:pt idx="339">
                        <c:v>10600</c:v>
                      </c:pt>
                      <c:pt idx="340">
                        <c:v>9970</c:v>
                      </c:pt>
                      <c:pt idx="341">
                        <c:v>9555</c:v>
                      </c:pt>
                      <c:pt idx="342">
                        <c:v>9430</c:v>
                      </c:pt>
                      <c:pt idx="343">
                        <c:v>9592.5</c:v>
                      </c:pt>
                      <c:pt idx="344">
                        <c:v>9700</c:v>
                      </c:pt>
                      <c:pt idx="345">
                        <c:v>9720</c:v>
                      </c:pt>
                      <c:pt idx="346">
                        <c:v>9790</c:v>
                      </c:pt>
                      <c:pt idx="347">
                        <c:v>9910</c:v>
                      </c:pt>
                      <c:pt idx="348">
                        <c:v>9970</c:v>
                      </c:pt>
                      <c:pt idx="349">
                        <c:v>9770</c:v>
                      </c:pt>
                      <c:pt idx="350">
                        <c:v>9525</c:v>
                      </c:pt>
                      <c:pt idx="351">
                        <c:v>9322.5</c:v>
                      </c:pt>
                      <c:pt idx="352">
                        <c:v>9210</c:v>
                      </c:pt>
                      <c:pt idx="353">
                        <c:v>9267.5</c:v>
                      </c:pt>
                      <c:pt idx="354">
                        <c:v>9612.5</c:v>
                      </c:pt>
                      <c:pt idx="355">
                        <c:v>10310</c:v>
                      </c:pt>
                      <c:pt idx="356">
                        <c:v>11225</c:v>
                      </c:pt>
                      <c:pt idx="357">
                        <c:v>11825</c:v>
                      </c:pt>
                      <c:pt idx="358">
                        <c:v>12175</c:v>
                      </c:pt>
                      <c:pt idx="359">
                        <c:v>12300</c:v>
                      </c:pt>
                      <c:pt idx="360">
                        <c:v>11850</c:v>
                      </c:pt>
                      <c:pt idx="361">
                        <c:v>11175</c:v>
                      </c:pt>
                      <c:pt idx="362">
                        <c:v>10425</c:v>
                      </c:pt>
                      <c:pt idx="363">
                        <c:v>9900</c:v>
                      </c:pt>
                      <c:pt idx="364">
                        <c:v>9505</c:v>
                      </c:pt>
                      <c:pt idx="365">
                        <c:v>9267.5</c:v>
                      </c:pt>
                      <c:pt idx="366">
                        <c:v>9160</c:v>
                      </c:pt>
                      <c:pt idx="367">
                        <c:v>9400</c:v>
                      </c:pt>
                      <c:pt idx="368">
                        <c:v>10395</c:v>
                      </c:pt>
                      <c:pt idx="369">
                        <c:v>12000</c:v>
                      </c:pt>
                      <c:pt idx="370">
                        <c:v>13050</c:v>
                      </c:pt>
                      <c:pt idx="371">
                        <c:v>13575</c:v>
                      </c:pt>
                      <c:pt idx="372">
                        <c:v>13725</c:v>
                      </c:pt>
                      <c:pt idx="373">
                        <c:v>13700</c:v>
                      </c:pt>
                      <c:pt idx="374">
                        <c:v>13750</c:v>
                      </c:pt>
                      <c:pt idx="375">
                        <c:v>13675</c:v>
                      </c:pt>
                      <c:pt idx="376">
                        <c:v>13775</c:v>
                      </c:pt>
                      <c:pt idx="377">
                        <c:v>14050</c:v>
                      </c:pt>
                      <c:pt idx="378">
                        <c:v>14425</c:v>
                      </c:pt>
                      <c:pt idx="379">
                        <c:v>14850</c:v>
                      </c:pt>
                      <c:pt idx="380">
                        <c:v>15225</c:v>
                      </c:pt>
                      <c:pt idx="381">
                        <c:v>15525</c:v>
                      </c:pt>
                      <c:pt idx="382">
                        <c:v>15700</c:v>
                      </c:pt>
                      <c:pt idx="383">
                        <c:v>15350</c:v>
                      </c:pt>
                      <c:pt idx="384">
                        <c:v>14525</c:v>
                      </c:pt>
                      <c:pt idx="385">
                        <c:v>13425</c:v>
                      </c:pt>
                      <c:pt idx="386">
                        <c:v>12100</c:v>
                      </c:pt>
                      <c:pt idx="387">
                        <c:v>11200</c:v>
                      </c:pt>
                      <c:pt idx="388">
                        <c:v>10625</c:v>
                      </c:pt>
                      <c:pt idx="389">
                        <c:v>10225</c:v>
                      </c:pt>
                      <c:pt idx="390">
                        <c:v>9870</c:v>
                      </c:pt>
                      <c:pt idx="391">
                        <c:v>10025</c:v>
                      </c:pt>
                      <c:pt idx="392">
                        <c:v>11000</c:v>
                      </c:pt>
                      <c:pt idx="393">
                        <c:v>12250</c:v>
                      </c:pt>
                      <c:pt idx="394">
                        <c:v>13300</c:v>
                      </c:pt>
                      <c:pt idx="395">
                        <c:v>13450</c:v>
                      </c:pt>
                      <c:pt idx="396">
                        <c:v>12775</c:v>
                      </c:pt>
                      <c:pt idx="397">
                        <c:v>11800</c:v>
                      </c:pt>
                      <c:pt idx="398">
                        <c:v>11000</c:v>
                      </c:pt>
                      <c:pt idx="399">
                        <c:v>10775</c:v>
                      </c:pt>
                      <c:pt idx="400">
                        <c:v>11000</c:v>
                      </c:pt>
                      <c:pt idx="401">
                        <c:v>11375</c:v>
                      </c:pt>
                      <c:pt idx="402">
                        <c:v>11825</c:v>
                      </c:pt>
                      <c:pt idx="403">
                        <c:v>12225</c:v>
                      </c:pt>
                      <c:pt idx="404">
                        <c:v>12900</c:v>
                      </c:pt>
                      <c:pt idx="405">
                        <c:v>13775</c:v>
                      </c:pt>
                      <c:pt idx="406">
                        <c:v>14450</c:v>
                      </c:pt>
                      <c:pt idx="407">
                        <c:v>14525</c:v>
                      </c:pt>
                      <c:pt idx="408">
                        <c:v>13900</c:v>
                      </c:pt>
                      <c:pt idx="409">
                        <c:v>12975</c:v>
                      </c:pt>
                      <c:pt idx="410">
                        <c:v>12075</c:v>
                      </c:pt>
                      <c:pt idx="411">
                        <c:v>11200</c:v>
                      </c:pt>
                      <c:pt idx="412">
                        <c:v>10450</c:v>
                      </c:pt>
                      <c:pt idx="413">
                        <c:v>9995</c:v>
                      </c:pt>
                      <c:pt idx="414">
                        <c:v>9820</c:v>
                      </c:pt>
                      <c:pt idx="415">
                        <c:v>9990</c:v>
                      </c:pt>
                      <c:pt idx="416">
                        <c:v>11075</c:v>
                      </c:pt>
                      <c:pt idx="417">
                        <c:v>12450</c:v>
                      </c:pt>
                      <c:pt idx="418">
                        <c:v>13500</c:v>
                      </c:pt>
                      <c:pt idx="419">
                        <c:v>14150</c:v>
                      </c:pt>
                      <c:pt idx="420">
                        <c:v>14200</c:v>
                      </c:pt>
                      <c:pt idx="421">
                        <c:v>14125</c:v>
                      </c:pt>
                      <c:pt idx="422">
                        <c:v>14125</c:v>
                      </c:pt>
                      <c:pt idx="423">
                        <c:v>14150</c:v>
                      </c:pt>
                      <c:pt idx="424">
                        <c:v>14200</c:v>
                      </c:pt>
                      <c:pt idx="425">
                        <c:v>14250</c:v>
                      </c:pt>
                      <c:pt idx="426">
                        <c:v>14550</c:v>
                      </c:pt>
                      <c:pt idx="427">
                        <c:v>15000</c:v>
                      </c:pt>
                      <c:pt idx="428">
                        <c:v>15425</c:v>
                      </c:pt>
                      <c:pt idx="429">
                        <c:v>15450</c:v>
                      </c:pt>
                      <c:pt idx="430">
                        <c:v>15325</c:v>
                      </c:pt>
                      <c:pt idx="431">
                        <c:v>15175</c:v>
                      </c:pt>
                      <c:pt idx="432">
                        <c:v>14500</c:v>
                      </c:pt>
                      <c:pt idx="433">
                        <c:v>13400</c:v>
                      </c:pt>
                      <c:pt idx="434">
                        <c:v>12350</c:v>
                      </c:pt>
                      <c:pt idx="435">
                        <c:v>11375</c:v>
                      </c:pt>
                      <c:pt idx="436">
                        <c:v>10600</c:v>
                      </c:pt>
                      <c:pt idx="437">
                        <c:v>10110</c:v>
                      </c:pt>
                      <c:pt idx="438">
                        <c:v>9770</c:v>
                      </c:pt>
                      <c:pt idx="439">
                        <c:v>9970</c:v>
                      </c:pt>
                      <c:pt idx="440">
                        <c:v>11075</c:v>
                      </c:pt>
                      <c:pt idx="441">
                        <c:v>12450</c:v>
                      </c:pt>
                      <c:pt idx="442">
                        <c:v>13450</c:v>
                      </c:pt>
                      <c:pt idx="443">
                        <c:v>13925</c:v>
                      </c:pt>
                      <c:pt idx="444">
                        <c:v>13975</c:v>
                      </c:pt>
                      <c:pt idx="445">
                        <c:v>13800</c:v>
                      </c:pt>
                      <c:pt idx="446">
                        <c:v>13425</c:v>
                      </c:pt>
                      <c:pt idx="447">
                        <c:v>13050</c:v>
                      </c:pt>
                      <c:pt idx="448">
                        <c:v>12800</c:v>
                      </c:pt>
                      <c:pt idx="449">
                        <c:v>12700</c:v>
                      </c:pt>
                      <c:pt idx="450">
                        <c:v>13000</c:v>
                      </c:pt>
                      <c:pt idx="451">
                        <c:v>13750</c:v>
                      </c:pt>
                      <c:pt idx="452">
                        <c:v>14500</c:v>
                      </c:pt>
                      <c:pt idx="453">
                        <c:v>15050</c:v>
                      </c:pt>
                      <c:pt idx="454">
                        <c:v>15350</c:v>
                      </c:pt>
                      <c:pt idx="455">
                        <c:v>15150</c:v>
                      </c:pt>
                      <c:pt idx="456">
                        <c:v>14600</c:v>
                      </c:pt>
                      <c:pt idx="457">
                        <c:v>13650</c:v>
                      </c:pt>
                      <c:pt idx="458">
                        <c:v>12425</c:v>
                      </c:pt>
                      <c:pt idx="459">
                        <c:v>11275</c:v>
                      </c:pt>
                      <c:pt idx="460">
                        <c:v>10400</c:v>
                      </c:pt>
                      <c:pt idx="461">
                        <c:v>10025</c:v>
                      </c:pt>
                      <c:pt idx="462">
                        <c:v>10275</c:v>
                      </c:pt>
                      <c:pt idx="463">
                        <c:v>10975</c:v>
                      </c:pt>
                      <c:pt idx="464">
                        <c:v>12250</c:v>
                      </c:pt>
                      <c:pt idx="465">
                        <c:v>13625</c:v>
                      </c:pt>
                      <c:pt idx="466">
                        <c:v>14525</c:v>
                      </c:pt>
                      <c:pt idx="467">
                        <c:v>15025</c:v>
                      </c:pt>
                      <c:pt idx="468">
                        <c:v>15000</c:v>
                      </c:pt>
                      <c:pt idx="469">
                        <c:v>14725</c:v>
                      </c:pt>
                      <c:pt idx="470">
                        <c:v>14350</c:v>
                      </c:pt>
                      <c:pt idx="471">
                        <c:v>14200</c:v>
                      </c:pt>
                      <c:pt idx="472">
                        <c:v>14075</c:v>
                      </c:pt>
                      <c:pt idx="473">
                        <c:v>14050</c:v>
                      </c:pt>
                      <c:pt idx="474">
                        <c:v>14350</c:v>
                      </c:pt>
                      <c:pt idx="475">
                        <c:v>14800</c:v>
                      </c:pt>
                      <c:pt idx="476">
                        <c:v>15200</c:v>
                      </c:pt>
                      <c:pt idx="477">
                        <c:v>15450</c:v>
                      </c:pt>
                      <c:pt idx="478">
                        <c:v>15500</c:v>
                      </c:pt>
                      <c:pt idx="479">
                        <c:v>15275</c:v>
                      </c:pt>
                      <c:pt idx="480">
                        <c:v>14525</c:v>
                      </c:pt>
                      <c:pt idx="481">
                        <c:v>13400</c:v>
                      </c:pt>
                      <c:pt idx="482">
                        <c:v>12150</c:v>
                      </c:pt>
                      <c:pt idx="483">
                        <c:v>11125</c:v>
                      </c:pt>
                      <c:pt idx="484">
                        <c:v>10400</c:v>
                      </c:pt>
                      <c:pt idx="485">
                        <c:v>9955</c:v>
                      </c:pt>
                      <c:pt idx="486">
                        <c:v>9730</c:v>
                      </c:pt>
                      <c:pt idx="487">
                        <c:v>9865</c:v>
                      </c:pt>
                      <c:pt idx="488">
                        <c:v>10600</c:v>
                      </c:pt>
                      <c:pt idx="489">
                        <c:v>11725</c:v>
                      </c:pt>
                      <c:pt idx="490">
                        <c:v>12575</c:v>
                      </c:pt>
                      <c:pt idx="491">
                        <c:v>12900</c:v>
                      </c:pt>
                      <c:pt idx="492">
                        <c:v>12775</c:v>
                      </c:pt>
                      <c:pt idx="493">
                        <c:v>12500</c:v>
                      </c:pt>
                      <c:pt idx="494">
                        <c:v>12300</c:v>
                      </c:pt>
                      <c:pt idx="495">
                        <c:v>12275</c:v>
                      </c:pt>
                      <c:pt idx="496">
                        <c:v>12225</c:v>
                      </c:pt>
                      <c:pt idx="497">
                        <c:v>12250</c:v>
                      </c:pt>
                      <c:pt idx="498">
                        <c:v>12525</c:v>
                      </c:pt>
                      <c:pt idx="499">
                        <c:v>13050</c:v>
                      </c:pt>
                      <c:pt idx="500">
                        <c:v>13600</c:v>
                      </c:pt>
                      <c:pt idx="501">
                        <c:v>14075</c:v>
                      </c:pt>
                      <c:pt idx="502">
                        <c:v>14100</c:v>
                      </c:pt>
                      <c:pt idx="503">
                        <c:v>13825</c:v>
                      </c:pt>
                      <c:pt idx="504">
                        <c:v>13575</c:v>
                      </c:pt>
                      <c:pt idx="505">
                        <c:v>13175</c:v>
                      </c:pt>
                      <c:pt idx="506">
                        <c:v>12425</c:v>
                      </c:pt>
                      <c:pt idx="507">
                        <c:v>11675</c:v>
                      </c:pt>
                      <c:pt idx="508">
                        <c:v>11225</c:v>
                      </c:pt>
                      <c:pt idx="509">
                        <c:v>11000</c:v>
                      </c:pt>
                      <c:pt idx="510">
                        <c:v>10975</c:v>
                      </c:pt>
                      <c:pt idx="511">
                        <c:v>11000</c:v>
                      </c:pt>
                      <c:pt idx="512">
                        <c:v>10925</c:v>
                      </c:pt>
                      <c:pt idx="513">
                        <c:v>10575</c:v>
                      </c:pt>
                      <c:pt idx="514">
                        <c:v>10225</c:v>
                      </c:pt>
                      <c:pt idx="515">
                        <c:v>9905</c:v>
                      </c:pt>
                      <c:pt idx="516">
                        <c:v>9690</c:v>
                      </c:pt>
                      <c:pt idx="517">
                        <c:v>9552.5</c:v>
                      </c:pt>
                      <c:pt idx="518">
                        <c:v>9510</c:v>
                      </c:pt>
                      <c:pt idx="519">
                        <c:v>9650</c:v>
                      </c:pt>
                      <c:pt idx="520">
                        <c:v>9950</c:v>
                      </c:pt>
                      <c:pt idx="521">
                        <c:v>10225</c:v>
                      </c:pt>
                      <c:pt idx="522">
                        <c:v>10525</c:v>
                      </c:pt>
                      <c:pt idx="523">
                        <c:v>11175</c:v>
                      </c:pt>
                      <c:pt idx="524">
                        <c:v>12350</c:v>
                      </c:pt>
                      <c:pt idx="525">
                        <c:v>13400</c:v>
                      </c:pt>
                      <c:pt idx="526">
                        <c:v>13900</c:v>
                      </c:pt>
                      <c:pt idx="527">
                        <c:v>13750</c:v>
                      </c:pt>
                      <c:pt idx="528">
                        <c:v>13025</c:v>
                      </c:pt>
                      <c:pt idx="529">
                        <c:v>12125</c:v>
                      </c:pt>
                      <c:pt idx="530">
                        <c:v>11225</c:v>
                      </c:pt>
                      <c:pt idx="531">
                        <c:v>10425</c:v>
                      </c:pt>
                      <c:pt idx="532">
                        <c:v>9880</c:v>
                      </c:pt>
                      <c:pt idx="533">
                        <c:v>9515</c:v>
                      </c:pt>
                      <c:pt idx="534">
                        <c:v>9457.5</c:v>
                      </c:pt>
                      <c:pt idx="535">
                        <c:v>9840</c:v>
                      </c:pt>
                      <c:pt idx="536">
                        <c:v>10975</c:v>
                      </c:pt>
                      <c:pt idx="537">
                        <c:v>12425</c:v>
                      </c:pt>
                      <c:pt idx="538">
                        <c:v>13350</c:v>
                      </c:pt>
                      <c:pt idx="539">
                        <c:v>13700</c:v>
                      </c:pt>
                      <c:pt idx="540">
                        <c:v>13425</c:v>
                      </c:pt>
                      <c:pt idx="541">
                        <c:v>13200</c:v>
                      </c:pt>
                      <c:pt idx="542">
                        <c:v>13325</c:v>
                      </c:pt>
                      <c:pt idx="543">
                        <c:v>13625</c:v>
                      </c:pt>
                      <c:pt idx="544">
                        <c:v>13925</c:v>
                      </c:pt>
                      <c:pt idx="545">
                        <c:v>14350</c:v>
                      </c:pt>
                      <c:pt idx="546">
                        <c:v>14925</c:v>
                      </c:pt>
                      <c:pt idx="547">
                        <c:v>15225</c:v>
                      </c:pt>
                      <c:pt idx="548">
                        <c:v>15450</c:v>
                      </c:pt>
                      <c:pt idx="549">
                        <c:v>15675</c:v>
                      </c:pt>
                      <c:pt idx="550">
                        <c:v>15625</c:v>
                      </c:pt>
                      <c:pt idx="551">
                        <c:v>15375</c:v>
                      </c:pt>
                      <c:pt idx="552">
                        <c:v>14575</c:v>
                      </c:pt>
                      <c:pt idx="553">
                        <c:v>13475</c:v>
                      </c:pt>
                      <c:pt idx="554">
                        <c:v>12175</c:v>
                      </c:pt>
                      <c:pt idx="555">
                        <c:v>11075</c:v>
                      </c:pt>
                      <c:pt idx="556">
                        <c:v>10225</c:v>
                      </c:pt>
                      <c:pt idx="557">
                        <c:v>9690</c:v>
                      </c:pt>
                      <c:pt idx="558">
                        <c:v>9470</c:v>
                      </c:pt>
                      <c:pt idx="559">
                        <c:v>9755</c:v>
                      </c:pt>
                      <c:pt idx="560">
                        <c:v>10950</c:v>
                      </c:pt>
                      <c:pt idx="561">
                        <c:v>12375</c:v>
                      </c:pt>
                      <c:pt idx="562">
                        <c:v>13375</c:v>
                      </c:pt>
                      <c:pt idx="563">
                        <c:v>13925</c:v>
                      </c:pt>
                      <c:pt idx="564">
                        <c:v>13875</c:v>
                      </c:pt>
                      <c:pt idx="565">
                        <c:v>13550</c:v>
                      </c:pt>
                      <c:pt idx="566">
                        <c:v>13125</c:v>
                      </c:pt>
                      <c:pt idx="567">
                        <c:v>12975</c:v>
                      </c:pt>
                      <c:pt idx="568">
                        <c:v>13025</c:v>
                      </c:pt>
                      <c:pt idx="569">
                        <c:v>13425</c:v>
                      </c:pt>
                      <c:pt idx="570">
                        <c:v>14125</c:v>
                      </c:pt>
                      <c:pt idx="571">
                        <c:v>14800</c:v>
                      </c:pt>
                      <c:pt idx="572">
                        <c:v>15350</c:v>
                      </c:pt>
                      <c:pt idx="573">
                        <c:v>15575</c:v>
                      </c:pt>
                      <c:pt idx="574">
                        <c:v>15600</c:v>
                      </c:pt>
                      <c:pt idx="575">
                        <c:v>15250</c:v>
                      </c:pt>
                      <c:pt idx="576">
                        <c:v>14275</c:v>
                      </c:pt>
                      <c:pt idx="577">
                        <c:v>13050</c:v>
                      </c:pt>
                      <c:pt idx="578">
                        <c:v>11825</c:v>
                      </c:pt>
                      <c:pt idx="579">
                        <c:v>10825</c:v>
                      </c:pt>
                      <c:pt idx="580">
                        <c:v>10087.5</c:v>
                      </c:pt>
                      <c:pt idx="581">
                        <c:v>9617.5</c:v>
                      </c:pt>
                      <c:pt idx="582">
                        <c:v>9415</c:v>
                      </c:pt>
                      <c:pt idx="583">
                        <c:v>9655</c:v>
                      </c:pt>
                      <c:pt idx="584">
                        <c:v>10750</c:v>
                      </c:pt>
                      <c:pt idx="585">
                        <c:v>12175</c:v>
                      </c:pt>
                      <c:pt idx="586">
                        <c:v>13225</c:v>
                      </c:pt>
                      <c:pt idx="587">
                        <c:v>13825</c:v>
                      </c:pt>
                      <c:pt idx="588">
                        <c:v>13950</c:v>
                      </c:pt>
                      <c:pt idx="589">
                        <c:v>14050</c:v>
                      </c:pt>
                      <c:pt idx="590">
                        <c:v>14200</c:v>
                      </c:pt>
                      <c:pt idx="591">
                        <c:v>14325</c:v>
                      </c:pt>
                      <c:pt idx="592">
                        <c:v>14325</c:v>
                      </c:pt>
                      <c:pt idx="593">
                        <c:v>14350</c:v>
                      </c:pt>
                      <c:pt idx="594">
                        <c:v>14500</c:v>
                      </c:pt>
                      <c:pt idx="595">
                        <c:v>14775</c:v>
                      </c:pt>
                      <c:pt idx="596">
                        <c:v>15125</c:v>
                      </c:pt>
                      <c:pt idx="597">
                        <c:v>15450</c:v>
                      </c:pt>
                      <c:pt idx="598">
                        <c:v>15500</c:v>
                      </c:pt>
                      <c:pt idx="599">
                        <c:v>15225</c:v>
                      </c:pt>
                      <c:pt idx="600">
                        <c:v>14475</c:v>
                      </c:pt>
                      <c:pt idx="601">
                        <c:v>13325</c:v>
                      </c:pt>
                      <c:pt idx="602">
                        <c:v>12150</c:v>
                      </c:pt>
                      <c:pt idx="603">
                        <c:v>11025</c:v>
                      </c:pt>
                      <c:pt idx="604">
                        <c:v>10225</c:v>
                      </c:pt>
                      <c:pt idx="605">
                        <c:v>9710</c:v>
                      </c:pt>
                      <c:pt idx="606">
                        <c:v>9470</c:v>
                      </c:pt>
                      <c:pt idx="607">
                        <c:v>9687.5</c:v>
                      </c:pt>
                      <c:pt idx="608">
                        <c:v>10725</c:v>
                      </c:pt>
                      <c:pt idx="609">
                        <c:v>12200</c:v>
                      </c:pt>
                      <c:pt idx="610">
                        <c:v>13200</c:v>
                      </c:pt>
                      <c:pt idx="611">
                        <c:v>13775</c:v>
                      </c:pt>
                      <c:pt idx="612">
                        <c:v>13975</c:v>
                      </c:pt>
                      <c:pt idx="613">
                        <c:v>13950</c:v>
                      </c:pt>
                      <c:pt idx="614">
                        <c:v>13825</c:v>
                      </c:pt>
                      <c:pt idx="615">
                        <c:v>13850</c:v>
                      </c:pt>
                      <c:pt idx="616">
                        <c:v>13800</c:v>
                      </c:pt>
                      <c:pt idx="617">
                        <c:v>13775</c:v>
                      </c:pt>
                      <c:pt idx="618">
                        <c:v>14125</c:v>
                      </c:pt>
                      <c:pt idx="619">
                        <c:v>14625</c:v>
                      </c:pt>
                      <c:pt idx="620">
                        <c:v>15150</c:v>
                      </c:pt>
                      <c:pt idx="621">
                        <c:v>15350</c:v>
                      </c:pt>
                      <c:pt idx="622">
                        <c:v>15550</c:v>
                      </c:pt>
                      <c:pt idx="623">
                        <c:v>15325</c:v>
                      </c:pt>
                      <c:pt idx="624">
                        <c:v>14600</c:v>
                      </c:pt>
                      <c:pt idx="625">
                        <c:v>13375</c:v>
                      </c:pt>
                      <c:pt idx="626">
                        <c:v>12125</c:v>
                      </c:pt>
                      <c:pt idx="627">
                        <c:v>11000</c:v>
                      </c:pt>
                      <c:pt idx="628">
                        <c:v>10275</c:v>
                      </c:pt>
                      <c:pt idx="629">
                        <c:v>9752.5</c:v>
                      </c:pt>
                      <c:pt idx="630">
                        <c:v>9402.5</c:v>
                      </c:pt>
                      <c:pt idx="631">
                        <c:v>9280</c:v>
                      </c:pt>
                      <c:pt idx="632">
                        <c:v>9892.5</c:v>
                      </c:pt>
                      <c:pt idx="633">
                        <c:v>11600</c:v>
                      </c:pt>
                      <c:pt idx="634">
                        <c:v>12850</c:v>
                      </c:pt>
                      <c:pt idx="635">
                        <c:v>13600</c:v>
                      </c:pt>
                      <c:pt idx="636">
                        <c:v>13850</c:v>
                      </c:pt>
                      <c:pt idx="637">
                        <c:v>13800</c:v>
                      </c:pt>
                      <c:pt idx="638">
                        <c:v>13725</c:v>
                      </c:pt>
                      <c:pt idx="639">
                        <c:v>13800</c:v>
                      </c:pt>
                      <c:pt idx="640">
                        <c:v>13750</c:v>
                      </c:pt>
                      <c:pt idx="641">
                        <c:v>13775</c:v>
                      </c:pt>
                      <c:pt idx="642">
                        <c:v>14100</c:v>
                      </c:pt>
                      <c:pt idx="643">
                        <c:v>14550</c:v>
                      </c:pt>
                      <c:pt idx="644">
                        <c:v>15025</c:v>
                      </c:pt>
                      <c:pt idx="645">
                        <c:v>15325</c:v>
                      </c:pt>
                      <c:pt idx="646">
                        <c:v>15425</c:v>
                      </c:pt>
                      <c:pt idx="647">
                        <c:v>15250</c:v>
                      </c:pt>
                      <c:pt idx="648">
                        <c:v>14725</c:v>
                      </c:pt>
                      <c:pt idx="649">
                        <c:v>13750</c:v>
                      </c:pt>
                      <c:pt idx="650">
                        <c:v>12575</c:v>
                      </c:pt>
                      <c:pt idx="651">
                        <c:v>11525</c:v>
                      </c:pt>
                      <c:pt idx="652">
                        <c:v>10750</c:v>
                      </c:pt>
                      <c:pt idx="653">
                        <c:v>10325</c:v>
                      </c:pt>
                      <c:pt idx="654">
                        <c:v>10072.5</c:v>
                      </c:pt>
                      <c:pt idx="655">
                        <c:v>9950</c:v>
                      </c:pt>
                      <c:pt idx="656">
                        <c:v>10072.5</c:v>
                      </c:pt>
                      <c:pt idx="657">
                        <c:v>10700</c:v>
                      </c:pt>
                      <c:pt idx="658">
                        <c:v>11375</c:v>
                      </c:pt>
                      <c:pt idx="659">
                        <c:v>11750</c:v>
                      </c:pt>
                      <c:pt idx="660">
                        <c:v>11925</c:v>
                      </c:pt>
                      <c:pt idx="661">
                        <c:v>11875</c:v>
                      </c:pt>
                      <c:pt idx="662">
                        <c:v>11975</c:v>
                      </c:pt>
                      <c:pt idx="663">
                        <c:v>12075</c:v>
                      </c:pt>
                      <c:pt idx="664">
                        <c:v>12075</c:v>
                      </c:pt>
                      <c:pt idx="665">
                        <c:v>12100</c:v>
                      </c:pt>
                      <c:pt idx="666">
                        <c:v>12500</c:v>
                      </c:pt>
                      <c:pt idx="667">
                        <c:v>12950</c:v>
                      </c:pt>
                      <c:pt idx="668">
                        <c:v>13450</c:v>
                      </c:pt>
                      <c:pt idx="669">
                        <c:v>13950</c:v>
                      </c:pt>
                      <c:pt idx="670">
                        <c:v>14225</c:v>
                      </c:pt>
                      <c:pt idx="671">
                        <c:v>14175</c:v>
                      </c:pt>
                      <c:pt idx="672">
                        <c:v>13550</c:v>
                      </c:pt>
                      <c:pt idx="673">
                        <c:v>12500</c:v>
                      </c:pt>
                      <c:pt idx="674">
                        <c:v>11425</c:v>
                      </c:pt>
                      <c:pt idx="675">
                        <c:v>10525</c:v>
                      </c:pt>
                      <c:pt idx="676">
                        <c:v>9937.5</c:v>
                      </c:pt>
                      <c:pt idx="677">
                        <c:v>9517.5</c:v>
                      </c:pt>
                      <c:pt idx="678">
                        <c:v>9267.5</c:v>
                      </c:pt>
                      <c:pt idx="679">
                        <c:v>9105</c:v>
                      </c:pt>
                      <c:pt idx="680">
                        <c:v>9020</c:v>
                      </c:pt>
                      <c:pt idx="681">
                        <c:v>9180</c:v>
                      </c:pt>
                      <c:pt idx="682">
                        <c:v>9545</c:v>
                      </c:pt>
                      <c:pt idx="683">
                        <c:v>9750</c:v>
                      </c:pt>
                      <c:pt idx="684">
                        <c:v>9730</c:v>
                      </c:pt>
                      <c:pt idx="685">
                        <c:v>9562.5</c:v>
                      </c:pt>
                      <c:pt idx="686">
                        <c:v>9360</c:v>
                      </c:pt>
                      <c:pt idx="687">
                        <c:v>9230</c:v>
                      </c:pt>
                      <c:pt idx="688">
                        <c:v>9210</c:v>
                      </c:pt>
                      <c:pt idx="689">
                        <c:v>9332.5</c:v>
                      </c:pt>
                      <c:pt idx="690">
                        <c:v>9707.5</c:v>
                      </c:pt>
                      <c:pt idx="691">
                        <c:v>10325</c:v>
                      </c:pt>
                      <c:pt idx="692">
                        <c:v>10800</c:v>
                      </c:pt>
                      <c:pt idx="693">
                        <c:v>11525</c:v>
                      </c:pt>
                      <c:pt idx="694">
                        <c:v>12250</c:v>
                      </c:pt>
                      <c:pt idx="695">
                        <c:v>12550</c:v>
                      </c:pt>
                      <c:pt idx="696">
                        <c:v>12275</c:v>
                      </c:pt>
                      <c:pt idx="697">
                        <c:v>11675</c:v>
                      </c:pt>
                      <c:pt idx="698">
                        <c:v>10850</c:v>
                      </c:pt>
                      <c:pt idx="699">
                        <c:v>10185</c:v>
                      </c:pt>
                      <c:pt idx="700">
                        <c:v>9667.5</c:v>
                      </c:pt>
                      <c:pt idx="701">
                        <c:v>9367.5</c:v>
                      </c:pt>
                      <c:pt idx="702">
                        <c:v>9270</c:v>
                      </c:pt>
                      <c:pt idx="703">
                        <c:v>9567.5</c:v>
                      </c:pt>
                      <c:pt idx="704">
                        <c:v>10645</c:v>
                      </c:pt>
                      <c:pt idx="705">
                        <c:v>12100</c:v>
                      </c:pt>
                      <c:pt idx="706">
                        <c:v>13125</c:v>
                      </c:pt>
                      <c:pt idx="707">
                        <c:v>13775</c:v>
                      </c:pt>
                      <c:pt idx="708">
                        <c:v>13975</c:v>
                      </c:pt>
                      <c:pt idx="709">
                        <c:v>13875</c:v>
                      </c:pt>
                      <c:pt idx="710">
                        <c:v>13800</c:v>
                      </c:pt>
                      <c:pt idx="711">
                        <c:v>13775</c:v>
                      </c:pt>
                      <c:pt idx="712">
                        <c:v>13700</c:v>
                      </c:pt>
                      <c:pt idx="713">
                        <c:v>13775</c:v>
                      </c:pt>
                      <c:pt idx="714">
                        <c:v>14075</c:v>
                      </c:pt>
                      <c:pt idx="715">
                        <c:v>14625</c:v>
                      </c:pt>
                      <c:pt idx="716">
                        <c:v>15100</c:v>
                      </c:pt>
                      <c:pt idx="717">
                        <c:v>15375</c:v>
                      </c:pt>
                      <c:pt idx="718">
                        <c:v>15450</c:v>
                      </c:pt>
                      <c:pt idx="719">
                        <c:v>15300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EE2-411B-98FD-29A6CDCBC2B6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Flow_Final!$C$1</c15:sqref>
                        </c15:formulaRef>
                      </c:ext>
                    </c:extLst>
                    <c:strCache>
                      <c:ptCount val="1"/>
                      <c:pt idx="0">
                        <c:v>Simulated (2 periods-9 to 22&amp; 22-9) and H.P Index 0.099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Flow_Final!$B$2:$B$120</c15:sqref>
                        </c15:formulaRef>
                      </c:ext>
                    </c:extLst>
                    <c:numCache>
                      <c:formatCode>m/d/yyyy\ h:mm</c:formatCode>
                      <c:ptCount val="119"/>
                      <c:pt idx="0">
                        <c:v>43191.375</c:v>
                      </c:pt>
                      <c:pt idx="1">
                        <c:v>43191.916666666664</c:v>
                      </c:pt>
                      <c:pt idx="2">
                        <c:v>43191.916666666664</c:v>
                      </c:pt>
                      <c:pt idx="3">
                        <c:v>43192.375</c:v>
                      </c:pt>
                      <c:pt idx="4">
                        <c:v>43192.375</c:v>
                      </c:pt>
                      <c:pt idx="5">
                        <c:v>43192.916666666664</c:v>
                      </c:pt>
                      <c:pt idx="6">
                        <c:v>43192.916666666664</c:v>
                      </c:pt>
                      <c:pt idx="7">
                        <c:v>43193.375</c:v>
                      </c:pt>
                      <c:pt idx="8">
                        <c:v>43193.375</c:v>
                      </c:pt>
                      <c:pt idx="9">
                        <c:v>43193.916666666664</c:v>
                      </c:pt>
                      <c:pt idx="10">
                        <c:v>43193.916666666664</c:v>
                      </c:pt>
                      <c:pt idx="11">
                        <c:v>43194.375</c:v>
                      </c:pt>
                      <c:pt idx="12">
                        <c:v>43194.375</c:v>
                      </c:pt>
                      <c:pt idx="13">
                        <c:v>43194.916666666664</c:v>
                      </c:pt>
                      <c:pt idx="14">
                        <c:v>43194.916666666664</c:v>
                      </c:pt>
                      <c:pt idx="15">
                        <c:v>43195.375</c:v>
                      </c:pt>
                      <c:pt idx="16">
                        <c:v>43195.375</c:v>
                      </c:pt>
                      <c:pt idx="17">
                        <c:v>43195.916666666664</c:v>
                      </c:pt>
                      <c:pt idx="18">
                        <c:v>43195.916666666664</c:v>
                      </c:pt>
                      <c:pt idx="19">
                        <c:v>43196.375</c:v>
                      </c:pt>
                      <c:pt idx="20">
                        <c:v>43196.375</c:v>
                      </c:pt>
                      <c:pt idx="21">
                        <c:v>43196.916666666664</c:v>
                      </c:pt>
                      <c:pt idx="22">
                        <c:v>43196.916666666664</c:v>
                      </c:pt>
                      <c:pt idx="23">
                        <c:v>43197.375</c:v>
                      </c:pt>
                      <c:pt idx="24">
                        <c:v>43197.375</c:v>
                      </c:pt>
                      <c:pt idx="25">
                        <c:v>43197.916666666664</c:v>
                      </c:pt>
                      <c:pt idx="26">
                        <c:v>43197.916666666664</c:v>
                      </c:pt>
                      <c:pt idx="27">
                        <c:v>43198.375</c:v>
                      </c:pt>
                      <c:pt idx="28">
                        <c:v>43198.375</c:v>
                      </c:pt>
                      <c:pt idx="29">
                        <c:v>43198.916666666664</c:v>
                      </c:pt>
                      <c:pt idx="30">
                        <c:v>43198.916666666664</c:v>
                      </c:pt>
                      <c:pt idx="31">
                        <c:v>43199.375</c:v>
                      </c:pt>
                      <c:pt idx="32">
                        <c:v>43199.375</c:v>
                      </c:pt>
                      <c:pt idx="33">
                        <c:v>43199.916666666664</c:v>
                      </c:pt>
                      <c:pt idx="34">
                        <c:v>43199.916666666664</c:v>
                      </c:pt>
                      <c:pt idx="35">
                        <c:v>43200.375</c:v>
                      </c:pt>
                      <c:pt idx="36">
                        <c:v>43200.375</c:v>
                      </c:pt>
                      <c:pt idx="37">
                        <c:v>43200.916666666664</c:v>
                      </c:pt>
                      <c:pt idx="38">
                        <c:v>43200.916666666664</c:v>
                      </c:pt>
                      <c:pt idx="39">
                        <c:v>43201.375</c:v>
                      </c:pt>
                      <c:pt idx="40">
                        <c:v>43201.375</c:v>
                      </c:pt>
                      <c:pt idx="41">
                        <c:v>43201.916666666664</c:v>
                      </c:pt>
                      <c:pt idx="42">
                        <c:v>43201.916666666664</c:v>
                      </c:pt>
                      <c:pt idx="43">
                        <c:v>43202.375</c:v>
                      </c:pt>
                      <c:pt idx="44">
                        <c:v>43202.375</c:v>
                      </c:pt>
                      <c:pt idx="45">
                        <c:v>43202.916666666664</c:v>
                      </c:pt>
                      <c:pt idx="46">
                        <c:v>43202.916666666664</c:v>
                      </c:pt>
                      <c:pt idx="47">
                        <c:v>43203.375</c:v>
                      </c:pt>
                      <c:pt idx="48">
                        <c:v>43203.375</c:v>
                      </c:pt>
                      <c:pt idx="49">
                        <c:v>43203.916666666664</c:v>
                      </c:pt>
                      <c:pt idx="50">
                        <c:v>43203.916666666664</c:v>
                      </c:pt>
                      <c:pt idx="51">
                        <c:v>43204.375</c:v>
                      </c:pt>
                      <c:pt idx="52">
                        <c:v>43204.375</c:v>
                      </c:pt>
                      <c:pt idx="53">
                        <c:v>43204.916666666664</c:v>
                      </c:pt>
                      <c:pt idx="54">
                        <c:v>43204.916666666664</c:v>
                      </c:pt>
                      <c:pt idx="55">
                        <c:v>43205.375</c:v>
                      </c:pt>
                      <c:pt idx="56">
                        <c:v>43205.375</c:v>
                      </c:pt>
                      <c:pt idx="57">
                        <c:v>43205.916666666664</c:v>
                      </c:pt>
                      <c:pt idx="58">
                        <c:v>43205.916666666664</c:v>
                      </c:pt>
                      <c:pt idx="59">
                        <c:v>43206.375</c:v>
                      </c:pt>
                      <c:pt idx="60">
                        <c:v>43206.375</c:v>
                      </c:pt>
                      <c:pt idx="61">
                        <c:v>43206.916666666664</c:v>
                      </c:pt>
                      <c:pt idx="62">
                        <c:v>43206.916666666664</c:v>
                      </c:pt>
                      <c:pt idx="63">
                        <c:v>43207.375</c:v>
                      </c:pt>
                      <c:pt idx="64">
                        <c:v>43207.375</c:v>
                      </c:pt>
                      <c:pt idx="65">
                        <c:v>43207.916666666664</c:v>
                      </c:pt>
                      <c:pt idx="66">
                        <c:v>43207.916666666664</c:v>
                      </c:pt>
                      <c:pt idx="67">
                        <c:v>43208.375</c:v>
                      </c:pt>
                      <c:pt idx="68">
                        <c:v>43208.375</c:v>
                      </c:pt>
                      <c:pt idx="69">
                        <c:v>43208.916666666664</c:v>
                      </c:pt>
                      <c:pt idx="70">
                        <c:v>43208.916666666664</c:v>
                      </c:pt>
                      <c:pt idx="71">
                        <c:v>43209.375</c:v>
                      </c:pt>
                      <c:pt idx="72">
                        <c:v>43209.375</c:v>
                      </c:pt>
                      <c:pt idx="73">
                        <c:v>43209.916666666664</c:v>
                      </c:pt>
                      <c:pt idx="74">
                        <c:v>43209.916666666664</c:v>
                      </c:pt>
                      <c:pt idx="75">
                        <c:v>43210.375</c:v>
                      </c:pt>
                      <c:pt idx="76">
                        <c:v>43210.375</c:v>
                      </c:pt>
                      <c:pt idx="77">
                        <c:v>43210.916666666664</c:v>
                      </c:pt>
                      <c:pt idx="78">
                        <c:v>43210.916666666664</c:v>
                      </c:pt>
                      <c:pt idx="79">
                        <c:v>43211.375</c:v>
                      </c:pt>
                      <c:pt idx="80">
                        <c:v>43211.375</c:v>
                      </c:pt>
                      <c:pt idx="81">
                        <c:v>43211.916666666664</c:v>
                      </c:pt>
                      <c:pt idx="82">
                        <c:v>43211.916666666664</c:v>
                      </c:pt>
                      <c:pt idx="83">
                        <c:v>43212.375</c:v>
                      </c:pt>
                      <c:pt idx="84">
                        <c:v>43212.375</c:v>
                      </c:pt>
                      <c:pt idx="85">
                        <c:v>43212.916666666664</c:v>
                      </c:pt>
                      <c:pt idx="86">
                        <c:v>43212.916666666664</c:v>
                      </c:pt>
                      <c:pt idx="87">
                        <c:v>43213.375</c:v>
                      </c:pt>
                      <c:pt idx="88">
                        <c:v>43213.375</c:v>
                      </c:pt>
                      <c:pt idx="89">
                        <c:v>43213.916666666664</c:v>
                      </c:pt>
                      <c:pt idx="90">
                        <c:v>43213.916666666664</c:v>
                      </c:pt>
                      <c:pt idx="91">
                        <c:v>43214.375</c:v>
                      </c:pt>
                      <c:pt idx="92">
                        <c:v>43214.375</c:v>
                      </c:pt>
                      <c:pt idx="93">
                        <c:v>43214.916666666664</c:v>
                      </c:pt>
                      <c:pt idx="94">
                        <c:v>43214.916666666664</c:v>
                      </c:pt>
                      <c:pt idx="95">
                        <c:v>43215.375</c:v>
                      </c:pt>
                      <c:pt idx="96">
                        <c:v>43215.375</c:v>
                      </c:pt>
                      <c:pt idx="97">
                        <c:v>43215.916666666664</c:v>
                      </c:pt>
                      <c:pt idx="98">
                        <c:v>43215.916666666664</c:v>
                      </c:pt>
                      <c:pt idx="99">
                        <c:v>43216.375</c:v>
                      </c:pt>
                      <c:pt idx="100">
                        <c:v>43216.375</c:v>
                      </c:pt>
                      <c:pt idx="101">
                        <c:v>43216.916666666664</c:v>
                      </c:pt>
                      <c:pt idx="102">
                        <c:v>43216.916666666664</c:v>
                      </c:pt>
                      <c:pt idx="103">
                        <c:v>43217.375</c:v>
                      </c:pt>
                      <c:pt idx="104">
                        <c:v>43217.375</c:v>
                      </c:pt>
                      <c:pt idx="105">
                        <c:v>43217.916666666664</c:v>
                      </c:pt>
                      <c:pt idx="106">
                        <c:v>43217.916666666664</c:v>
                      </c:pt>
                      <c:pt idx="107">
                        <c:v>43218.375</c:v>
                      </c:pt>
                      <c:pt idx="108">
                        <c:v>43218.375</c:v>
                      </c:pt>
                      <c:pt idx="109">
                        <c:v>43218.916666666664</c:v>
                      </c:pt>
                      <c:pt idx="110">
                        <c:v>43218.916666666664</c:v>
                      </c:pt>
                      <c:pt idx="111">
                        <c:v>43219.375</c:v>
                      </c:pt>
                      <c:pt idx="112">
                        <c:v>43219.375</c:v>
                      </c:pt>
                      <c:pt idx="113">
                        <c:v>43219.916666666664</c:v>
                      </c:pt>
                      <c:pt idx="114">
                        <c:v>43219.916666666664</c:v>
                      </c:pt>
                      <c:pt idx="115">
                        <c:v>43220.375</c:v>
                      </c:pt>
                      <c:pt idx="116">
                        <c:v>43220.375</c:v>
                      </c:pt>
                      <c:pt idx="117">
                        <c:v>43220.916666666664</c:v>
                      </c:pt>
                      <c:pt idx="118">
                        <c:v>43220.916666666664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Flow_Final!$C$2:$C$120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10029.038461538499</c:v>
                      </c:pt>
                      <c:pt idx="1">
                        <c:v>10029.038461538499</c:v>
                      </c:pt>
                      <c:pt idx="2">
                        <c:v>11290.227272727299</c:v>
                      </c:pt>
                      <c:pt idx="3">
                        <c:v>11290.227272727299</c:v>
                      </c:pt>
                      <c:pt idx="4">
                        <c:v>13609.615384615399</c:v>
                      </c:pt>
                      <c:pt idx="5">
                        <c:v>13609.615384615399</c:v>
                      </c:pt>
                      <c:pt idx="6">
                        <c:v>12137.727272727299</c:v>
                      </c:pt>
                      <c:pt idx="7">
                        <c:v>12137.727272727299</c:v>
                      </c:pt>
                      <c:pt idx="8">
                        <c:v>13398.0769230769</c:v>
                      </c:pt>
                      <c:pt idx="9">
                        <c:v>13398.0769230769</c:v>
                      </c:pt>
                      <c:pt idx="10">
                        <c:v>11938.8636363636</c:v>
                      </c:pt>
                      <c:pt idx="11">
                        <c:v>11938.8636363636</c:v>
                      </c:pt>
                      <c:pt idx="12">
                        <c:v>13240.384615384601</c:v>
                      </c:pt>
                      <c:pt idx="13">
                        <c:v>13240.384615384601</c:v>
                      </c:pt>
                      <c:pt idx="14">
                        <c:v>11901.3636363636</c:v>
                      </c:pt>
                      <c:pt idx="15">
                        <c:v>11901.3636363636</c:v>
                      </c:pt>
                      <c:pt idx="16">
                        <c:v>13490.384615384601</c:v>
                      </c:pt>
                      <c:pt idx="17">
                        <c:v>13490.384615384601</c:v>
                      </c:pt>
                      <c:pt idx="18">
                        <c:v>12053.1818181818</c:v>
                      </c:pt>
                      <c:pt idx="19">
                        <c:v>12053.1818181818</c:v>
                      </c:pt>
                      <c:pt idx="20">
                        <c:v>12938.461538461501</c:v>
                      </c:pt>
                      <c:pt idx="21">
                        <c:v>12938.461538461501</c:v>
                      </c:pt>
                      <c:pt idx="22">
                        <c:v>11816.590909090901</c:v>
                      </c:pt>
                      <c:pt idx="23">
                        <c:v>11816.590909090901</c:v>
                      </c:pt>
                      <c:pt idx="24">
                        <c:v>13578.8461538462</c:v>
                      </c:pt>
                      <c:pt idx="25">
                        <c:v>13578.8461538462</c:v>
                      </c:pt>
                      <c:pt idx="26">
                        <c:v>11680.6818181818</c:v>
                      </c:pt>
                      <c:pt idx="27">
                        <c:v>11680.6818181818</c:v>
                      </c:pt>
                      <c:pt idx="28">
                        <c:v>9724.8076923076896</c:v>
                      </c:pt>
                      <c:pt idx="29">
                        <c:v>9724.8076923076896</c:v>
                      </c:pt>
                      <c:pt idx="30">
                        <c:v>10835.4545454545</c:v>
                      </c:pt>
                      <c:pt idx="31">
                        <c:v>10835.4545454545</c:v>
                      </c:pt>
                      <c:pt idx="32">
                        <c:v>13836.538461538499</c:v>
                      </c:pt>
                      <c:pt idx="33">
                        <c:v>13836.538461538499</c:v>
                      </c:pt>
                      <c:pt idx="34">
                        <c:v>11660</c:v>
                      </c:pt>
                      <c:pt idx="35">
                        <c:v>11660</c:v>
                      </c:pt>
                      <c:pt idx="36">
                        <c:v>13842.307692307701</c:v>
                      </c:pt>
                      <c:pt idx="37">
                        <c:v>13842.307692307701</c:v>
                      </c:pt>
                      <c:pt idx="38">
                        <c:v>11890</c:v>
                      </c:pt>
                      <c:pt idx="39">
                        <c:v>11890</c:v>
                      </c:pt>
                      <c:pt idx="40">
                        <c:v>14025</c:v>
                      </c:pt>
                      <c:pt idx="41">
                        <c:v>14025</c:v>
                      </c:pt>
                      <c:pt idx="42">
                        <c:v>11316.590909090901</c:v>
                      </c:pt>
                      <c:pt idx="43">
                        <c:v>11316.590909090901</c:v>
                      </c:pt>
                      <c:pt idx="44">
                        <c:v>13411.538461538499</c:v>
                      </c:pt>
                      <c:pt idx="45">
                        <c:v>13411.538461538499</c:v>
                      </c:pt>
                      <c:pt idx="46">
                        <c:v>11849.090909090901</c:v>
                      </c:pt>
                      <c:pt idx="47">
                        <c:v>11849.090909090901</c:v>
                      </c:pt>
                      <c:pt idx="48">
                        <c:v>13351.9230769231</c:v>
                      </c:pt>
                      <c:pt idx="49">
                        <c:v>13351.9230769231</c:v>
                      </c:pt>
                      <c:pt idx="50">
                        <c:v>11976.8181818182</c:v>
                      </c:pt>
                      <c:pt idx="51">
                        <c:v>11976.8181818182</c:v>
                      </c:pt>
                      <c:pt idx="52">
                        <c:v>12492.307692307701</c:v>
                      </c:pt>
                      <c:pt idx="53">
                        <c:v>12492.307692307701</c:v>
                      </c:pt>
                      <c:pt idx="54">
                        <c:v>11347.5</c:v>
                      </c:pt>
                      <c:pt idx="55">
                        <c:v>11347.5</c:v>
                      </c:pt>
                      <c:pt idx="56">
                        <c:v>9958.2692307692305</c:v>
                      </c:pt>
                      <c:pt idx="57">
                        <c:v>9958.2692307692305</c:v>
                      </c:pt>
                      <c:pt idx="58">
                        <c:v>10504.772727272701</c:v>
                      </c:pt>
                      <c:pt idx="59">
                        <c:v>10504.772727272701</c:v>
                      </c:pt>
                      <c:pt idx="60">
                        <c:v>13948.0769230769</c:v>
                      </c:pt>
                      <c:pt idx="61">
                        <c:v>13948.0769230769</c:v>
                      </c:pt>
                      <c:pt idx="62">
                        <c:v>12185.909090909099</c:v>
                      </c:pt>
                      <c:pt idx="63">
                        <c:v>12185.909090909099</c:v>
                      </c:pt>
                      <c:pt idx="64">
                        <c:v>12188.461538461501</c:v>
                      </c:pt>
                      <c:pt idx="65">
                        <c:v>12188.461538461501</c:v>
                      </c:pt>
                      <c:pt idx="66">
                        <c:v>11859.5454545455</c:v>
                      </c:pt>
                      <c:pt idx="67">
                        <c:v>11859.5454545455</c:v>
                      </c:pt>
                      <c:pt idx="68">
                        <c:v>14275</c:v>
                      </c:pt>
                      <c:pt idx="69">
                        <c:v>14275</c:v>
                      </c:pt>
                      <c:pt idx="70">
                        <c:v>12150</c:v>
                      </c:pt>
                      <c:pt idx="71">
                        <c:v>12150</c:v>
                      </c:pt>
                      <c:pt idx="72">
                        <c:v>13528.8461538462</c:v>
                      </c:pt>
                      <c:pt idx="73">
                        <c:v>13528.8461538462</c:v>
                      </c:pt>
                      <c:pt idx="74">
                        <c:v>12397.727272727299</c:v>
                      </c:pt>
                      <c:pt idx="75">
                        <c:v>12397.727272727299</c:v>
                      </c:pt>
                      <c:pt idx="76">
                        <c:v>14567.307692307701</c:v>
                      </c:pt>
                      <c:pt idx="77">
                        <c:v>14567.307692307701</c:v>
                      </c:pt>
                      <c:pt idx="78">
                        <c:v>12047.727272727299</c:v>
                      </c:pt>
                      <c:pt idx="79">
                        <c:v>12047.727272727299</c:v>
                      </c:pt>
                      <c:pt idx="80">
                        <c:v>12675</c:v>
                      </c:pt>
                      <c:pt idx="81">
                        <c:v>12675</c:v>
                      </c:pt>
                      <c:pt idx="82">
                        <c:v>12172.727272727299</c:v>
                      </c:pt>
                      <c:pt idx="83">
                        <c:v>12172.727272727299</c:v>
                      </c:pt>
                      <c:pt idx="84">
                        <c:v>10517.884615384601</c:v>
                      </c:pt>
                      <c:pt idx="85">
                        <c:v>10517.884615384601</c:v>
                      </c:pt>
                      <c:pt idx="86">
                        <c:v>11283.409090909099</c:v>
                      </c:pt>
                      <c:pt idx="87">
                        <c:v>11283.409090909099</c:v>
                      </c:pt>
                      <c:pt idx="88">
                        <c:v>14046.1538461538</c:v>
                      </c:pt>
                      <c:pt idx="89">
                        <c:v>14046.1538461538</c:v>
                      </c:pt>
                      <c:pt idx="90">
                        <c:v>12035.4545454545</c:v>
                      </c:pt>
                      <c:pt idx="91">
                        <c:v>12035.4545454545</c:v>
                      </c:pt>
                      <c:pt idx="92">
                        <c:v>13807.692307692299</c:v>
                      </c:pt>
                      <c:pt idx="93">
                        <c:v>13807.692307692299</c:v>
                      </c:pt>
                      <c:pt idx="94">
                        <c:v>11850</c:v>
                      </c:pt>
                      <c:pt idx="95">
                        <c:v>11850</c:v>
                      </c:pt>
                      <c:pt idx="96">
                        <c:v>14175</c:v>
                      </c:pt>
                      <c:pt idx="97">
                        <c:v>14175</c:v>
                      </c:pt>
                      <c:pt idx="98">
                        <c:v>11956.1363636364</c:v>
                      </c:pt>
                      <c:pt idx="99">
                        <c:v>11956.1363636364</c:v>
                      </c:pt>
                      <c:pt idx="100">
                        <c:v>13969.2307692308</c:v>
                      </c:pt>
                      <c:pt idx="101">
                        <c:v>13969.2307692308</c:v>
                      </c:pt>
                      <c:pt idx="102">
                        <c:v>11870.6818181818</c:v>
                      </c:pt>
                      <c:pt idx="103">
                        <c:v>11870.6818181818</c:v>
                      </c:pt>
                      <c:pt idx="104">
                        <c:v>13826.9230769231</c:v>
                      </c:pt>
                      <c:pt idx="105">
                        <c:v>13826.9230769231</c:v>
                      </c:pt>
                      <c:pt idx="106">
                        <c:v>12220</c:v>
                      </c:pt>
                      <c:pt idx="107">
                        <c:v>12220</c:v>
                      </c:pt>
                      <c:pt idx="108">
                        <c:v>12207.692307692299</c:v>
                      </c:pt>
                      <c:pt idx="109">
                        <c:v>12207.692307692299</c:v>
                      </c:pt>
                      <c:pt idx="110">
                        <c:v>11204.3181818182</c:v>
                      </c:pt>
                      <c:pt idx="111">
                        <c:v>11204.3181818182</c:v>
                      </c:pt>
                      <c:pt idx="112">
                        <c:v>9789.0384615384592</c:v>
                      </c:pt>
                      <c:pt idx="113">
                        <c:v>9789.0384615384592</c:v>
                      </c:pt>
                      <c:pt idx="114">
                        <c:v>10754.772727272701</c:v>
                      </c:pt>
                      <c:pt idx="115">
                        <c:v>10754.772727272701</c:v>
                      </c:pt>
                      <c:pt idx="116">
                        <c:v>13928.8461538462</c:v>
                      </c:pt>
                      <c:pt idx="117">
                        <c:v>13928.8461538462</c:v>
                      </c:pt>
                      <c:pt idx="118">
                        <c:v>11911.8181818182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E2-411B-98FD-29A6CDCBC2B6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Flow_Final!$E$1</c15:sqref>
                        </c15:formulaRef>
                      </c:ext>
                    </c:extLst>
                    <c:strCache>
                      <c:ptCount val="1"/>
                      <c:pt idx="0">
                        <c:v>Simulated (2 periods-4 to 9 &amp; 9 to 4) and H.P Index 0.153</c:v>
                      </c:pt>
                    </c:strCache>
                  </c:strRef>
                </c:tx>
                <c:spPr>
                  <a:ln w="31750" cap="rnd">
                    <a:solidFill>
                      <a:srgbClr val="92D05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Flow_Final!$D$2:$D$120</c15:sqref>
                        </c15:formulaRef>
                      </c:ext>
                    </c:extLst>
                    <c:numCache>
                      <c:formatCode>m/d/yy\ h:mm;@</c:formatCode>
                      <c:ptCount val="119"/>
                      <c:pt idx="0">
                        <c:v>43191.166666666664</c:v>
                      </c:pt>
                      <c:pt idx="1">
                        <c:v>43191.375</c:v>
                      </c:pt>
                      <c:pt idx="2">
                        <c:v>43191.375</c:v>
                      </c:pt>
                      <c:pt idx="3">
                        <c:v>43192.166666666664</c:v>
                      </c:pt>
                      <c:pt idx="4">
                        <c:v>43192.166666666664</c:v>
                      </c:pt>
                      <c:pt idx="5">
                        <c:v>43192.375</c:v>
                      </c:pt>
                      <c:pt idx="6">
                        <c:v>43192.375</c:v>
                      </c:pt>
                      <c:pt idx="7">
                        <c:v>43193.166666666664</c:v>
                      </c:pt>
                      <c:pt idx="8">
                        <c:v>43193.166666666664</c:v>
                      </c:pt>
                      <c:pt idx="9">
                        <c:v>43193.375</c:v>
                      </c:pt>
                      <c:pt idx="10">
                        <c:v>43193.375</c:v>
                      </c:pt>
                      <c:pt idx="11">
                        <c:v>43194.166666666664</c:v>
                      </c:pt>
                      <c:pt idx="12">
                        <c:v>43194.166666666664</c:v>
                      </c:pt>
                      <c:pt idx="13">
                        <c:v>43194.375</c:v>
                      </c:pt>
                      <c:pt idx="14">
                        <c:v>43194.375</c:v>
                      </c:pt>
                      <c:pt idx="15">
                        <c:v>43195.166666666664</c:v>
                      </c:pt>
                      <c:pt idx="16">
                        <c:v>43195.166666666664</c:v>
                      </c:pt>
                      <c:pt idx="17">
                        <c:v>43195.375</c:v>
                      </c:pt>
                      <c:pt idx="18">
                        <c:v>43195.375</c:v>
                      </c:pt>
                      <c:pt idx="19">
                        <c:v>43196.166666666664</c:v>
                      </c:pt>
                      <c:pt idx="20">
                        <c:v>43196.166666666664</c:v>
                      </c:pt>
                      <c:pt idx="21">
                        <c:v>43196.375</c:v>
                      </c:pt>
                      <c:pt idx="22">
                        <c:v>43196.375</c:v>
                      </c:pt>
                      <c:pt idx="23">
                        <c:v>43197.166666666664</c:v>
                      </c:pt>
                      <c:pt idx="24">
                        <c:v>43197.166666666664</c:v>
                      </c:pt>
                      <c:pt idx="25">
                        <c:v>43197.375</c:v>
                      </c:pt>
                      <c:pt idx="26">
                        <c:v>43197.375</c:v>
                      </c:pt>
                      <c:pt idx="27">
                        <c:v>43198.166666666664</c:v>
                      </c:pt>
                      <c:pt idx="28">
                        <c:v>43198.166666666664</c:v>
                      </c:pt>
                      <c:pt idx="29">
                        <c:v>43198.375</c:v>
                      </c:pt>
                      <c:pt idx="30">
                        <c:v>43198.375</c:v>
                      </c:pt>
                      <c:pt idx="31">
                        <c:v>43199.166666666664</c:v>
                      </c:pt>
                      <c:pt idx="32">
                        <c:v>43199.166666666664</c:v>
                      </c:pt>
                      <c:pt idx="33">
                        <c:v>43199.375</c:v>
                      </c:pt>
                      <c:pt idx="34">
                        <c:v>43199.375</c:v>
                      </c:pt>
                      <c:pt idx="35">
                        <c:v>43200.166666666664</c:v>
                      </c:pt>
                      <c:pt idx="36">
                        <c:v>43200.166666666664</c:v>
                      </c:pt>
                      <c:pt idx="37">
                        <c:v>43200.375</c:v>
                      </c:pt>
                      <c:pt idx="38">
                        <c:v>43200.375</c:v>
                      </c:pt>
                      <c:pt idx="39">
                        <c:v>43201.166666666664</c:v>
                      </c:pt>
                      <c:pt idx="40">
                        <c:v>43201.166666666664</c:v>
                      </c:pt>
                      <c:pt idx="41">
                        <c:v>43201.375</c:v>
                      </c:pt>
                      <c:pt idx="42">
                        <c:v>43201.375</c:v>
                      </c:pt>
                      <c:pt idx="43">
                        <c:v>43202.166666666664</c:v>
                      </c:pt>
                      <c:pt idx="44">
                        <c:v>43202.166666666664</c:v>
                      </c:pt>
                      <c:pt idx="45">
                        <c:v>43202.375</c:v>
                      </c:pt>
                      <c:pt idx="46">
                        <c:v>43202.375</c:v>
                      </c:pt>
                      <c:pt idx="47">
                        <c:v>43203.166666666664</c:v>
                      </c:pt>
                      <c:pt idx="48">
                        <c:v>43203.166666666664</c:v>
                      </c:pt>
                      <c:pt idx="49">
                        <c:v>43203.375</c:v>
                      </c:pt>
                      <c:pt idx="50">
                        <c:v>43203.375</c:v>
                      </c:pt>
                      <c:pt idx="51">
                        <c:v>43204.166666666664</c:v>
                      </c:pt>
                      <c:pt idx="52">
                        <c:v>43204.166666666664</c:v>
                      </c:pt>
                      <c:pt idx="53">
                        <c:v>43204.375</c:v>
                      </c:pt>
                      <c:pt idx="54">
                        <c:v>43204.375</c:v>
                      </c:pt>
                      <c:pt idx="55">
                        <c:v>43205.166666666664</c:v>
                      </c:pt>
                      <c:pt idx="56">
                        <c:v>43205.166666666664</c:v>
                      </c:pt>
                      <c:pt idx="57">
                        <c:v>43205.375</c:v>
                      </c:pt>
                      <c:pt idx="58">
                        <c:v>43205.375</c:v>
                      </c:pt>
                      <c:pt idx="59">
                        <c:v>43206.166666666664</c:v>
                      </c:pt>
                      <c:pt idx="60">
                        <c:v>43206.166666666664</c:v>
                      </c:pt>
                      <c:pt idx="61">
                        <c:v>43206.375</c:v>
                      </c:pt>
                      <c:pt idx="62">
                        <c:v>43206.375</c:v>
                      </c:pt>
                      <c:pt idx="63">
                        <c:v>43207.166666666664</c:v>
                      </c:pt>
                      <c:pt idx="64">
                        <c:v>43207.166666666664</c:v>
                      </c:pt>
                      <c:pt idx="65">
                        <c:v>43207.375</c:v>
                      </c:pt>
                      <c:pt idx="66">
                        <c:v>43207.375</c:v>
                      </c:pt>
                      <c:pt idx="67">
                        <c:v>43208.166666666664</c:v>
                      </c:pt>
                      <c:pt idx="68">
                        <c:v>43208.166666666664</c:v>
                      </c:pt>
                      <c:pt idx="69">
                        <c:v>43208.375</c:v>
                      </c:pt>
                      <c:pt idx="70">
                        <c:v>43208.375</c:v>
                      </c:pt>
                      <c:pt idx="71">
                        <c:v>43209.166666666664</c:v>
                      </c:pt>
                      <c:pt idx="72">
                        <c:v>43209.166666666664</c:v>
                      </c:pt>
                      <c:pt idx="73">
                        <c:v>43209.375</c:v>
                      </c:pt>
                      <c:pt idx="74">
                        <c:v>43209.375</c:v>
                      </c:pt>
                      <c:pt idx="75">
                        <c:v>43210.166666666664</c:v>
                      </c:pt>
                      <c:pt idx="76">
                        <c:v>43210.166666666664</c:v>
                      </c:pt>
                      <c:pt idx="77">
                        <c:v>43210.375</c:v>
                      </c:pt>
                      <c:pt idx="78">
                        <c:v>43210.375</c:v>
                      </c:pt>
                      <c:pt idx="79">
                        <c:v>43211.166666666664</c:v>
                      </c:pt>
                      <c:pt idx="80">
                        <c:v>43211.166666666664</c:v>
                      </c:pt>
                      <c:pt idx="81">
                        <c:v>43211.375</c:v>
                      </c:pt>
                      <c:pt idx="82">
                        <c:v>43211.375</c:v>
                      </c:pt>
                      <c:pt idx="83">
                        <c:v>43212.166666666664</c:v>
                      </c:pt>
                      <c:pt idx="84">
                        <c:v>43212.166666666664</c:v>
                      </c:pt>
                      <c:pt idx="85">
                        <c:v>43212.375</c:v>
                      </c:pt>
                      <c:pt idx="86">
                        <c:v>43212.375</c:v>
                      </c:pt>
                      <c:pt idx="87">
                        <c:v>43213.166666666664</c:v>
                      </c:pt>
                      <c:pt idx="88">
                        <c:v>43213.166666666664</c:v>
                      </c:pt>
                      <c:pt idx="89">
                        <c:v>43213.375</c:v>
                      </c:pt>
                      <c:pt idx="90">
                        <c:v>43213.375</c:v>
                      </c:pt>
                      <c:pt idx="91">
                        <c:v>43214.166666666664</c:v>
                      </c:pt>
                      <c:pt idx="92">
                        <c:v>43214.166666666664</c:v>
                      </c:pt>
                      <c:pt idx="93">
                        <c:v>43214.375</c:v>
                      </c:pt>
                      <c:pt idx="94">
                        <c:v>43214.375</c:v>
                      </c:pt>
                      <c:pt idx="95">
                        <c:v>43215.166666666664</c:v>
                      </c:pt>
                      <c:pt idx="96">
                        <c:v>43215.166666666664</c:v>
                      </c:pt>
                      <c:pt idx="97">
                        <c:v>43215.375</c:v>
                      </c:pt>
                      <c:pt idx="98">
                        <c:v>43215.375</c:v>
                      </c:pt>
                      <c:pt idx="99">
                        <c:v>43216.166666666664</c:v>
                      </c:pt>
                      <c:pt idx="100">
                        <c:v>43216.166666666664</c:v>
                      </c:pt>
                      <c:pt idx="101">
                        <c:v>43216.375</c:v>
                      </c:pt>
                      <c:pt idx="102">
                        <c:v>43216.375</c:v>
                      </c:pt>
                      <c:pt idx="103">
                        <c:v>43217.166666666664</c:v>
                      </c:pt>
                      <c:pt idx="104">
                        <c:v>43217.166666666664</c:v>
                      </c:pt>
                      <c:pt idx="105">
                        <c:v>43217.375</c:v>
                      </c:pt>
                      <c:pt idx="106">
                        <c:v>43217.375</c:v>
                      </c:pt>
                      <c:pt idx="107">
                        <c:v>43218.166666666664</c:v>
                      </c:pt>
                      <c:pt idx="108">
                        <c:v>43218.166666666664</c:v>
                      </c:pt>
                      <c:pt idx="109">
                        <c:v>43218.375</c:v>
                      </c:pt>
                      <c:pt idx="110">
                        <c:v>43218.375</c:v>
                      </c:pt>
                      <c:pt idx="111">
                        <c:v>43219.166666666664</c:v>
                      </c:pt>
                      <c:pt idx="112">
                        <c:v>43219.166666666664</c:v>
                      </c:pt>
                      <c:pt idx="113">
                        <c:v>43219.375</c:v>
                      </c:pt>
                      <c:pt idx="114">
                        <c:v>43219.375</c:v>
                      </c:pt>
                      <c:pt idx="115">
                        <c:v>43220.166666666664</c:v>
                      </c:pt>
                      <c:pt idx="116">
                        <c:v>43220.166666666664</c:v>
                      </c:pt>
                      <c:pt idx="117">
                        <c:v>43220.375</c:v>
                      </c:pt>
                      <c:pt idx="118">
                        <c:v>43220.375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Flow_Final!$E$2:$E$120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9546</c:v>
                      </c:pt>
                      <c:pt idx="1">
                        <c:v>9546</c:v>
                      </c:pt>
                      <c:pt idx="2">
                        <c:v>10796.1842105263</c:v>
                      </c:pt>
                      <c:pt idx="3">
                        <c:v>10796.1842105263</c:v>
                      </c:pt>
                      <c:pt idx="4">
                        <c:v>9888.5</c:v>
                      </c:pt>
                      <c:pt idx="5">
                        <c:v>9888.5</c:v>
                      </c:pt>
                      <c:pt idx="6">
                        <c:v>13667.1052631579</c:v>
                      </c:pt>
                      <c:pt idx="7">
                        <c:v>13667.1052631579</c:v>
                      </c:pt>
                      <c:pt idx="8">
                        <c:v>10153</c:v>
                      </c:pt>
                      <c:pt idx="9">
                        <c:v>10153</c:v>
                      </c:pt>
                      <c:pt idx="10">
                        <c:v>13478.947368421101</c:v>
                      </c:pt>
                      <c:pt idx="11">
                        <c:v>13478.947368421101</c:v>
                      </c:pt>
                      <c:pt idx="12">
                        <c:v>9880.5</c:v>
                      </c:pt>
                      <c:pt idx="13">
                        <c:v>9880.5</c:v>
                      </c:pt>
                      <c:pt idx="14">
                        <c:v>13238.1578947368</c:v>
                      </c:pt>
                      <c:pt idx="15">
                        <c:v>13238.1578947368</c:v>
                      </c:pt>
                      <c:pt idx="16">
                        <c:v>10303</c:v>
                      </c:pt>
                      <c:pt idx="17">
                        <c:v>10303</c:v>
                      </c:pt>
                      <c:pt idx="18">
                        <c:v>13557.8947368421</c:v>
                      </c:pt>
                      <c:pt idx="19">
                        <c:v>13557.8947368421</c:v>
                      </c:pt>
                      <c:pt idx="20">
                        <c:v>10072</c:v>
                      </c:pt>
                      <c:pt idx="21">
                        <c:v>10072</c:v>
                      </c:pt>
                      <c:pt idx="22">
                        <c:v>13088.1578947368</c:v>
                      </c:pt>
                      <c:pt idx="23">
                        <c:v>13088.1578947368</c:v>
                      </c:pt>
                      <c:pt idx="24">
                        <c:v>9901.5</c:v>
                      </c:pt>
                      <c:pt idx="25">
                        <c:v>9901.5</c:v>
                      </c:pt>
                      <c:pt idx="26">
                        <c:v>13526.3157894737</c:v>
                      </c:pt>
                      <c:pt idx="27">
                        <c:v>13526.3157894737</c:v>
                      </c:pt>
                      <c:pt idx="28">
                        <c:v>9602.5</c:v>
                      </c:pt>
                      <c:pt idx="29">
                        <c:v>9602.5</c:v>
                      </c:pt>
                      <c:pt idx="30">
                        <c:v>10373.552631578899</c:v>
                      </c:pt>
                      <c:pt idx="31">
                        <c:v>10373.552631578899</c:v>
                      </c:pt>
                      <c:pt idx="32">
                        <c:v>9703</c:v>
                      </c:pt>
                      <c:pt idx="33">
                        <c:v>9703</c:v>
                      </c:pt>
                      <c:pt idx="34">
                        <c:v>13644.7368421053</c:v>
                      </c:pt>
                      <c:pt idx="35">
                        <c:v>13644.7368421053</c:v>
                      </c:pt>
                      <c:pt idx="36">
                        <c:v>9777</c:v>
                      </c:pt>
                      <c:pt idx="37">
                        <c:v>9777</c:v>
                      </c:pt>
                      <c:pt idx="38">
                        <c:v>13748.6842105263</c:v>
                      </c:pt>
                      <c:pt idx="39">
                        <c:v>13748.6842105263</c:v>
                      </c:pt>
                      <c:pt idx="40">
                        <c:v>9903</c:v>
                      </c:pt>
                      <c:pt idx="41">
                        <c:v>9903</c:v>
                      </c:pt>
                      <c:pt idx="42">
                        <c:v>13625</c:v>
                      </c:pt>
                      <c:pt idx="43">
                        <c:v>13625</c:v>
                      </c:pt>
                      <c:pt idx="44">
                        <c:v>9586.5</c:v>
                      </c:pt>
                      <c:pt idx="45">
                        <c:v>9586.5</c:v>
                      </c:pt>
                      <c:pt idx="46">
                        <c:v>13431.5789473684</c:v>
                      </c:pt>
                      <c:pt idx="47">
                        <c:v>13431.5789473684</c:v>
                      </c:pt>
                      <c:pt idx="48">
                        <c:v>9898</c:v>
                      </c:pt>
                      <c:pt idx="49">
                        <c:v>9898</c:v>
                      </c:pt>
                      <c:pt idx="50">
                        <c:v>13422.368421052601</c:v>
                      </c:pt>
                      <c:pt idx="51">
                        <c:v>13422.368421052601</c:v>
                      </c:pt>
                      <c:pt idx="52">
                        <c:v>10059</c:v>
                      </c:pt>
                      <c:pt idx="53">
                        <c:v>10059</c:v>
                      </c:pt>
                      <c:pt idx="54">
                        <c:v>12577.631578947399</c:v>
                      </c:pt>
                      <c:pt idx="55">
                        <c:v>12577.631578947399</c:v>
                      </c:pt>
                      <c:pt idx="56">
                        <c:v>9649.5</c:v>
                      </c:pt>
                      <c:pt idx="57">
                        <c:v>9649.5</c:v>
                      </c:pt>
                      <c:pt idx="58">
                        <c:v>10383.289473684201</c:v>
                      </c:pt>
                      <c:pt idx="59">
                        <c:v>10383.289473684201</c:v>
                      </c:pt>
                      <c:pt idx="60">
                        <c:v>9545.5</c:v>
                      </c:pt>
                      <c:pt idx="61">
                        <c:v>9545.5</c:v>
                      </c:pt>
                      <c:pt idx="62">
                        <c:v>13875</c:v>
                      </c:pt>
                      <c:pt idx="63">
                        <c:v>13875</c:v>
                      </c:pt>
                      <c:pt idx="64">
                        <c:v>10349</c:v>
                      </c:pt>
                      <c:pt idx="65">
                        <c:v>10349</c:v>
                      </c:pt>
                      <c:pt idx="66">
                        <c:v>12503.947368421101</c:v>
                      </c:pt>
                      <c:pt idx="67">
                        <c:v>12503.947368421101</c:v>
                      </c:pt>
                      <c:pt idx="68">
                        <c:v>10266</c:v>
                      </c:pt>
                      <c:pt idx="69">
                        <c:v>10266</c:v>
                      </c:pt>
                      <c:pt idx="70">
                        <c:v>14089.473684210499</c:v>
                      </c:pt>
                      <c:pt idx="71">
                        <c:v>14089.473684210499</c:v>
                      </c:pt>
                      <c:pt idx="72">
                        <c:v>10305</c:v>
                      </c:pt>
                      <c:pt idx="73">
                        <c:v>10305</c:v>
                      </c:pt>
                      <c:pt idx="74">
                        <c:v>13596.052631578899</c:v>
                      </c:pt>
                      <c:pt idx="75">
                        <c:v>13596.052631578899</c:v>
                      </c:pt>
                      <c:pt idx="76">
                        <c:v>10785</c:v>
                      </c:pt>
                      <c:pt idx="77">
                        <c:v>10785</c:v>
                      </c:pt>
                      <c:pt idx="78">
                        <c:v>14281.5789473684</c:v>
                      </c:pt>
                      <c:pt idx="79">
                        <c:v>14281.5789473684</c:v>
                      </c:pt>
                      <c:pt idx="80">
                        <c:v>10110</c:v>
                      </c:pt>
                      <c:pt idx="81">
                        <c:v>10110</c:v>
                      </c:pt>
                      <c:pt idx="82">
                        <c:v>12818.4210526316</c:v>
                      </c:pt>
                      <c:pt idx="83">
                        <c:v>12818.4210526316</c:v>
                      </c:pt>
                      <c:pt idx="84">
                        <c:v>11025</c:v>
                      </c:pt>
                      <c:pt idx="85">
                        <c:v>11025</c:v>
                      </c:pt>
                      <c:pt idx="86">
                        <c:v>11114.868421052601</c:v>
                      </c:pt>
                      <c:pt idx="87">
                        <c:v>11114.868421052601</c:v>
                      </c:pt>
                      <c:pt idx="88">
                        <c:v>9933.5</c:v>
                      </c:pt>
                      <c:pt idx="89">
                        <c:v>9933.5</c:v>
                      </c:pt>
                      <c:pt idx="90">
                        <c:v>13942.1052631579</c:v>
                      </c:pt>
                      <c:pt idx="91">
                        <c:v>13942.1052631579</c:v>
                      </c:pt>
                      <c:pt idx="92">
                        <c:v>10018</c:v>
                      </c:pt>
                      <c:pt idx="93">
                        <c:v>10018</c:v>
                      </c:pt>
                      <c:pt idx="94">
                        <c:v>13701.3157894737</c:v>
                      </c:pt>
                      <c:pt idx="95">
                        <c:v>13701.3157894737</c:v>
                      </c:pt>
                      <c:pt idx="96">
                        <c:v>9905</c:v>
                      </c:pt>
                      <c:pt idx="97">
                        <c:v>9905</c:v>
                      </c:pt>
                      <c:pt idx="98">
                        <c:v>13998.6842105263</c:v>
                      </c:pt>
                      <c:pt idx="99">
                        <c:v>13998.6842105263</c:v>
                      </c:pt>
                      <c:pt idx="100">
                        <c:v>9963.5</c:v>
                      </c:pt>
                      <c:pt idx="101">
                        <c:v>9963.5</c:v>
                      </c:pt>
                      <c:pt idx="102">
                        <c:v>13872.368421052601</c:v>
                      </c:pt>
                      <c:pt idx="103">
                        <c:v>13872.368421052601</c:v>
                      </c:pt>
                      <c:pt idx="104">
                        <c:v>9720.5</c:v>
                      </c:pt>
                      <c:pt idx="105">
                        <c:v>9720.5</c:v>
                      </c:pt>
                      <c:pt idx="106">
                        <c:v>13842.1052631579</c:v>
                      </c:pt>
                      <c:pt idx="107">
                        <c:v>13842.1052631579</c:v>
                      </c:pt>
                      <c:pt idx="108">
                        <c:v>10234</c:v>
                      </c:pt>
                      <c:pt idx="109">
                        <c:v>10234</c:v>
                      </c:pt>
                      <c:pt idx="110">
                        <c:v>12373.6842105263</c:v>
                      </c:pt>
                      <c:pt idx="111">
                        <c:v>12373.6842105263</c:v>
                      </c:pt>
                      <c:pt idx="112">
                        <c:v>9369.5</c:v>
                      </c:pt>
                      <c:pt idx="113">
                        <c:v>9369.5</c:v>
                      </c:pt>
                      <c:pt idx="114">
                        <c:v>10370.6578947368</c:v>
                      </c:pt>
                      <c:pt idx="115">
                        <c:v>10370.6578947368</c:v>
                      </c:pt>
                      <c:pt idx="116">
                        <c:v>9703.5</c:v>
                      </c:pt>
                      <c:pt idx="117">
                        <c:v>9703.5</c:v>
                      </c:pt>
                      <c:pt idx="118">
                        <c:v>13914.473684210499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E2-411B-98FD-29A6CDCBC2B6}"/>
                  </c:ext>
                </c:extLst>
              </c15:ser>
            </c15:filteredScatterSeries>
          </c:ext>
        </c:extLst>
      </c:scatterChart>
      <c:valAx>
        <c:axId val="1736376735"/>
        <c:scaling>
          <c:orientation val="minMax"/>
          <c:max val="43222"/>
          <c:min val="43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7407"/>
        <c:crosses val="autoZero"/>
        <c:crossBetween val="midCat"/>
      </c:valAx>
      <c:valAx>
        <c:axId val="1564757407"/>
        <c:scaling>
          <c:orientation val="minMax"/>
          <c:max val="17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7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Model</a:t>
            </a:r>
            <a:r>
              <a:rPr lang="en-US" sz="1600" b="1" baseline="0"/>
              <a:t> Performance in comparision to Observed Data (April 2018)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59261400860736E-2"/>
          <c:y val="9.3321830423370986E-2"/>
          <c:w val="0.89484123272500671"/>
          <c:h val="0.62918781239301613"/>
        </c:manualLayout>
      </c:layout>
      <c:lineChart>
        <c:grouping val="standar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Energy Observed (MWh)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Energy!$B$2:$B$32</c:f>
              <c:numCache>
                <c:formatCode>General</c:formatCode>
                <c:ptCount val="31"/>
                <c:pt idx="0">
                  <c:v>9072</c:v>
                </c:pt>
                <c:pt idx="1">
                  <c:v>11054</c:v>
                </c:pt>
                <c:pt idx="2">
                  <c:v>10978</c:v>
                </c:pt>
                <c:pt idx="3">
                  <c:v>10740</c:v>
                </c:pt>
                <c:pt idx="4">
                  <c:v>11062</c:v>
                </c:pt>
                <c:pt idx="5">
                  <c:v>10674</c:v>
                </c:pt>
                <c:pt idx="6">
                  <c:v>10924</c:v>
                </c:pt>
                <c:pt idx="7">
                  <c:v>8785</c:v>
                </c:pt>
                <c:pt idx="8">
                  <c:v>11007</c:v>
                </c:pt>
                <c:pt idx="9">
                  <c:v>11058</c:v>
                </c:pt>
                <c:pt idx="10">
                  <c:v>10944</c:v>
                </c:pt>
                <c:pt idx="11">
                  <c:v>10812</c:v>
                </c:pt>
                <c:pt idx="12">
                  <c:v>10842</c:v>
                </c:pt>
                <c:pt idx="13">
                  <c:v>10314</c:v>
                </c:pt>
                <c:pt idx="14">
                  <c:v>8761</c:v>
                </c:pt>
                <c:pt idx="15">
                  <c:v>11140</c:v>
                </c:pt>
                <c:pt idx="16">
                  <c:v>10260</c:v>
                </c:pt>
                <c:pt idx="17">
                  <c:v>11345</c:v>
                </c:pt>
                <c:pt idx="18">
                  <c:v>11037</c:v>
                </c:pt>
                <c:pt idx="19">
                  <c:v>11535</c:v>
                </c:pt>
                <c:pt idx="20">
                  <c:v>10476</c:v>
                </c:pt>
                <c:pt idx="21">
                  <c:v>9461</c:v>
                </c:pt>
                <c:pt idx="22">
                  <c:v>11214</c:v>
                </c:pt>
                <c:pt idx="23">
                  <c:v>11057</c:v>
                </c:pt>
                <c:pt idx="24">
                  <c:v>11256</c:v>
                </c:pt>
                <c:pt idx="25">
                  <c:v>11188</c:v>
                </c:pt>
                <c:pt idx="26">
                  <c:v>11128</c:v>
                </c:pt>
                <c:pt idx="27">
                  <c:v>10181</c:v>
                </c:pt>
                <c:pt idx="28">
                  <c:v>8752</c:v>
                </c:pt>
                <c:pt idx="29">
                  <c:v>11137</c:v>
                </c:pt>
                <c:pt idx="30">
                  <c:v>318194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CD4-A0E1-5A5F059E5341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Simulated ( MWh) with 2 periods (9-22 &amp;22-9)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Energy!$C$2:$C$31</c:f>
              <c:numCache>
                <c:formatCode>General</c:formatCode>
                <c:ptCount val="30"/>
                <c:pt idx="0">
                  <c:v>9457.2754999999997</c:v>
                </c:pt>
                <c:pt idx="1">
                  <c:v>11532.846</c:v>
                </c:pt>
                <c:pt idx="2">
                  <c:v>11349.417874999999</c:v>
                </c:pt>
                <c:pt idx="3">
                  <c:v>11257.936</c:v>
                </c:pt>
                <c:pt idx="4">
                  <c:v>11440.714</c:v>
                </c:pt>
                <c:pt idx="5">
                  <c:v>11077.479875000001</c:v>
                </c:pt>
                <c:pt idx="6">
                  <c:v>11331.214375</c:v>
                </c:pt>
                <c:pt idx="7">
                  <c:v>9124.5043750000004</c:v>
                </c:pt>
                <c:pt idx="8">
                  <c:v>11447.215249999999</c:v>
                </c:pt>
                <c:pt idx="9">
                  <c:v>11543.991</c:v>
                </c:pt>
                <c:pt idx="10">
                  <c:v>11397.898625</c:v>
                </c:pt>
                <c:pt idx="11">
                  <c:v>11319.2335</c:v>
                </c:pt>
                <c:pt idx="12">
                  <c:v>11342.638000000001</c:v>
                </c:pt>
                <c:pt idx="13">
                  <c:v>10670.315875</c:v>
                </c:pt>
                <c:pt idx="14">
                  <c:v>9102.1214999999993</c:v>
                </c:pt>
                <c:pt idx="15">
                  <c:v>11715.995500000001</c:v>
                </c:pt>
                <c:pt idx="16">
                  <c:v>10732.820750000001</c:v>
                </c:pt>
                <c:pt idx="17">
                  <c:v>11859.20875</c:v>
                </c:pt>
                <c:pt idx="18">
                  <c:v>11600.0875</c:v>
                </c:pt>
                <c:pt idx="19">
                  <c:v>11958.584999999999</c:v>
                </c:pt>
                <c:pt idx="20">
                  <c:v>11095.776250000001</c:v>
                </c:pt>
                <c:pt idx="21">
                  <c:v>9690.5774999999994</c:v>
                </c:pt>
                <c:pt idx="22">
                  <c:v>11701.878500000001</c:v>
                </c:pt>
                <c:pt idx="23">
                  <c:v>11510.9275</c:v>
                </c:pt>
                <c:pt idx="24">
                  <c:v>11731.691375</c:v>
                </c:pt>
                <c:pt idx="25">
                  <c:v>11597.394125000001</c:v>
                </c:pt>
                <c:pt idx="26">
                  <c:v>11671.415499999999</c:v>
                </c:pt>
                <c:pt idx="27">
                  <c:v>10474.349625000001</c:v>
                </c:pt>
                <c:pt idx="28">
                  <c:v>9122.5540000000001</c:v>
                </c:pt>
                <c:pt idx="29">
                  <c:v>11594.70075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CD4-A0E1-5A5F059E5341}"/>
            </c:ext>
          </c:extLst>
        </c:ser>
        <c:ser>
          <c:idx val="2"/>
          <c:order val="2"/>
          <c:tx>
            <c:strRef>
              <c:f>Energy!$E$1</c:f>
              <c:strCache>
                <c:ptCount val="1"/>
                <c:pt idx="0">
                  <c:v>Energy Simulated ( MWh) with 2 periods (4-9 &amp;9-4)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Energy!$E$2:$E$31</c:f>
              <c:numCache>
                <c:formatCode>General</c:formatCode>
                <c:ptCount val="30"/>
                <c:pt idx="0">
                  <c:v>9393.6561249999995</c:v>
                </c:pt>
                <c:pt idx="1">
                  <c:v>11483.715125000001</c:v>
                </c:pt>
                <c:pt idx="2">
                  <c:v>11400.034750000001</c:v>
                </c:pt>
                <c:pt idx="3">
                  <c:v>11179.456625000001</c:v>
                </c:pt>
                <c:pt idx="4">
                  <c:v>11483.62225</c:v>
                </c:pt>
                <c:pt idx="5">
                  <c:v>11109.150250000001</c:v>
                </c:pt>
                <c:pt idx="6">
                  <c:v>11386.753624999999</c:v>
                </c:pt>
                <c:pt idx="7">
                  <c:v>9105.8364999999994</c:v>
                </c:pt>
                <c:pt idx="8">
                  <c:v>11433.46975</c:v>
                </c:pt>
                <c:pt idx="9">
                  <c:v>11520.586499999999</c:v>
                </c:pt>
                <c:pt idx="10">
                  <c:v>11456.6885</c:v>
                </c:pt>
                <c:pt idx="11">
                  <c:v>11261.372375000001</c:v>
                </c:pt>
                <c:pt idx="12">
                  <c:v>11312.732249999999</c:v>
                </c:pt>
                <c:pt idx="13">
                  <c:v>10746.380499999999</c:v>
                </c:pt>
                <c:pt idx="14">
                  <c:v>9121.4395000000004</c:v>
                </c:pt>
                <c:pt idx="15">
                  <c:v>11566.745375</c:v>
                </c:pt>
                <c:pt idx="16">
                  <c:v>10748.237999999999</c:v>
                </c:pt>
                <c:pt idx="17">
                  <c:v>11851.9645</c:v>
                </c:pt>
                <c:pt idx="18">
                  <c:v>11510.9275</c:v>
                </c:pt>
                <c:pt idx="19">
                  <c:v>12083.966249999999</c:v>
                </c:pt>
                <c:pt idx="20">
                  <c:v>10925.815000000001</c:v>
                </c:pt>
                <c:pt idx="21">
                  <c:v>9893.3236250000009</c:v>
                </c:pt>
                <c:pt idx="22">
                  <c:v>11686.182624999999</c:v>
                </c:pt>
                <c:pt idx="23">
                  <c:v>11531.91725</c:v>
                </c:pt>
                <c:pt idx="24">
                  <c:v>11720.825000000001</c:v>
                </c:pt>
                <c:pt idx="25">
                  <c:v>11642.531375</c:v>
                </c:pt>
                <c:pt idx="26">
                  <c:v>11576.032875000001</c:v>
                </c:pt>
                <c:pt idx="27">
                  <c:v>10634.9305</c:v>
                </c:pt>
                <c:pt idx="28">
                  <c:v>9060.5134999999991</c:v>
                </c:pt>
                <c:pt idx="29">
                  <c:v>11623.956375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C-4D61-9866-9D9BABCD1DDB}"/>
            </c:ext>
          </c:extLst>
        </c:ser>
        <c:ser>
          <c:idx val="3"/>
          <c:order val="3"/>
          <c:tx>
            <c:strRef>
              <c:f>Energy!$G$1</c:f>
              <c:strCache>
                <c:ptCount val="1"/>
                <c:pt idx="0">
                  <c:v>Energy Simulated ( MWh) with 4 periods (0 - 5, 5-10, 10-14, 14-24)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Energy!$G$2:$G$31</c:f>
              <c:numCache>
                <c:formatCode>General</c:formatCode>
                <c:ptCount val="30"/>
                <c:pt idx="0">
                  <c:v>9563.6173749999998</c:v>
                </c:pt>
                <c:pt idx="1">
                  <c:v>11336.972625</c:v>
                </c:pt>
                <c:pt idx="2">
                  <c:v>11424.18225</c:v>
                </c:pt>
                <c:pt idx="3">
                  <c:v>11240.754124999999</c:v>
                </c:pt>
                <c:pt idx="4">
                  <c:v>11408.3935</c:v>
                </c:pt>
                <c:pt idx="5">
                  <c:v>11150.01525</c:v>
                </c:pt>
                <c:pt idx="6">
                  <c:v>11409.972374999999</c:v>
                </c:pt>
                <c:pt idx="7">
                  <c:v>9269.2965000000004</c:v>
                </c:pt>
                <c:pt idx="8">
                  <c:v>11296.943499999999</c:v>
                </c:pt>
                <c:pt idx="9">
                  <c:v>11463.004000000001</c:v>
                </c:pt>
                <c:pt idx="10">
                  <c:v>11599.716</c:v>
                </c:pt>
                <c:pt idx="11">
                  <c:v>11127.632374999999</c:v>
                </c:pt>
                <c:pt idx="12">
                  <c:v>11293.228499999999</c:v>
                </c:pt>
                <c:pt idx="13">
                  <c:v>10849.471750000001</c:v>
                </c:pt>
                <c:pt idx="14">
                  <c:v>9303.4745000000003</c:v>
                </c:pt>
                <c:pt idx="15">
                  <c:v>11273.260375</c:v>
                </c:pt>
                <c:pt idx="16">
                  <c:v>10789.102999999999</c:v>
                </c:pt>
                <c:pt idx="17">
                  <c:v>11797.168250000001</c:v>
                </c:pt>
                <c:pt idx="18">
                  <c:v>11498.85375</c:v>
                </c:pt>
                <c:pt idx="19">
                  <c:v>12111.828750000001</c:v>
                </c:pt>
                <c:pt idx="20">
                  <c:v>10938.817499999999</c:v>
                </c:pt>
                <c:pt idx="21">
                  <c:v>10043.781125</c:v>
                </c:pt>
                <c:pt idx="22">
                  <c:v>11519.007625</c:v>
                </c:pt>
                <c:pt idx="23">
                  <c:v>11581.141</c:v>
                </c:pt>
                <c:pt idx="24">
                  <c:v>11683.674999999999</c:v>
                </c:pt>
                <c:pt idx="25">
                  <c:v>11637.887624999999</c:v>
                </c:pt>
                <c:pt idx="26">
                  <c:v>11521.236625</c:v>
                </c:pt>
                <c:pt idx="27">
                  <c:v>10804.891750000001</c:v>
                </c:pt>
                <c:pt idx="28">
                  <c:v>9172.5207499999997</c:v>
                </c:pt>
                <c:pt idx="29">
                  <c:v>11342.916625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C-4D61-9866-9D9BABCD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</c:lineChart>
      <c:date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</a:t>
                </a:r>
                <a:r>
                  <a:rPr lang="en-US" sz="1200" b="1" baseline="0"/>
                  <a:t> (MWh)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71809629131792E-2"/>
          <c:y val="0.89445988816615318"/>
          <c:w val="0.97952819037086825"/>
          <c:h val="8.0032865457035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Model</a:t>
            </a:r>
            <a:r>
              <a:rPr lang="en-US" sz="1600" b="1" baseline="0"/>
              <a:t> Performance in comparision to Observed Data (April 2018)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Energy!$B$1</c:f>
              <c:strCache>
                <c:ptCount val="1"/>
                <c:pt idx="0">
                  <c:v>Energy Observed (MWh)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Energy!$B$2:$B$32</c:f>
              <c:numCache>
                <c:formatCode>General</c:formatCode>
                <c:ptCount val="31"/>
                <c:pt idx="0">
                  <c:v>9072</c:v>
                </c:pt>
                <c:pt idx="1">
                  <c:v>11054</c:v>
                </c:pt>
                <c:pt idx="2">
                  <c:v>10978</c:v>
                </c:pt>
                <c:pt idx="3">
                  <c:v>10740</c:v>
                </c:pt>
                <c:pt idx="4">
                  <c:v>11062</c:v>
                </c:pt>
                <c:pt idx="5">
                  <c:v>10674</c:v>
                </c:pt>
                <c:pt idx="6">
                  <c:v>10924</c:v>
                </c:pt>
                <c:pt idx="7">
                  <c:v>8785</c:v>
                </c:pt>
                <c:pt idx="8">
                  <c:v>11007</c:v>
                </c:pt>
                <c:pt idx="9">
                  <c:v>11058</c:v>
                </c:pt>
                <c:pt idx="10">
                  <c:v>10944</c:v>
                </c:pt>
                <c:pt idx="11">
                  <c:v>10812</c:v>
                </c:pt>
                <c:pt idx="12">
                  <c:v>10842</c:v>
                </c:pt>
                <c:pt idx="13">
                  <c:v>10314</c:v>
                </c:pt>
                <c:pt idx="14">
                  <c:v>8761</c:v>
                </c:pt>
                <c:pt idx="15">
                  <c:v>11140</c:v>
                </c:pt>
                <c:pt idx="16">
                  <c:v>10260</c:v>
                </c:pt>
                <c:pt idx="17">
                  <c:v>11345</c:v>
                </c:pt>
                <c:pt idx="18">
                  <c:v>11037</c:v>
                </c:pt>
                <c:pt idx="19">
                  <c:v>11535</c:v>
                </c:pt>
                <c:pt idx="20">
                  <c:v>10476</c:v>
                </c:pt>
                <c:pt idx="21">
                  <c:v>9461</c:v>
                </c:pt>
                <c:pt idx="22">
                  <c:v>11214</c:v>
                </c:pt>
                <c:pt idx="23">
                  <c:v>11057</c:v>
                </c:pt>
                <c:pt idx="24">
                  <c:v>11256</c:v>
                </c:pt>
                <c:pt idx="25">
                  <c:v>11188</c:v>
                </c:pt>
                <c:pt idx="26">
                  <c:v>11128</c:v>
                </c:pt>
                <c:pt idx="27">
                  <c:v>10181</c:v>
                </c:pt>
                <c:pt idx="28">
                  <c:v>8752</c:v>
                </c:pt>
                <c:pt idx="29">
                  <c:v>11137</c:v>
                </c:pt>
                <c:pt idx="30">
                  <c:v>318194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085-9816-855EF4700A4C}"/>
            </c:ext>
          </c:extLst>
        </c:ser>
        <c:ser>
          <c:idx val="1"/>
          <c:order val="1"/>
          <c:tx>
            <c:strRef>
              <c:f>Energy!$C$1</c:f>
              <c:strCache>
                <c:ptCount val="1"/>
                <c:pt idx="0">
                  <c:v>Energy Simulated ( MWh) with 2 periods (9-22 &amp;22-9)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Energy!$A$2:$A$31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Energy!$C$2:$C$31</c:f>
              <c:numCache>
                <c:formatCode>General</c:formatCode>
                <c:ptCount val="30"/>
                <c:pt idx="0">
                  <c:v>9457.2754999999997</c:v>
                </c:pt>
                <c:pt idx="1">
                  <c:v>11532.846</c:v>
                </c:pt>
                <c:pt idx="2">
                  <c:v>11349.417874999999</c:v>
                </c:pt>
                <c:pt idx="3">
                  <c:v>11257.936</c:v>
                </c:pt>
                <c:pt idx="4">
                  <c:v>11440.714</c:v>
                </c:pt>
                <c:pt idx="5">
                  <c:v>11077.479875000001</c:v>
                </c:pt>
                <c:pt idx="6">
                  <c:v>11331.214375</c:v>
                </c:pt>
                <c:pt idx="7">
                  <c:v>9124.5043750000004</c:v>
                </c:pt>
                <c:pt idx="8">
                  <c:v>11447.215249999999</c:v>
                </c:pt>
                <c:pt idx="9">
                  <c:v>11543.991</c:v>
                </c:pt>
                <c:pt idx="10">
                  <c:v>11397.898625</c:v>
                </c:pt>
                <c:pt idx="11">
                  <c:v>11319.2335</c:v>
                </c:pt>
                <c:pt idx="12">
                  <c:v>11342.638000000001</c:v>
                </c:pt>
                <c:pt idx="13">
                  <c:v>10670.315875</c:v>
                </c:pt>
                <c:pt idx="14">
                  <c:v>9102.1214999999993</c:v>
                </c:pt>
                <c:pt idx="15">
                  <c:v>11715.995500000001</c:v>
                </c:pt>
                <c:pt idx="16">
                  <c:v>10732.820750000001</c:v>
                </c:pt>
                <c:pt idx="17">
                  <c:v>11859.20875</c:v>
                </c:pt>
                <c:pt idx="18">
                  <c:v>11600.0875</c:v>
                </c:pt>
                <c:pt idx="19">
                  <c:v>11958.584999999999</c:v>
                </c:pt>
                <c:pt idx="20">
                  <c:v>11095.776250000001</c:v>
                </c:pt>
                <c:pt idx="21">
                  <c:v>9690.5774999999994</c:v>
                </c:pt>
                <c:pt idx="22">
                  <c:v>11701.878500000001</c:v>
                </c:pt>
                <c:pt idx="23">
                  <c:v>11510.9275</c:v>
                </c:pt>
                <c:pt idx="24">
                  <c:v>11731.691375</c:v>
                </c:pt>
                <c:pt idx="25">
                  <c:v>11597.394125000001</c:v>
                </c:pt>
                <c:pt idx="26">
                  <c:v>11671.415499999999</c:v>
                </c:pt>
                <c:pt idx="27">
                  <c:v>10474.349625000001</c:v>
                </c:pt>
                <c:pt idx="28">
                  <c:v>9122.5540000000001</c:v>
                </c:pt>
                <c:pt idx="29">
                  <c:v>11594.70075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085-9816-855EF470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46400"/>
        <c:axId val="1692812880"/>
      </c:lineChart>
      <c:dateAx>
        <c:axId val="17833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812880"/>
        <c:crosses val="autoZero"/>
        <c:auto val="1"/>
        <c:lblOffset val="100"/>
        <c:baseTimeUnit val="days"/>
      </c:dateAx>
      <c:valAx>
        <c:axId val="169281288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Energy</a:t>
                </a:r>
                <a:r>
                  <a:rPr lang="en-US" sz="1200" b="1" baseline="0"/>
                  <a:t> (MWh)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Release</a:t>
            </a:r>
            <a:r>
              <a:rPr lang="en-US" sz="2400" b="1" u="sng" baseline="0"/>
              <a:t> validation April 2018</a:t>
            </a:r>
            <a:endParaRPr lang="en-US" sz="24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12785664479756E-2"/>
          <c:y val="4.9306776055268134E-2"/>
          <c:w val="0.88426625056649666"/>
          <c:h val="0.81300305749539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Flow!$I$1</c:f>
              <c:strCache>
                <c:ptCount val="1"/>
                <c:pt idx="0">
                  <c:v>Observed(averged Hourly) (cfs) (H.P Index 0.157)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Flow!$H$11:$H$730</c:f>
              <c:numCache>
                <c:formatCode>m/d/yyyy\ h:mm</c:formatCode>
                <c:ptCount val="720"/>
                <c:pt idx="0">
                  <c:v>43191.374999479165</c:v>
                </c:pt>
                <c:pt idx="1">
                  <c:v>43191.416666087964</c:v>
                </c:pt>
                <c:pt idx="2">
                  <c:v>43191.458332696762</c:v>
                </c:pt>
                <c:pt idx="3">
                  <c:v>43191.499999305554</c:v>
                </c:pt>
                <c:pt idx="4">
                  <c:v>43191.541665914352</c:v>
                </c:pt>
                <c:pt idx="5">
                  <c:v>43191.583332523151</c:v>
                </c:pt>
                <c:pt idx="6">
                  <c:v>43191.624999131942</c:v>
                </c:pt>
                <c:pt idx="7">
                  <c:v>43191.66666574074</c:v>
                </c:pt>
                <c:pt idx="8">
                  <c:v>43191.708332349539</c:v>
                </c:pt>
                <c:pt idx="9">
                  <c:v>43191.74999895833</c:v>
                </c:pt>
                <c:pt idx="10">
                  <c:v>43191.791665567129</c:v>
                </c:pt>
                <c:pt idx="11">
                  <c:v>43191.833332175927</c:v>
                </c:pt>
                <c:pt idx="12">
                  <c:v>43191.874998784719</c:v>
                </c:pt>
                <c:pt idx="13">
                  <c:v>43191.916665393517</c:v>
                </c:pt>
                <c:pt idx="14">
                  <c:v>43191.958332002316</c:v>
                </c:pt>
                <c:pt idx="15">
                  <c:v>43191.999998611114</c:v>
                </c:pt>
                <c:pt idx="16">
                  <c:v>43192.041665219906</c:v>
                </c:pt>
                <c:pt idx="17">
                  <c:v>43192.083331828704</c:v>
                </c:pt>
                <c:pt idx="18">
                  <c:v>43192.124998437503</c:v>
                </c:pt>
                <c:pt idx="19">
                  <c:v>43192.166665046294</c:v>
                </c:pt>
                <c:pt idx="20">
                  <c:v>43192.208331655092</c:v>
                </c:pt>
                <c:pt idx="21">
                  <c:v>43192.249998263891</c:v>
                </c:pt>
                <c:pt idx="22">
                  <c:v>43192.291664872682</c:v>
                </c:pt>
                <c:pt idx="23">
                  <c:v>43192.333331481481</c:v>
                </c:pt>
                <c:pt idx="24">
                  <c:v>43192.374998090279</c:v>
                </c:pt>
                <c:pt idx="25">
                  <c:v>43192.416664699071</c:v>
                </c:pt>
                <c:pt idx="26">
                  <c:v>43192.458331307869</c:v>
                </c:pt>
                <c:pt idx="27">
                  <c:v>43192.499997916668</c:v>
                </c:pt>
                <c:pt idx="28">
                  <c:v>43192.541664525466</c:v>
                </c:pt>
                <c:pt idx="29">
                  <c:v>43192.583331134258</c:v>
                </c:pt>
                <c:pt idx="30">
                  <c:v>43192.624997743056</c:v>
                </c:pt>
                <c:pt idx="31">
                  <c:v>43192.666664351855</c:v>
                </c:pt>
                <c:pt idx="32">
                  <c:v>43192.708330960646</c:v>
                </c:pt>
                <c:pt idx="33">
                  <c:v>43192.749997569445</c:v>
                </c:pt>
                <c:pt idx="34">
                  <c:v>43192.791664178243</c:v>
                </c:pt>
                <c:pt idx="35">
                  <c:v>43192.833330787034</c:v>
                </c:pt>
                <c:pt idx="36">
                  <c:v>43192.874997395833</c:v>
                </c:pt>
                <c:pt idx="37">
                  <c:v>43192.916664004631</c:v>
                </c:pt>
                <c:pt idx="38">
                  <c:v>43192.958330613423</c:v>
                </c:pt>
                <c:pt idx="39">
                  <c:v>43192.999997222221</c:v>
                </c:pt>
                <c:pt idx="40">
                  <c:v>43193.04166383102</c:v>
                </c:pt>
                <c:pt idx="41">
                  <c:v>43193.083330439818</c:v>
                </c:pt>
                <c:pt idx="42">
                  <c:v>43193.12499704861</c:v>
                </c:pt>
                <c:pt idx="43">
                  <c:v>43193.166663657408</c:v>
                </c:pt>
                <c:pt idx="44">
                  <c:v>43193.208330266207</c:v>
                </c:pt>
                <c:pt idx="45">
                  <c:v>43193.249996874998</c:v>
                </c:pt>
                <c:pt idx="46">
                  <c:v>43193.291663483797</c:v>
                </c:pt>
                <c:pt idx="47">
                  <c:v>43193.333330092595</c:v>
                </c:pt>
                <c:pt idx="48">
                  <c:v>43193.374996701386</c:v>
                </c:pt>
                <c:pt idx="49">
                  <c:v>43193.416663310185</c:v>
                </c:pt>
                <c:pt idx="50">
                  <c:v>43193.458329918984</c:v>
                </c:pt>
                <c:pt idx="51">
                  <c:v>43193.499996527775</c:v>
                </c:pt>
                <c:pt idx="52">
                  <c:v>43193.541663136573</c:v>
                </c:pt>
                <c:pt idx="53">
                  <c:v>43193.583329745372</c:v>
                </c:pt>
                <c:pt idx="54">
                  <c:v>43193.624996354163</c:v>
                </c:pt>
                <c:pt idx="55">
                  <c:v>43193.666662962962</c:v>
                </c:pt>
                <c:pt idx="56">
                  <c:v>43193.70832957176</c:v>
                </c:pt>
                <c:pt idx="57">
                  <c:v>43193.749996180559</c:v>
                </c:pt>
                <c:pt idx="58">
                  <c:v>43193.79166278935</c:v>
                </c:pt>
                <c:pt idx="59">
                  <c:v>43193.833329398149</c:v>
                </c:pt>
                <c:pt idx="60">
                  <c:v>43193.874996006947</c:v>
                </c:pt>
                <c:pt idx="61">
                  <c:v>43193.916662615738</c:v>
                </c:pt>
                <c:pt idx="62">
                  <c:v>43193.958329224537</c:v>
                </c:pt>
                <c:pt idx="63">
                  <c:v>43193.999995833336</c:v>
                </c:pt>
                <c:pt idx="64">
                  <c:v>43194.041662442127</c:v>
                </c:pt>
                <c:pt idx="65">
                  <c:v>43194.083329050925</c:v>
                </c:pt>
                <c:pt idx="66">
                  <c:v>43194.124995659724</c:v>
                </c:pt>
                <c:pt idx="67">
                  <c:v>43194.166662268515</c:v>
                </c:pt>
                <c:pt idx="68">
                  <c:v>43194.208328877314</c:v>
                </c:pt>
                <c:pt idx="69">
                  <c:v>43194.249995486112</c:v>
                </c:pt>
                <c:pt idx="70">
                  <c:v>43194.291662094911</c:v>
                </c:pt>
                <c:pt idx="71">
                  <c:v>43194.333328703702</c:v>
                </c:pt>
                <c:pt idx="72">
                  <c:v>43194.374995312501</c:v>
                </c:pt>
                <c:pt idx="73">
                  <c:v>43194.416661921299</c:v>
                </c:pt>
                <c:pt idx="74">
                  <c:v>43194.458328530091</c:v>
                </c:pt>
                <c:pt idx="75">
                  <c:v>43194.499995138889</c:v>
                </c:pt>
                <c:pt idx="76">
                  <c:v>43194.541661747688</c:v>
                </c:pt>
                <c:pt idx="77">
                  <c:v>43194.583328356479</c:v>
                </c:pt>
                <c:pt idx="78">
                  <c:v>43194.624994965277</c:v>
                </c:pt>
                <c:pt idx="79">
                  <c:v>43194.666661574076</c:v>
                </c:pt>
                <c:pt idx="80">
                  <c:v>43194.708328182867</c:v>
                </c:pt>
                <c:pt idx="81">
                  <c:v>43194.749994791666</c:v>
                </c:pt>
                <c:pt idx="82">
                  <c:v>43194.791661400464</c:v>
                </c:pt>
                <c:pt idx="83">
                  <c:v>43194.833328009256</c:v>
                </c:pt>
                <c:pt idx="84">
                  <c:v>43194.874994618054</c:v>
                </c:pt>
                <c:pt idx="85">
                  <c:v>43194.916661226853</c:v>
                </c:pt>
                <c:pt idx="86">
                  <c:v>43194.958327835651</c:v>
                </c:pt>
                <c:pt idx="87">
                  <c:v>43195</c:v>
                </c:pt>
                <c:pt idx="88">
                  <c:v>43195.041661053241</c:v>
                </c:pt>
                <c:pt idx="89">
                  <c:v>43195.08332766204</c:v>
                </c:pt>
                <c:pt idx="90">
                  <c:v>43195.124994270831</c:v>
                </c:pt>
                <c:pt idx="91">
                  <c:v>43195.166666666664</c:v>
                </c:pt>
                <c:pt idx="92">
                  <c:v>43195.208333333336</c:v>
                </c:pt>
                <c:pt idx="93">
                  <c:v>43195.250000057873</c:v>
                </c:pt>
                <c:pt idx="94">
                  <c:v>43195.29166678241</c:v>
                </c:pt>
                <c:pt idx="95">
                  <c:v>43195.333333506947</c:v>
                </c:pt>
                <c:pt idx="96">
                  <c:v>43195.375000231485</c:v>
                </c:pt>
                <c:pt idx="97">
                  <c:v>43195.416666956022</c:v>
                </c:pt>
                <c:pt idx="98">
                  <c:v>43195.458333680559</c:v>
                </c:pt>
                <c:pt idx="99">
                  <c:v>43195.500000405096</c:v>
                </c:pt>
                <c:pt idx="100">
                  <c:v>43195.541667129626</c:v>
                </c:pt>
                <c:pt idx="101">
                  <c:v>43195.583333854163</c:v>
                </c:pt>
                <c:pt idx="102">
                  <c:v>43195.625000578701</c:v>
                </c:pt>
                <c:pt idx="103">
                  <c:v>43195.666667303238</c:v>
                </c:pt>
                <c:pt idx="104">
                  <c:v>43195.708334027775</c:v>
                </c:pt>
                <c:pt idx="105">
                  <c:v>43195.750000752312</c:v>
                </c:pt>
                <c:pt idx="106">
                  <c:v>43195.791667476849</c:v>
                </c:pt>
                <c:pt idx="107">
                  <c:v>43195.833334201387</c:v>
                </c:pt>
                <c:pt idx="108">
                  <c:v>43195.875000925924</c:v>
                </c:pt>
                <c:pt idx="109">
                  <c:v>43195.916667650461</c:v>
                </c:pt>
                <c:pt idx="110">
                  <c:v>43195.958334374998</c:v>
                </c:pt>
                <c:pt idx="111">
                  <c:v>43196.000001099535</c:v>
                </c:pt>
                <c:pt idx="112">
                  <c:v>43196.041667824073</c:v>
                </c:pt>
                <c:pt idx="113">
                  <c:v>43196.08333454861</c:v>
                </c:pt>
                <c:pt idx="114">
                  <c:v>43196.125001273147</c:v>
                </c:pt>
                <c:pt idx="115">
                  <c:v>43196.166667997684</c:v>
                </c:pt>
                <c:pt idx="116">
                  <c:v>43196.208334722221</c:v>
                </c:pt>
                <c:pt idx="117">
                  <c:v>43196.250001446759</c:v>
                </c:pt>
                <c:pt idx="118">
                  <c:v>43196.291668171296</c:v>
                </c:pt>
                <c:pt idx="119">
                  <c:v>43196.333334895833</c:v>
                </c:pt>
                <c:pt idx="120">
                  <c:v>43196.37500162037</c:v>
                </c:pt>
                <c:pt idx="121">
                  <c:v>43196.416668344908</c:v>
                </c:pt>
                <c:pt idx="122">
                  <c:v>43196.458335069445</c:v>
                </c:pt>
                <c:pt idx="123">
                  <c:v>43196.500001793982</c:v>
                </c:pt>
                <c:pt idx="124">
                  <c:v>43196.541668518519</c:v>
                </c:pt>
                <c:pt idx="125">
                  <c:v>43196.583335243056</c:v>
                </c:pt>
                <c:pt idx="126">
                  <c:v>43196.625001967594</c:v>
                </c:pt>
                <c:pt idx="127">
                  <c:v>43196.666668692131</c:v>
                </c:pt>
                <c:pt idx="128">
                  <c:v>43196.708335416668</c:v>
                </c:pt>
                <c:pt idx="129">
                  <c:v>43196.750002141205</c:v>
                </c:pt>
                <c:pt idx="130">
                  <c:v>43196.791668865742</c:v>
                </c:pt>
                <c:pt idx="131">
                  <c:v>43196.83333559028</c:v>
                </c:pt>
                <c:pt idx="132">
                  <c:v>43196.875002314817</c:v>
                </c:pt>
                <c:pt idx="133">
                  <c:v>43196.916669039354</c:v>
                </c:pt>
                <c:pt idx="134">
                  <c:v>43196.958335763891</c:v>
                </c:pt>
                <c:pt idx="135">
                  <c:v>43197.000002488428</c:v>
                </c:pt>
                <c:pt idx="136">
                  <c:v>43197.041669212966</c:v>
                </c:pt>
                <c:pt idx="137">
                  <c:v>43197.083335937503</c:v>
                </c:pt>
                <c:pt idx="138">
                  <c:v>43197.12500266204</c:v>
                </c:pt>
                <c:pt idx="139">
                  <c:v>43197.166669386577</c:v>
                </c:pt>
                <c:pt idx="140">
                  <c:v>43197.208336111114</c:v>
                </c:pt>
                <c:pt idx="141">
                  <c:v>43197.250002835652</c:v>
                </c:pt>
                <c:pt idx="142">
                  <c:v>43197.291669560182</c:v>
                </c:pt>
                <c:pt idx="143">
                  <c:v>43197.333336284719</c:v>
                </c:pt>
                <c:pt idx="144">
                  <c:v>43197.375003009256</c:v>
                </c:pt>
                <c:pt idx="145">
                  <c:v>43197.416669733793</c:v>
                </c:pt>
                <c:pt idx="146">
                  <c:v>43197.45833645833</c:v>
                </c:pt>
                <c:pt idx="147">
                  <c:v>43197.500003182868</c:v>
                </c:pt>
                <c:pt idx="148">
                  <c:v>43197.541669907405</c:v>
                </c:pt>
                <c:pt idx="149">
                  <c:v>43197.583336631942</c:v>
                </c:pt>
                <c:pt idx="150">
                  <c:v>43197.625003356479</c:v>
                </c:pt>
                <c:pt idx="151">
                  <c:v>43197.666670081016</c:v>
                </c:pt>
                <c:pt idx="152">
                  <c:v>43197.708336805554</c:v>
                </c:pt>
                <c:pt idx="153">
                  <c:v>43197.750003530091</c:v>
                </c:pt>
                <c:pt idx="154">
                  <c:v>43197.791670254628</c:v>
                </c:pt>
                <c:pt idx="155">
                  <c:v>43197.833336979165</c:v>
                </c:pt>
                <c:pt idx="156">
                  <c:v>43197.875003703703</c:v>
                </c:pt>
                <c:pt idx="157">
                  <c:v>43197.91667042824</c:v>
                </c:pt>
                <c:pt idx="158">
                  <c:v>43197.958337152777</c:v>
                </c:pt>
                <c:pt idx="159">
                  <c:v>43198.000003877314</c:v>
                </c:pt>
                <c:pt idx="160">
                  <c:v>43198.041670601851</c:v>
                </c:pt>
                <c:pt idx="161">
                  <c:v>43198.083337326389</c:v>
                </c:pt>
                <c:pt idx="162">
                  <c:v>43198.125004050926</c:v>
                </c:pt>
                <c:pt idx="163">
                  <c:v>43198.166670775463</c:v>
                </c:pt>
                <c:pt idx="164">
                  <c:v>43198.2083375</c:v>
                </c:pt>
                <c:pt idx="165">
                  <c:v>43198.250004224537</c:v>
                </c:pt>
                <c:pt idx="166">
                  <c:v>43198.291670949075</c:v>
                </c:pt>
                <c:pt idx="167">
                  <c:v>43198.333337673612</c:v>
                </c:pt>
                <c:pt idx="168">
                  <c:v>43198.375004398149</c:v>
                </c:pt>
                <c:pt idx="169">
                  <c:v>43198.416671122686</c:v>
                </c:pt>
                <c:pt idx="170">
                  <c:v>43198.458337847223</c:v>
                </c:pt>
                <c:pt idx="171">
                  <c:v>43198.500004571761</c:v>
                </c:pt>
                <c:pt idx="172">
                  <c:v>43198.541671296298</c:v>
                </c:pt>
                <c:pt idx="173">
                  <c:v>43198.583338020835</c:v>
                </c:pt>
                <c:pt idx="174">
                  <c:v>43198.625004745372</c:v>
                </c:pt>
                <c:pt idx="175">
                  <c:v>43198.666671469909</c:v>
                </c:pt>
                <c:pt idx="176">
                  <c:v>43198.708338194447</c:v>
                </c:pt>
                <c:pt idx="177">
                  <c:v>43198.750004918984</c:v>
                </c:pt>
                <c:pt idx="178">
                  <c:v>43198.791671643521</c:v>
                </c:pt>
                <c:pt idx="179">
                  <c:v>43198.833338368058</c:v>
                </c:pt>
                <c:pt idx="180">
                  <c:v>43198.875005092596</c:v>
                </c:pt>
                <c:pt idx="181">
                  <c:v>43198.916671817133</c:v>
                </c:pt>
                <c:pt idx="182">
                  <c:v>43198.95833854167</c:v>
                </c:pt>
                <c:pt idx="183">
                  <c:v>43199.000005266207</c:v>
                </c:pt>
                <c:pt idx="184">
                  <c:v>43199.041671990744</c:v>
                </c:pt>
                <c:pt idx="185">
                  <c:v>43199.083338715274</c:v>
                </c:pt>
                <c:pt idx="186">
                  <c:v>43199.125005439812</c:v>
                </c:pt>
                <c:pt idx="187">
                  <c:v>43199.166672164349</c:v>
                </c:pt>
                <c:pt idx="188">
                  <c:v>43199.208338888886</c:v>
                </c:pt>
                <c:pt idx="189">
                  <c:v>43199.250005613423</c:v>
                </c:pt>
                <c:pt idx="190">
                  <c:v>43199.29167233796</c:v>
                </c:pt>
                <c:pt idx="191">
                  <c:v>43199.333339062498</c:v>
                </c:pt>
                <c:pt idx="192">
                  <c:v>43199.375005787035</c:v>
                </c:pt>
                <c:pt idx="193">
                  <c:v>43199.416672511572</c:v>
                </c:pt>
                <c:pt idx="194">
                  <c:v>43199.458339236109</c:v>
                </c:pt>
                <c:pt idx="195">
                  <c:v>43199.500005960646</c:v>
                </c:pt>
                <c:pt idx="196">
                  <c:v>43199.541672685184</c:v>
                </c:pt>
                <c:pt idx="197">
                  <c:v>43199.583339409721</c:v>
                </c:pt>
                <c:pt idx="198">
                  <c:v>43199.625006134258</c:v>
                </c:pt>
                <c:pt idx="199">
                  <c:v>43199.666672858795</c:v>
                </c:pt>
                <c:pt idx="200">
                  <c:v>43199.708339583332</c:v>
                </c:pt>
                <c:pt idx="201">
                  <c:v>43199.75000630787</c:v>
                </c:pt>
                <c:pt idx="202">
                  <c:v>43199.791673032407</c:v>
                </c:pt>
                <c:pt idx="203">
                  <c:v>43199.833339756944</c:v>
                </c:pt>
                <c:pt idx="204">
                  <c:v>43199.875006481481</c:v>
                </c:pt>
                <c:pt idx="205">
                  <c:v>43199.916673206018</c:v>
                </c:pt>
                <c:pt idx="206">
                  <c:v>43199.958339930556</c:v>
                </c:pt>
                <c:pt idx="207">
                  <c:v>43200.000006655093</c:v>
                </c:pt>
                <c:pt idx="208">
                  <c:v>43200.04167337963</c:v>
                </c:pt>
                <c:pt idx="209">
                  <c:v>43200.083340104167</c:v>
                </c:pt>
                <c:pt idx="210">
                  <c:v>43200.125006828704</c:v>
                </c:pt>
                <c:pt idx="211">
                  <c:v>43200.166673553242</c:v>
                </c:pt>
                <c:pt idx="212">
                  <c:v>43200.208340277779</c:v>
                </c:pt>
                <c:pt idx="213">
                  <c:v>43200.250007002316</c:v>
                </c:pt>
                <c:pt idx="214">
                  <c:v>43200.291673726853</c:v>
                </c:pt>
                <c:pt idx="215">
                  <c:v>43200.333340451391</c:v>
                </c:pt>
                <c:pt idx="216">
                  <c:v>43200.375007175928</c:v>
                </c:pt>
                <c:pt idx="217">
                  <c:v>43200.416673900465</c:v>
                </c:pt>
                <c:pt idx="218">
                  <c:v>43200.458340625002</c:v>
                </c:pt>
                <c:pt idx="219">
                  <c:v>43200.500007349539</c:v>
                </c:pt>
                <c:pt idx="220">
                  <c:v>43200.541674074077</c:v>
                </c:pt>
                <c:pt idx="221">
                  <c:v>43200.583340798614</c:v>
                </c:pt>
                <c:pt idx="222">
                  <c:v>43200.625007523151</c:v>
                </c:pt>
                <c:pt idx="223">
                  <c:v>43200.666674247688</c:v>
                </c:pt>
                <c:pt idx="224">
                  <c:v>43200.708340972225</c:v>
                </c:pt>
                <c:pt idx="225">
                  <c:v>43200.750007696763</c:v>
                </c:pt>
                <c:pt idx="226">
                  <c:v>43200.7916744213</c:v>
                </c:pt>
                <c:pt idx="227">
                  <c:v>43200.83334114583</c:v>
                </c:pt>
                <c:pt idx="228">
                  <c:v>43200.875007870367</c:v>
                </c:pt>
                <c:pt idx="229">
                  <c:v>43200.916674594904</c:v>
                </c:pt>
                <c:pt idx="230">
                  <c:v>43200.958341319441</c:v>
                </c:pt>
                <c:pt idx="231">
                  <c:v>43201.000008043979</c:v>
                </c:pt>
                <c:pt idx="232">
                  <c:v>43201.041674768516</c:v>
                </c:pt>
                <c:pt idx="233">
                  <c:v>43201.083341493053</c:v>
                </c:pt>
                <c:pt idx="234">
                  <c:v>43201.12500821759</c:v>
                </c:pt>
                <c:pt idx="235">
                  <c:v>43201.166674942127</c:v>
                </c:pt>
                <c:pt idx="236">
                  <c:v>43201.208341666665</c:v>
                </c:pt>
                <c:pt idx="237">
                  <c:v>43201.250008391202</c:v>
                </c:pt>
                <c:pt idx="238">
                  <c:v>43201.291675115739</c:v>
                </c:pt>
                <c:pt idx="239">
                  <c:v>43201.333341840276</c:v>
                </c:pt>
                <c:pt idx="240">
                  <c:v>43201.375008564813</c:v>
                </c:pt>
                <c:pt idx="241">
                  <c:v>43201.416675289351</c:v>
                </c:pt>
                <c:pt idx="242">
                  <c:v>43201.458342013888</c:v>
                </c:pt>
                <c:pt idx="243">
                  <c:v>43201.500008738425</c:v>
                </c:pt>
                <c:pt idx="244">
                  <c:v>43201.541675462962</c:v>
                </c:pt>
                <c:pt idx="245">
                  <c:v>43201.5833421875</c:v>
                </c:pt>
                <c:pt idx="246">
                  <c:v>43201.625008912037</c:v>
                </c:pt>
                <c:pt idx="247">
                  <c:v>43201.666675636574</c:v>
                </c:pt>
                <c:pt idx="248">
                  <c:v>43201.708342361111</c:v>
                </c:pt>
                <c:pt idx="249">
                  <c:v>43201.750009085648</c:v>
                </c:pt>
                <c:pt idx="250">
                  <c:v>43201.791675810186</c:v>
                </c:pt>
                <c:pt idx="251">
                  <c:v>43201.833342534723</c:v>
                </c:pt>
                <c:pt idx="252">
                  <c:v>43201.87500925926</c:v>
                </c:pt>
                <c:pt idx="253">
                  <c:v>43201.916675983797</c:v>
                </c:pt>
                <c:pt idx="254">
                  <c:v>43201.958342708334</c:v>
                </c:pt>
                <c:pt idx="255">
                  <c:v>43202.000009432872</c:v>
                </c:pt>
                <c:pt idx="256">
                  <c:v>43202.041676157409</c:v>
                </c:pt>
                <c:pt idx="257">
                  <c:v>43202.083342881946</c:v>
                </c:pt>
                <c:pt idx="258">
                  <c:v>43202.125009606483</c:v>
                </c:pt>
                <c:pt idx="259">
                  <c:v>43202.16667633102</c:v>
                </c:pt>
                <c:pt idx="260">
                  <c:v>43202.208343055558</c:v>
                </c:pt>
                <c:pt idx="261">
                  <c:v>43202.250009780095</c:v>
                </c:pt>
                <c:pt idx="262">
                  <c:v>43202.291676504632</c:v>
                </c:pt>
                <c:pt idx="263">
                  <c:v>43202.333343229169</c:v>
                </c:pt>
                <c:pt idx="264">
                  <c:v>43202.375009953706</c:v>
                </c:pt>
                <c:pt idx="265">
                  <c:v>43202.416676678244</c:v>
                </c:pt>
                <c:pt idx="266">
                  <c:v>43202.458343402781</c:v>
                </c:pt>
                <c:pt idx="267">
                  <c:v>43202.500010127318</c:v>
                </c:pt>
                <c:pt idx="268">
                  <c:v>43202.541676851855</c:v>
                </c:pt>
                <c:pt idx="269">
                  <c:v>43202.583343576393</c:v>
                </c:pt>
                <c:pt idx="270">
                  <c:v>43202.625010300922</c:v>
                </c:pt>
                <c:pt idx="271">
                  <c:v>43202.66667702546</c:v>
                </c:pt>
                <c:pt idx="272">
                  <c:v>43202.708343749997</c:v>
                </c:pt>
                <c:pt idx="273">
                  <c:v>43202.750010474534</c:v>
                </c:pt>
                <c:pt idx="274">
                  <c:v>43202.791677199071</c:v>
                </c:pt>
                <c:pt idx="275">
                  <c:v>43202.833343923608</c:v>
                </c:pt>
                <c:pt idx="276">
                  <c:v>43202.875010648146</c:v>
                </c:pt>
                <c:pt idx="277">
                  <c:v>43202.916677372683</c:v>
                </c:pt>
                <c:pt idx="278">
                  <c:v>43202.95834409722</c:v>
                </c:pt>
                <c:pt idx="279">
                  <c:v>43203.000010821757</c:v>
                </c:pt>
                <c:pt idx="280">
                  <c:v>43203.041677546295</c:v>
                </c:pt>
                <c:pt idx="281">
                  <c:v>43203.083344270832</c:v>
                </c:pt>
                <c:pt idx="282">
                  <c:v>43203.125010995369</c:v>
                </c:pt>
                <c:pt idx="283">
                  <c:v>43203.166677719906</c:v>
                </c:pt>
                <c:pt idx="284">
                  <c:v>43203.208344444443</c:v>
                </c:pt>
                <c:pt idx="285">
                  <c:v>43203.250011168981</c:v>
                </c:pt>
                <c:pt idx="286">
                  <c:v>43203.291677893518</c:v>
                </c:pt>
                <c:pt idx="287">
                  <c:v>43203.333344618055</c:v>
                </c:pt>
                <c:pt idx="288">
                  <c:v>43203.375011342592</c:v>
                </c:pt>
                <c:pt idx="289">
                  <c:v>43203.416678067129</c:v>
                </c:pt>
                <c:pt idx="290">
                  <c:v>43203.458344791667</c:v>
                </c:pt>
                <c:pt idx="291">
                  <c:v>43203.500011516204</c:v>
                </c:pt>
                <c:pt idx="292">
                  <c:v>43203.541678240741</c:v>
                </c:pt>
                <c:pt idx="293">
                  <c:v>43203.583344965278</c:v>
                </c:pt>
                <c:pt idx="294">
                  <c:v>43203.625011689815</c:v>
                </c:pt>
                <c:pt idx="295">
                  <c:v>43203.666678414353</c:v>
                </c:pt>
                <c:pt idx="296">
                  <c:v>43203.70834513889</c:v>
                </c:pt>
                <c:pt idx="297">
                  <c:v>43203.750011863427</c:v>
                </c:pt>
                <c:pt idx="298">
                  <c:v>43203.791678587964</c:v>
                </c:pt>
                <c:pt idx="299">
                  <c:v>43203.833345312501</c:v>
                </c:pt>
                <c:pt idx="300">
                  <c:v>43203.875012037039</c:v>
                </c:pt>
                <c:pt idx="301">
                  <c:v>43203.916678761576</c:v>
                </c:pt>
                <c:pt idx="302">
                  <c:v>43203.958345486113</c:v>
                </c:pt>
                <c:pt idx="303">
                  <c:v>43204.00001221065</c:v>
                </c:pt>
                <c:pt idx="304">
                  <c:v>43204.041678935188</c:v>
                </c:pt>
                <c:pt idx="305">
                  <c:v>43204.083345659725</c:v>
                </c:pt>
                <c:pt idx="306">
                  <c:v>43204.125012384262</c:v>
                </c:pt>
                <c:pt idx="307">
                  <c:v>43204.166679108799</c:v>
                </c:pt>
                <c:pt idx="308">
                  <c:v>43204.208345833336</c:v>
                </c:pt>
                <c:pt idx="309">
                  <c:v>43204.250012557874</c:v>
                </c:pt>
                <c:pt idx="310">
                  <c:v>43204.291679282411</c:v>
                </c:pt>
                <c:pt idx="311">
                  <c:v>43204.333346006948</c:v>
                </c:pt>
                <c:pt idx="312">
                  <c:v>43204.375012731478</c:v>
                </c:pt>
                <c:pt idx="313">
                  <c:v>43204.416679456015</c:v>
                </c:pt>
                <c:pt idx="314">
                  <c:v>43204.458346180552</c:v>
                </c:pt>
                <c:pt idx="315">
                  <c:v>43204.50001290509</c:v>
                </c:pt>
                <c:pt idx="316">
                  <c:v>43204.541679629627</c:v>
                </c:pt>
                <c:pt idx="317">
                  <c:v>43204.583346354164</c:v>
                </c:pt>
                <c:pt idx="318">
                  <c:v>43204.625013078701</c:v>
                </c:pt>
                <c:pt idx="319">
                  <c:v>43204.666679803238</c:v>
                </c:pt>
                <c:pt idx="320">
                  <c:v>43204.708346527776</c:v>
                </c:pt>
                <c:pt idx="321">
                  <c:v>43204.750013252313</c:v>
                </c:pt>
                <c:pt idx="322">
                  <c:v>43204.79167997685</c:v>
                </c:pt>
                <c:pt idx="323">
                  <c:v>43204.833346701387</c:v>
                </c:pt>
                <c:pt idx="324">
                  <c:v>43204.875013425924</c:v>
                </c:pt>
                <c:pt idx="325">
                  <c:v>43204.916680150462</c:v>
                </c:pt>
                <c:pt idx="326">
                  <c:v>43204.958346874999</c:v>
                </c:pt>
                <c:pt idx="327">
                  <c:v>43205.000013599536</c:v>
                </c:pt>
                <c:pt idx="328">
                  <c:v>43205.041680324073</c:v>
                </c:pt>
                <c:pt idx="329">
                  <c:v>43205.08334704861</c:v>
                </c:pt>
                <c:pt idx="330">
                  <c:v>43205.125013773148</c:v>
                </c:pt>
                <c:pt idx="331">
                  <c:v>43205.166680497685</c:v>
                </c:pt>
                <c:pt idx="332">
                  <c:v>43205.208347222222</c:v>
                </c:pt>
                <c:pt idx="333">
                  <c:v>43205.250013946759</c:v>
                </c:pt>
                <c:pt idx="334">
                  <c:v>43205.291680671296</c:v>
                </c:pt>
                <c:pt idx="335">
                  <c:v>43205.333347395834</c:v>
                </c:pt>
                <c:pt idx="336">
                  <c:v>43205.375014120371</c:v>
                </c:pt>
                <c:pt idx="337">
                  <c:v>43205.416680844908</c:v>
                </c:pt>
                <c:pt idx="338">
                  <c:v>43205.458347569445</c:v>
                </c:pt>
                <c:pt idx="339">
                  <c:v>43205.500014293983</c:v>
                </c:pt>
                <c:pt idx="340">
                  <c:v>43205.54168101852</c:v>
                </c:pt>
                <c:pt idx="341">
                  <c:v>43205.583347743057</c:v>
                </c:pt>
                <c:pt idx="342">
                  <c:v>43205.625014467594</c:v>
                </c:pt>
                <c:pt idx="343">
                  <c:v>43205.666681192131</c:v>
                </c:pt>
                <c:pt idx="344">
                  <c:v>43205.708347916669</c:v>
                </c:pt>
                <c:pt idx="345">
                  <c:v>43205.750014641206</c:v>
                </c:pt>
                <c:pt idx="346">
                  <c:v>43205.791681365743</c:v>
                </c:pt>
                <c:pt idx="347">
                  <c:v>43205.83334809028</c:v>
                </c:pt>
                <c:pt idx="348">
                  <c:v>43205.875014814817</c:v>
                </c:pt>
                <c:pt idx="349">
                  <c:v>43205.916681539355</c:v>
                </c:pt>
                <c:pt idx="350">
                  <c:v>43205.958348263892</c:v>
                </c:pt>
                <c:pt idx="351">
                  <c:v>43206.000014988429</c:v>
                </c:pt>
                <c:pt idx="352">
                  <c:v>43206.041681712966</c:v>
                </c:pt>
                <c:pt idx="353">
                  <c:v>43206.083348437503</c:v>
                </c:pt>
                <c:pt idx="354">
                  <c:v>43206.125015162041</c:v>
                </c:pt>
                <c:pt idx="355">
                  <c:v>43206.166681886571</c:v>
                </c:pt>
                <c:pt idx="356">
                  <c:v>43206.208348611108</c:v>
                </c:pt>
                <c:pt idx="357">
                  <c:v>43206.250015335645</c:v>
                </c:pt>
                <c:pt idx="358">
                  <c:v>43206.291682060182</c:v>
                </c:pt>
                <c:pt idx="359">
                  <c:v>43206.333348784719</c:v>
                </c:pt>
                <c:pt idx="360">
                  <c:v>43206.375015509257</c:v>
                </c:pt>
                <c:pt idx="361">
                  <c:v>43206.416682233794</c:v>
                </c:pt>
                <c:pt idx="362">
                  <c:v>43206.458348958331</c:v>
                </c:pt>
                <c:pt idx="363">
                  <c:v>43206.500015682868</c:v>
                </c:pt>
                <c:pt idx="364">
                  <c:v>43206.541682407405</c:v>
                </c:pt>
                <c:pt idx="365">
                  <c:v>43206.583349131943</c:v>
                </c:pt>
                <c:pt idx="366">
                  <c:v>43206.62501585648</c:v>
                </c:pt>
                <c:pt idx="367">
                  <c:v>43206.666682581017</c:v>
                </c:pt>
                <c:pt idx="368">
                  <c:v>43206.708349305554</c:v>
                </c:pt>
                <c:pt idx="369">
                  <c:v>43206.750016030092</c:v>
                </c:pt>
                <c:pt idx="370">
                  <c:v>43206.791682754629</c:v>
                </c:pt>
                <c:pt idx="371">
                  <c:v>43206.833349479166</c:v>
                </c:pt>
                <c:pt idx="372">
                  <c:v>43206.875016203703</c:v>
                </c:pt>
                <c:pt idx="373">
                  <c:v>43206.91668292824</c:v>
                </c:pt>
                <c:pt idx="374">
                  <c:v>43206.958349652778</c:v>
                </c:pt>
                <c:pt idx="375">
                  <c:v>43207.000016377315</c:v>
                </c:pt>
                <c:pt idx="376">
                  <c:v>43207.041683101852</c:v>
                </c:pt>
                <c:pt idx="377">
                  <c:v>43207.083349826389</c:v>
                </c:pt>
                <c:pt idx="378">
                  <c:v>43207.125016550926</c:v>
                </c:pt>
                <c:pt idx="379">
                  <c:v>43207.166683275464</c:v>
                </c:pt>
                <c:pt idx="380">
                  <c:v>43207.208350000001</c:v>
                </c:pt>
                <c:pt idx="381">
                  <c:v>43207.250016724538</c:v>
                </c:pt>
                <c:pt idx="382">
                  <c:v>43207.291683449075</c:v>
                </c:pt>
                <c:pt idx="383">
                  <c:v>43207.333350173612</c:v>
                </c:pt>
                <c:pt idx="384">
                  <c:v>43207.37501689815</c:v>
                </c:pt>
                <c:pt idx="385">
                  <c:v>43207.416683622687</c:v>
                </c:pt>
                <c:pt idx="386">
                  <c:v>43207.458350347224</c:v>
                </c:pt>
                <c:pt idx="387">
                  <c:v>43207.500017071761</c:v>
                </c:pt>
                <c:pt idx="388">
                  <c:v>43207.541683796298</c:v>
                </c:pt>
                <c:pt idx="389">
                  <c:v>43207.583350520836</c:v>
                </c:pt>
                <c:pt idx="390">
                  <c:v>43207.625017245373</c:v>
                </c:pt>
                <c:pt idx="391">
                  <c:v>43207.66668396991</c:v>
                </c:pt>
                <c:pt idx="392">
                  <c:v>43207.708350694447</c:v>
                </c:pt>
                <c:pt idx="393">
                  <c:v>43207.750017418984</c:v>
                </c:pt>
                <c:pt idx="394">
                  <c:v>43207.791684143522</c:v>
                </c:pt>
                <c:pt idx="395">
                  <c:v>43207.833350868059</c:v>
                </c:pt>
                <c:pt idx="396">
                  <c:v>43207.875017592596</c:v>
                </c:pt>
                <c:pt idx="397">
                  <c:v>43207.916684317126</c:v>
                </c:pt>
                <c:pt idx="398">
                  <c:v>43207.958351041663</c:v>
                </c:pt>
                <c:pt idx="399">
                  <c:v>43208.0000177662</c:v>
                </c:pt>
                <c:pt idx="400">
                  <c:v>43208.041684490738</c:v>
                </c:pt>
                <c:pt idx="401">
                  <c:v>43208.083351215275</c:v>
                </c:pt>
                <c:pt idx="402">
                  <c:v>43208.125017939812</c:v>
                </c:pt>
                <c:pt idx="403">
                  <c:v>43208.166684664349</c:v>
                </c:pt>
                <c:pt idx="404">
                  <c:v>43208.208351388887</c:v>
                </c:pt>
                <c:pt idx="405">
                  <c:v>43208.250018113424</c:v>
                </c:pt>
                <c:pt idx="406">
                  <c:v>43208.291684837961</c:v>
                </c:pt>
                <c:pt idx="407">
                  <c:v>43208.333351562498</c:v>
                </c:pt>
                <c:pt idx="408">
                  <c:v>43208.375018287035</c:v>
                </c:pt>
                <c:pt idx="409">
                  <c:v>43208.416685011573</c:v>
                </c:pt>
                <c:pt idx="410">
                  <c:v>43208.45835173611</c:v>
                </c:pt>
                <c:pt idx="411">
                  <c:v>43208.500018460647</c:v>
                </c:pt>
                <c:pt idx="412">
                  <c:v>43208.541685185184</c:v>
                </c:pt>
                <c:pt idx="413">
                  <c:v>43208.583351909721</c:v>
                </c:pt>
                <c:pt idx="414">
                  <c:v>43208.625018634259</c:v>
                </c:pt>
                <c:pt idx="415">
                  <c:v>43208.666685358796</c:v>
                </c:pt>
                <c:pt idx="416">
                  <c:v>43208.708352083333</c:v>
                </c:pt>
                <c:pt idx="417">
                  <c:v>43208.75001880787</c:v>
                </c:pt>
                <c:pt idx="418">
                  <c:v>43208.791685532407</c:v>
                </c:pt>
                <c:pt idx="419">
                  <c:v>43208.833352256945</c:v>
                </c:pt>
                <c:pt idx="420">
                  <c:v>43208.875018981482</c:v>
                </c:pt>
                <c:pt idx="421">
                  <c:v>43208.916685706019</c:v>
                </c:pt>
                <c:pt idx="422">
                  <c:v>43208.958352430556</c:v>
                </c:pt>
                <c:pt idx="423">
                  <c:v>43209.000019155093</c:v>
                </c:pt>
                <c:pt idx="424">
                  <c:v>43209.041685879631</c:v>
                </c:pt>
                <c:pt idx="425">
                  <c:v>43209.083352604168</c:v>
                </c:pt>
                <c:pt idx="426">
                  <c:v>43209.125019328705</c:v>
                </c:pt>
                <c:pt idx="427">
                  <c:v>43209.166686053242</c:v>
                </c:pt>
                <c:pt idx="428">
                  <c:v>43209.20835277778</c:v>
                </c:pt>
                <c:pt idx="429">
                  <c:v>43209.250019502317</c:v>
                </c:pt>
                <c:pt idx="430">
                  <c:v>43209.291686226854</c:v>
                </c:pt>
                <c:pt idx="431">
                  <c:v>43209.333352951391</c:v>
                </c:pt>
                <c:pt idx="432">
                  <c:v>43209.375019675928</c:v>
                </c:pt>
                <c:pt idx="433">
                  <c:v>43209.416686400466</c:v>
                </c:pt>
                <c:pt idx="434">
                  <c:v>43209.458353125003</c:v>
                </c:pt>
                <c:pt idx="435">
                  <c:v>43209.50001984954</c:v>
                </c:pt>
                <c:pt idx="436">
                  <c:v>43209.541686574077</c:v>
                </c:pt>
                <c:pt idx="437">
                  <c:v>43209.583353298614</c:v>
                </c:pt>
                <c:pt idx="438">
                  <c:v>43209.625020023152</c:v>
                </c:pt>
                <c:pt idx="439">
                  <c:v>43209.666686747689</c:v>
                </c:pt>
                <c:pt idx="440">
                  <c:v>43209.708353472219</c:v>
                </c:pt>
                <c:pt idx="441">
                  <c:v>43209.750020196756</c:v>
                </c:pt>
                <c:pt idx="442">
                  <c:v>43209.791686921293</c:v>
                </c:pt>
                <c:pt idx="443">
                  <c:v>43209.83335364583</c:v>
                </c:pt>
                <c:pt idx="444">
                  <c:v>43209.875020370368</c:v>
                </c:pt>
                <c:pt idx="445">
                  <c:v>43209.916687094905</c:v>
                </c:pt>
                <c:pt idx="446">
                  <c:v>43209.958353819442</c:v>
                </c:pt>
                <c:pt idx="447">
                  <c:v>43210.000020543979</c:v>
                </c:pt>
                <c:pt idx="448">
                  <c:v>43210.041687268516</c:v>
                </c:pt>
                <c:pt idx="449">
                  <c:v>43210.083353993054</c:v>
                </c:pt>
                <c:pt idx="450">
                  <c:v>43210.125020717591</c:v>
                </c:pt>
                <c:pt idx="451">
                  <c:v>43210.166687442128</c:v>
                </c:pt>
                <c:pt idx="452">
                  <c:v>43210.208354166665</c:v>
                </c:pt>
                <c:pt idx="453">
                  <c:v>43210.250020891202</c:v>
                </c:pt>
                <c:pt idx="454">
                  <c:v>43210.29168761574</c:v>
                </c:pt>
                <c:pt idx="455">
                  <c:v>43210.333354340277</c:v>
                </c:pt>
                <c:pt idx="456">
                  <c:v>43210.375021064814</c:v>
                </c:pt>
                <c:pt idx="457">
                  <c:v>43210.416687789351</c:v>
                </c:pt>
                <c:pt idx="458">
                  <c:v>43210.458354513888</c:v>
                </c:pt>
                <c:pt idx="459">
                  <c:v>43210.500021238426</c:v>
                </c:pt>
                <c:pt idx="460">
                  <c:v>43210.541687962963</c:v>
                </c:pt>
                <c:pt idx="461">
                  <c:v>43210.5833546875</c:v>
                </c:pt>
                <c:pt idx="462">
                  <c:v>43210.625021412037</c:v>
                </c:pt>
                <c:pt idx="463">
                  <c:v>43210.666688136575</c:v>
                </c:pt>
                <c:pt idx="464">
                  <c:v>43210.708354861112</c:v>
                </c:pt>
                <c:pt idx="465">
                  <c:v>43210.750021585649</c:v>
                </c:pt>
                <c:pt idx="466">
                  <c:v>43210.791688310186</c:v>
                </c:pt>
                <c:pt idx="467">
                  <c:v>43210.833355034723</c:v>
                </c:pt>
                <c:pt idx="468">
                  <c:v>43210.875021759261</c:v>
                </c:pt>
                <c:pt idx="469">
                  <c:v>43210.916688483798</c:v>
                </c:pt>
                <c:pt idx="470">
                  <c:v>43210.958355208335</c:v>
                </c:pt>
                <c:pt idx="471">
                  <c:v>43211.000021932872</c:v>
                </c:pt>
                <c:pt idx="472">
                  <c:v>43211.041688657409</c:v>
                </c:pt>
                <c:pt idx="473">
                  <c:v>43211.083355381947</c:v>
                </c:pt>
                <c:pt idx="474">
                  <c:v>43211.125022106484</c:v>
                </c:pt>
                <c:pt idx="475">
                  <c:v>43211.166688831021</c:v>
                </c:pt>
                <c:pt idx="476">
                  <c:v>43211.208355555558</c:v>
                </c:pt>
                <c:pt idx="477">
                  <c:v>43211.250022280095</c:v>
                </c:pt>
                <c:pt idx="478">
                  <c:v>43211.291689004633</c:v>
                </c:pt>
                <c:pt idx="479">
                  <c:v>43211.33335572917</c:v>
                </c:pt>
                <c:pt idx="480">
                  <c:v>43211.375022453707</c:v>
                </c:pt>
                <c:pt idx="481">
                  <c:v>43211.416689178244</c:v>
                </c:pt>
                <c:pt idx="482">
                  <c:v>43211.458355902774</c:v>
                </c:pt>
                <c:pt idx="483">
                  <c:v>43211.500022627311</c:v>
                </c:pt>
                <c:pt idx="484">
                  <c:v>43211.541689351849</c:v>
                </c:pt>
                <c:pt idx="485">
                  <c:v>43211.583356076386</c:v>
                </c:pt>
                <c:pt idx="486">
                  <c:v>43211.625022800923</c:v>
                </c:pt>
                <c:pt idx="487">
                  <c:v>43211.66668952546</c:v>
                </c:pt>
                <c:pt idx="488">
                  <c:v>43211.708356249997</c:v>
                </c:pt>
                <c:pt idx="489">
                  <c:v>43211.750022974535</c:v>
                </c:pt>
                <c:pt idx="490">
                  <c:v>43211.791689699072</c:v>
                </c:pt>
                <c:pt idx="491">
                  <c:v>43211.833356423609</c:v>
                </c:pt>
                <c:pt idx="492">
                  <c:v>43211.875023148146</c:v>
                </c:pt>
                <c:pt idx="493">
                  <c:v>43211.916689872683</c:v>
                </c:pt>
                <c:pt idx="494">
                  <c:v>43211.958356597221</c:v>
                </c:pt>
                <c:pt idx="495">
                  <c:v>43212.000023321758</c:v>
                </c:pt>
                <c:pt idx="496">
                  <c:v>43212.041690046295</c:v>
                </c:pt>
                <c:pt idx="497">
                  <c:v>43212.083356770832</c:v>
                </c:pt>
                <c:pt idx="498">
                  <c:v>43212.12502349537</c:v>
                </c:pt>
                <c:pt idx="499">
                  <c:v>43212.166690219907</c:v>
                </c:pt>
                <c:pt idx="500">
                  <c:v>43212.208356944444</c:v>
                </c:pt>
                <c:pt idx="501">
                  <c:v>43212.250023668981</c:v>
                </c:pt>
                <c:pt idx="502">
                  <c:v>43212.291690393518</c:v>
                </c:pt>
                <c:pt idx="503">
                  <c:v>43212.333357118056</c:v>
                </c:pt>
                <c:pt idx="504">
                  <c:v>43212.375023842593</c:v>
                </c:pt>
                <c:pt idx="505">
                  <c:v>43212.41669056713</c:v>
                </c:pt>
                <c:pt idx="506">
                  <c:v>43212.458357291667</c:v>
                </c:pt>
                <c:pt idx="507">
                  <c:v>43212.500024016204</c:v>
                </c:pt>
                <c:pt idx="508">
                  <c:v>43212.541690740742</c:v>
                </c:pt>
                <c:pt idx="509">
                  <c:v>43212.583357465279</c:v>
                </c:pt>
                <c:pt idx="510">
                  <c:v>43212.625024189816</c:v>
                </c:pt>
                <c:pt idx="511">
                  <c:v>43212.666690914353</c:v>
                </c:pt>
                <c:pt idx="512">
                  <c:v>43212.70835763889</c:v>
                </c:pt>
                <c:pt idx="513">
                  <c:v>43212.750024363428</c:v>
                </c:pt>
                <c:pt idx="514">
                  <c:v>43212.791691087965</c:v>
                </c:pt>
                <c:pt idx="515">
                  <c:v>43212.833357812502</c:v>
                </c:pt>
                <c:pt idx="516">
                  <c:v>43212.875024537039</c:v>
                </c:pt>
                <c:pt idx="517">
                  <c:v>43212.916691261576</c:v>
                </c:pt>
                <c:pt idx="518">
                  <c:v>43212.958357986114</c:v>
                </c:pt>
                <c:pt idx="519">
                  <c:v>43213.000024710651</c:v>
                </c:pt>
                <c:pt idx="520">
                  <c:v>43213.041691435188</c:v>
                </c:pt>
                <c:pt idx="521">
                  <c:v>43213.083358159725</c:v>
                </c:pt>
                <c:pt idx="522">
                  <c:v>43213.125024884263</c:v>
                </c:pt>
                <c:pt idx="523">
                  <c:v>43213.1666916088</c:v>
                </c:pt>
                <c:pt idx="524">
                  <c:v>43213.208358333337</c:v>
                </c:pt>
                <c:pt idx="525">
                  <c:v>43213.250025057867</c:v>
                </c:pt>
                <c:pt idx="526">
                  <c:v>43213.291691782404</c:v>
                </c:pt>
                <c:pt idx="527">
                  <c:v>43213.333358506941</c:v>
                </c:pt>
                <c:pt idx="528">
                  <c:v>43213.375025231479</c:v>
                </c:pt>
                <c:pt idx="529">
                  <c:v>43213.416691956016</c:v>
                </c:pt>
                <c:pt idx="530">
                  <c:v>43213.458358680553</c:v>
                </c:pt>
                <c:pt idx="531">
                  <c:v>43213.50002540509</c:v>
                </c:pt>
                <c:pt idx="532">
                  <c:v>43213.541692129627</c:v>
                </c:pt>
                <c:pt idx="533">
                  <c:v>43213.583358854165</c:v>
                </c:pt>
                <c:pt idx="534">
                  <c:v>43213.625025578702</c:v>
                </c:pt>
                <c:pt idx="535">
                  <c:v>43213.666692303239</c:v>
                </c:pt>
                <c:pt idx="536">
                  <c:v>43213.708359027776</c:v>
                </c:pt>
                <c:pt idx="537">
                  <c:v>43213.750025752313</c:v>
                </c:pt>
                <c:pt idx="538">
                  <c:v>43213.791692476851</c:v>
                </c:pt>
                <c:pt idx="539">
                  <c:v>43213.833359201388</c:v>
                </c:pt>
                <c:pt idx="540">
                  <c:v>43213.875025925925</c:v>
                </c:pt>
                <c:pt idx="541">
                  <c:v>43213.916692650462</c:v>
                </c:pt>
                <c:pt idx="542">
                  <c:v>43213.958359374999</c:v>
                </c:pt>
                <c:pt idx="543">
                  <c:v>43214.000026099537</c:v>
                </c:pt>
                <c:pt idx="544">
                  <c:v>43214.041692824074</c:v>
                </c:pt>
                <c:pt idx="545">
                  <c:v>43214.083359548611</c:v>
                </c:pt>
                <c:pt idx="546">
                  <c:v>43214.125026273148</c:v>
                </c:pt>
                <c:pt idx="547">
                  <c:v>43214.166692997685</c:v>
                </c:pt>
                <c:pt idx="548">
                  <c:v>43214.208359722223</c:v>
                </c:pt>
                <c:pt idx="549">
                  <c:v>43214.25002644676</c:v>
                </c:pt>
                <c:pt idx="550">
                  <c:v>43214.291693171297</c:v>
                </c:pt>
                <c:pt idx="551">
                  <c:v>43214.333359895834</c:v>
                </c:pt>
                <c:pt idx="552">
                  <c:v>43214.375026620372</c:v>
                </c:pt>
                <c:pt idx="553">
                  <c:v>43214.416693344909</c:v>
                </c:pt>
                <c:pt idx="554">
                  <c:v>43214.458360069446</c:v>
                </c:pt>
                <c:pt idx="555">
                  <c:v>43214.500026793983</c:v>
                </c:pt>
                <c:pt idx="556">
                  <c:v>43214.54169351852</c:v>
                </c:pt>
                <c:pt idx="557">
                  <c:v>43214.583360243058</c:v>
                </c:pt>
                <c:pt idx="558">
                  <c:v>43214.625026967595</c:v>
                </c:pt>
                <c:pt idx="559">
                  <c:v>43214.666693692132</c:v>
                </c:pt>
                <c:pt idx="560">
                  <c:v>43214.708360416669</c:v>
                </c:pt>
                <c:pt idx="561">
                  <c:v>43214.750027141206</c:v>
                </c:pt>
                <c:pt idx="562">
                  <c:v>43214.791693865744</c:v>
                </c:pt>
                <c:pt idx="563">
                  <c:v>43214.833360590281</c:v>
                </c:pt>
                <c:pt idx="564">
                  <c:v>43214.875027314818</c:v>
                </c:pt>
                <c:pt idx="565">
                  <c:v>43214.916694039355</c:v>
                </c:pt>
                <c:pt idx="566">
                  <c:v>43214.958360763892</c:v>
                </c:pt>
                <c:pt idx="567">
                  <c:v>43215.000027488422</c:v>
                </c:pt>
                <c:pt idx="568">
                  <c:v>43215.04169421296</c:v>
                </c:pt>
                <c:pt idx="569">
                  <c:v>43215.083360937497</c:v>
                </c:pt>
                <c:pt idx="570">
                  <c:v>43215.125027662034</c:v>
                </c:pt>
                <c:pt idx="571">
                  <c:v>43215.166694386571</c:v>
                </c:pt>
                <c:pt idx="572">
                  <c:v>43215.208361111108</c:v>
                </c:pt>
                <c:pt idx="573">
                  <c:v>43215.250027835646</c:v>
                </c:pt>
                <c:pt idx="574">
                  <c:v>43215.291694560183</c:v>
                </c:pt>
                <c:pt idx="575">
                  <c:v>43215.33336128472</c:v>
                </c:pt>
                <c:pt idx="576">
                  <c:v>43215.375028009257</c:v>
                </c:pt>
                <c:pt idx="577">
                  <c:v>43215.416694733794</c:v>
                </c:pt>
                <c:pt idx="578">
                  <c:v>43215.458361458332</c:v>
                </c:pt>
                <c:pt idx="579">
                  <c:v>43215.500028182869</c:v>
                </c:pt>
                <c:pt idx="580">
                  <c:v>43215.541694907406</c:v>
                </c:pt>
                <c:pt idx="581">
                  <c:v>43215.583361631943</c:v>
                </c:pt>
                <c:pt idx="582">
                  <c:v>43215.62502835648</c:v>
                </c:pt>
                <c:pt idx="583">
                  <c:v>43215.666695081018</c:v>
                </c:pt>
                <c:pt idx="584">
                  <c:v>43215.708361805555</c:v>
                </c:pt>
                <c:pt idx="585">
                  <c:v>43215.750028530092</c:v>
                </c:pt>
                <c:pt idx="586">
                  <c:v>43215.791695254629</c:v>
                </c:pt>
                <c:pt idx="587">
                  <c:v>43215.833361979167</c:v>
                </c:pt>
                <c:pt idx="588">
                  <c:v>43215.875028703704</c:v>
                </c:pt>
                <c:pt idx="589">
                  <c:v>43215.916695428241</c:v>
                </c:pt>
                <c:pt idx="590">
                  <c:v>43215.958362152778</c:v>
                </c:pt>
                <c:pt idx="591">
                  <c:v>43216.000028877315</c:v>
                </c:pt>
                <c:pt idx="592">
                  <c:v>43216.041695601853</c:v>
                </c:pt>
                <c:pt idx="593">
                  <c:v>43216.08336232639</c:v>
                </c:pt>
                <c:pt idx="594">
                  <c:v>43216.125029050927</c:v>
                </c:pt>
                <c:pt idx="595">
                  <c:v>43216.166695775464</c:v>
                </c:pt>
                <c:pt idx="596">
                  <c:v>43216.208362500001</c:v>
                </c:pt>
                <c:pt idx="597">
                  <c:v>43216.250029224539</c:v>
                </c:pt>
                <c:pt idx="598">
                  <c:v>43216.291695949076</c:v>
                </c:pt>
                <c:pt idx="599">
                  <c:v>43216.333362673613</c:v>
                </c:pt>
                <c:pt idx="600">
                  <c:v>43216.37502939815</c:v>
                </c:pt>
                <c:pt idx="601">
                  <c:v>43216.416696122687</c:v>
                </c:pt>
                <c:pt idx="602">
                  <c:v>43216.458362847225</c:v>
                </c:pt>
                <c:pt idx="603">
                  <c:v>43216.500029571762</c:v>
                </c:pt>
                <c:pt idx="604">
                  <c:v>43216.541696296299</c:v>
                </c:pt>
                <c:pt idx="605">
                  <c:v>43216.583363020836</c:v>
                </c:pt>
                <c:pt idx="606">
                  <c:v>43216.625029745373</c:v>
                </c:pt>
                <c:pt idx="607">
                  <c:v>43216.666696469911</c:v>
                </c:pt>
                <c:pt idx="608">
                  <c:v>43216.708363194448</c:v>
                </c:pt>
                <c:pt idx="609">
                  <c:v>43216.750029918985</c:v>
                </c:pt>
                <c:pt idx="610">
                  <c:v>43216.791696643515</c:v>
                </c:pt>
                <c:pt idx="611">
                  <c:v>43216.833363368052</c:v>
                </c:pt>
                <c:pt idx="612">
                  <c:v>43216.875030092589</c:v>
                </c:pt>
                <c:pt idx="613">
                  <c:v>43216.916696817127</c:v>
                </c:pt>
                <c:pt idx="614">
                  <c:v>43216.958363541664</c:v>
                </c:pt>
                <c:pt idx="615">
                  <c:v>43217.000030266201</c:v>
                </c:pt>
                <c:pt idx="616">
                  <c:v>43217.041696990738</c:v>
                </c:pt>
                <c:pt idx="617">
                  <c:v>43217.083363715275</c:v>
                </c:pt>
                <c:pt idx="618">
                  <c:v>43217.125030439813</c:v>
                </c:pt>
                <c:pt idx="619">
                  <c:v>43217.16669716435</c:v>
                </c:pt>
                <c:pt idx="620">
                  <c:v>43217.208363888887</c:v>
                </c:pt>
                <c:pt idx="621">
                  <c:v>43217.250030613424</c:v>
                </c:pt>
                <c:pt idx="622">
                  <c:v>43217.291697337962</c:v>
                </c:pt>
                <c:pt idx="623">
                  <c:v>43217.333364062499</c:v>
                </c:pt>
                <c:pt idx="624">
                  <c:v>43217.375030787036</c:v>
                </c:pt>
                <c:pt idx="625">
                  <c:v>43217.416697511573</c:v>
                </c:pt>
                <c:pt idx="626">
                  <c:v>43217.45836423611</c:v>
                </c:pt>
                <c:pt idx="627">
                  <c:v>43217.500030960648</c:v>
                </c:pt>
                <c:pt idx="628">
                  <c:v>43217.541697685185</c:v>
                </c:pt>
                <c:pt idx="629">
                  <c:v>43217.583364409722</c:v>
                </c:pt>
                <c:pt idx="630">
                  <c:v>43217.625031134259</c:v>
                </c:pt>
                <c:pt idx="631">
                  <c:v>43217.666697858796</c:v>
                </c:pt>
                <c:pt idx="632">
                  <c:v>43217.708364583334</c:v>
                </c:pt>
                <c:pt idx="633">
                  <c:v>43217.750031307871</c:v>
                </c:pt>
                <c:pt idx="634">
                  <c:v>43217.791698032408</c:v>
                </c:pt>
                <c:pt idx="635">
                  <c:v>43217.833364756945</c:v>
                </c:pt>
                <c:pt idx="636">
                  <c:v>43217.875031481482</c:v>
                </c:pt>
                <c:pt idx="637">
                  <c:v>43217.91669820602</c:v>
                </c:pt>
                <c:pt idx="638">
                  <c:v>43217.958364930557</c:v>
                </c:pt>
                <c:pt idx="639">
                  <c:v>43218.000031655094</c:v>
                </c:pt>
                <c:pt idx="640">
                  <c:v>43218.041698379631</c:v>
                </c:pt>
                <c:pt idx="641">
                  <c:v>43218.083365104168</c:v>
                </c:pt>
                <c:pt idx="642">
                  <c:v>43218.125031828706</c:v>
                </c:pt>
                <c:pt idx="643">
                  <c:v>43218.166698553243</c:v>
                </c:pt>
                <c:pt idx="644">
                  <c:v>43218.20836527778</c:v>
                </c:pt>
                <c:pt idx="645">
                  <c:v>43218.250032002317</c:v>
                </c:pt>
                <c:pt idx="646">
                  <c:v>43218.291698726855</c:v>
                </c:pt>
                <c:pt idx="647">
                  <c:v>43218.333365451392</c:v>
                </c:pt>
                <c:pt idx="648">
                  <c:v>43218.375032175929</c:v>
                </c:pt>
                <c:pt idx="649">
                  <c:v>43218.416698900466</c:v>
                </c:pt>
                <c:pt idx="650">
                  <c:v>43218.458365625003</c:v>
                </c:pt>
                <c:pt idx="651">
                  <c:v>43218.500032349541</c:v>
                </c:pt>
                <c:pt idx="652">
                  <c:v>43218.54169907407</c:v>
                </c:pt>
                <c:pt idx="653">
                  <c:v>43218.583365798608</c:v>
                </c:pt>
                <c:pt idx="654">
                  <c:v>43218.625032523145</c:v>
                </c:pt>
                <c:pt idx="655">
                  <c:v>43218.666699247682</c:v>
                </c:pt>
                <c:pt idx="656">
                  <c:v>43218.708365972219</c:v>
                </c:pt>
                <c:pt idx="657">
                  <c:v>43218.750032696757</c:v>
                </c:pt>
                <c:pt idx="658">
                  <c:v>43218.791699421294</c:v>
                </c:pt>
                <c:pt idx="659">
                  <c:v>43218.833366145831</c:v>
                </c:pt>
                <c:pt idx="660">
                  <c:v>43218.875032870368</c:v>
                </c:pt>
                <c:pt idx="661">
                  <c:v>43218.916699594905</c:v>
                </c:pt>
                <c:pt idx="662">
                  <c:v>43218.958366319443</c:v>
                </c:pt>
                <c:pt idx="663">
                  <c:v>43219.00003304398</c:v>
                </c:pt>
                <c:pt idx="664">
                  <c:v>43219.041699768517</c:v>
                </c:pt>
                <c:pt idx="665">
                  <c:v>43219.083366493054</c:v>
                </c:pt>
                <c:pt idx="666">
                  <c:v>43219.125033217591</c:v>
                </c:pt>
                <c:pt idx="667">
                  <c:v>43219.166699942129</c:v>
                </c:pt>
                <c:pt idx="668">
                  <c:v>43219.208366666666</c:v>
                </c:pt>
                <c:pt idx="669">
                  <c:v>43219.250033391203</c:v>
                </c:pt>
                <c:pt idx="670">
                  <c:v>43219.29170011574</c:v>
                </c:pt>
                <c:pt idx="671">
                  <c:v>43219.333366840277</c:v>
                </c:pt>
                <c:pt idx="672">
                  <c:v>43219.375033564815</c:v>
                </c:pt>
                <c:pt idx="673">
                  <c:v>43219.416700289352</c:v>
                </c:pt>
                <c:pt idx="674">
                  <c:v>43219.458367013889</c:v>
                </c:pt>
                <c:pt idx="675">
                  <c:v>43219.500033738426</c:v>
                </c:pt>
                <c:pt idx="676">
                  <c:v>43219.541700462963</c:v>
                </c:pt>
                <c:pt idx="677">
                  <c:v>43219.583367187501</c:v>
                </c:pt>
                <c:pt idx="678">
                  <c:v>43219.625033912038</c:v>
                </c:pt>
                <c:pt idx="679">
                  <c:v>43219.666700636575</c:v>
                </c:pt>
                <c:pt idx="680">
                  <c:v>43219.708367361112</c:v>
                </c:pt>
                <c:pt idx="681">
                  <c:v>43219.75003408565</c:v>
                </c:pt>
                <c:pt idx="682">
                  <c:v>43219.791700810187</c:v>
                </c:pt>
                <c:pt idx="683">
                  <c:v>43219.833367534724</c:v>
                </c:pt>
                <c:pt idx="684">
                  <c:v>43219.875034259261</c:v>
                </c:pt>
                <c:pt idx="685">
                  <c:v>43219.916700983798</c:v>
                </c:pt>
                <c:pt idx="686">
                  <c:v>43219.958367708336</c:v>
                </c:pt>
                <c:pt idx="687">
                  <c:v>43220.000034432873</c:v>
                </c:pt>
                <c:pt idx="688">
                  <c:v>43220.04170115741</c:v>
                </c:pt>
                <c:pt idx="689">
                  <c:v>43220.083367881947</c:v>
                </c:pt>
                <c:pt idx="690">
                  <c:v>43220.125034606484</c:v>
                </c:pt>
                <c:pt idx="691">
                  <c:v>43220.166701331022</c:v>
                </c:pt>
                <c:pt idx="692">
                  <c:v>43220.208368055559</c:v>
                </c:pt>
                <c:pt idx="693">
                  <c:v>43220.250034780096</c:v>
                </c:pt>
                <c:pt idx="694">
                  <c:v>43220.291701504633</c:v>
                </c:pt>
                <c:pt idx="695">
                  <c:v>43220.333368229163</c:v>
                </c:pt>
                <c:pt idx="696">
                  <c:v>43220.3750349537</c:v>
                </c:pt>
                <c:pt idx="697">
                  <c:v>43220.416701678238</c:v>
                </c:pt>
                <c:pt idx="698">
                  <c:v>43220.458368402775</c:v>
                </c:pt>
                <c:pt idx="699">
                  <c:v>43220.500035127312</c:v>
                </c:pt>
                <c:pt idx="700">
                  <c:v>43220.541701851849</c:v>
                </c:pt>
                <c:pt idx="701">
                  <c:v>43220.583368576386</c:v>
                </c:pt>
                <c:pt idx="702">
                  <c:v>43220.625035300924</c:v>
                </c:pt>
                <c:pt idx="703">
                  <c:v>43220.666702025461</c:v>
                </c:pt>
                <c:pt idx="704">
                  <c:v>43220.708368749998</c:v>
                </c:pt>
                <c:pt idx="705">
                  <c:v>43220.750035474535</c:v>
                </c:pt>
                <c:pt idx="706">
                  <c:v>43220.791702199072</c:v>
                </c:pt>
                <c:pt idx="707">
                  <c:v>43220.83336892361</c:v>
                </c:pt>
                <c:pt idx="708">
                  <c:v>43220.875035648147</c:v>
                </c:pt>
                <c:pt idx="709">
                  <c:v>43220.916702372684</c:v>
                </c:pt>
                <c:pt idx="710">
                  <c:v>43220.958369097221</c:v>
                </c:pt>
                <c:pt idx="711">
                  <c:v>43221.000035821759</c:v>
                </c:pt>
                <c:pt idx="712">
                  <c:v>43221.041702546296</c:v>
                </c:pt>
                <c:pt idx="713">
                  <c:v>43221.083369270833</c:v>
                </c:pt>
                <c:pt idx="714">
                  <c:v>43221.12503599537</c:v>
                </c:pt>
                <c:pt idx="715">
                  <c:v>43221.166702719907</c:v>
                </c:pt>
                <c:pt idx="716">
                  <c:v>43221.208369444445</c:v>
                </c:pt>
                <c:pt idx="717">
                  <c:v>43221.250036168982</c:v>
                </c:pt>
                <c:pt idx="718">
                  <c:v>43221.291702893519</c:v>
                </c:pt>
                <c:pt idx="719">
                  <c:v>43221.333369618056</c:v>
                </c:pt>
              </c:numCache>
            </c:numRef>
          </c:xVal>
          <c:yVal>
            <c:numRef>
              <c:f>Flow!$I$11:$I$730</c:f>
              <c:numCache>
                <c:formatCode>General</c:formatCode>
                <c:ptCount val="720"/>
                <c:pt idx="0">
                  <c:v>9132.5</c:v>
                </c:pt>
                <c:pt idx="1">
                  <c:v>9240</c:v>
                </c:pt>
                <c:pt idx="2">
                  <c:v>9350</c:v>
                </c:pt>
                <c:pt idx="3">
                  <c:v>9420</c:v>
                </c:pt>
                <c:pt idx="4">
                  <c:v>9525</c:v>
                </c:pt>
                <c:pt idx="5">
                  <c:v>9690</c:v>
                </c:pt>
                <c:pt idx="6">
                  <c:v>9995</c:v>
                </c:pt>
                <c:pt idx="7">
                  <c:v>10175</c:v>
                </c:pt>
                <c:pt idx="8">
                  <c:v>10100</c:v>
                </c:pt>
                <c:pt idx="9">
                  <c:v>10125</c:v>
                </c:pt>
                <c:pt idx="10">
                  <c:v>10475</c:v>
                </c:pt>
                <c:pt idx="11">
                  <c:v>11100</c:v>
                </c:pt>
                <c:pt idx="12">
                  <c:v>12050</c:v>
                </c:pt>
                <c:pt idx="13">
                  <c:v>13100</c:v>
                </c:pt>
                <c:pt idx="14">
                  <c:v>13675</c:v>
                </c:pt>
                <c:pt idx="15">
                  <c:v>13375</c:v>
                </c:pt>
                <c:pt idx="16">
                  <c:v>12525</c:v>
                </c:pt>
                <c:pt idx="17">
                  <c:v>11475</c:v>
                </c:pt>
                <c:pt idx="18">
                  <c:v>10600</c:v>
                </c:pt>
                <c:pt idx="19">
                  <c:v>9960</c:v>
                </c:pt>
                <c:pt idx="20">
                  <c:v>9535</c:v>
                </c:pt>
                <c:pt idx="21">
                  <c:v>9305</c:v>
                </c:pt>
                <c:pt idx="22">
                  <c:v>9642.5</c:v>
                </c:pt>
                <c:pt idx="23">
                  <c:v>11000</c:v>
                </c:pt>
                <c:pt idx="24">
                  <c:v>12350</c:v>
                </c:pt>
                <c:pt idx="25">
                  <c:v>13000</c:v>
                </c:pt>
                <c:pt idx="26">
                  <c:v>13150</c:v>
                </c:pt>
                <c:pt idx="27">
                  <c:v>13100</c:v>
                </c:pt>
                <c:pt idx="28">
                  <c:v>13000</c:v>
                </c:pt>
                <c:pt idx="29">
                  <c:v>13075</c:v>
                </c:pt>
                <c:pt idx="30">
                  <c:v>13275</c:v>
                </c:pt>
                <c:pt idx="31">
                  <c:v>13425</c:v>
                </c:pt>
                <c:pt idx="32">
                  <c:v>13650</c:v>
                </c:pt>
                <c:pt idx="33">
                  <c:v>14075</c:v>
                </c:pt>
                <c:pt idx="34">
                  <c:v>14575</c:v>
                </c:pt>
                <c:pt idx="35">
                  <c:v>14975</c:v>
                </c:pt>
                <c:pt idx="36">
                  <c:v>15275</c:v>
                </c:pt>
                <c:pt idx="37">
                  <c:v>15500</c:v>
                </c:pt>
                <c:pt idx="38">
                  <c:v>15325</c:v>
                </c:pt>
                <c:pt idx="39">
                  <c:v>14600</c:v>
                </c:pt>
                <c:pt idx="40">
                  <c:v>13550</c:v>
                </c:pt>
                <c:pt idx="41">
                  <c:v>12425</c:v>
                </c:pt>
                <c:pt idx="42">
                  <c:v>11350</c:v>
                </c:pt>
                <c:pt idx="43">
                  <c:v>10425</c:v>
                </c:pt>
                <c:pt idx="44">
                  <c:v>9825</c:v>
                </c:pt>
                <c:pt idx="45">
                  <c:v>9620</c:v>
                </c:pt>
                <c:pt idx="46">
                  <c:v>10020</c:v>
                </c:pt>
                <c:pt idx="47">
                  <c:v>10875</c:v>
                </c:pt>
                <c:pt idx="48">
                  <c:v>11825</c:v>
                </c:pt>
                <c:pt idx="49">
                  <c:v>12700</c:v>
                </c:pt>
                <c:pt idx="50">
                  <c:v>13175</c:v>
                </c:pt>
                <c:pt idx="51">
                  <c:v>13175</c:v>
                </c:pt>
                <c:pt idx="52">
                  <c:v>13025</c:v>
                </c:pt>
                <c:pt idx="53">
                  <c:v>12975</c:v>
                </c:pt>
                <c:pt idx="54">
                  <c:v>13075</c:v>
                </c:pt>
                <c:pt idx="55">
                  <c:v>13100</c:v>
                </c:pt>
                <c:pt idx="56">
                  <c:v>13175</c:v>
                </c:pt>
                <c:pt idx="57">
                  <c:v>13650</c:v>
                </c:pt>
                <c:pt idx="58">
                  <c:v>14250</c:v>
                </c:pt>
                <c:pt idx="59">
                  <c:v>14800</c:v>
                </c:pt>
                <c:pt idx="60">
                  <c:v>15250</c:v>
                </c:pt>
                <c:pt idx="61">
                  <c:v>15425</c:v>
                </c:pt>
                <c:pt idx="62">
                  <c:v>15225</c:v>
                </c:pt>
                <c:pt idx="63">
                  <c:v>14500</c:v>
                </c:pt>
                <c:pt idx="64">
                  <c:v>13425</c:v>
                </c:pt>
                <c:pt idx="65">
                  <c:v>12250</c:v>
                </c:pt>
                <c:pt idx="66">
                  <c:v>11100</c:v>
                </c:pt>
                <c:pt idx="67">
                  <c:v>10275</c:v>
                </c:pt>
                <c:pt idx="68">
                  <c:v>9720</c:v>
                </c:pt>
                <c:pt idx="69">
                  <c:v>9362.5</c:v>
                </c:pt>
                <c:pt idx="70">
                  <c:v>9545</c:v>
                </c:pt>
                <c:pt idx="71">
                  <c:v>10500</c:v>
                </c:pt>
                <c:pt idx="72">
                  <c:v>11650</c:v>
                </c:pt>
                <c:pt idx="73">
                  <c:v>12525</c:v>
                </c:pt>
                <c:pt idx="74">
                  <c:v>12975</c:v>
                </c:pt>
                <c:pt idx="75">
                  <c:v>13000</c:v>
                </c:pt>
                <c:pt idx="76">
                  <c:v>12900</c:v>
                </c:pt>
                <c:pt idx="77">
                  <c:v>12900</c:v>
                </c:pt>
                <c:pt idx="78">
                  <c:v>13000</c:v>
                </c:pt>
                <c:pt idx="79">
                  <c:v>13000</c:v>
                </c:pt>
                <c:pt idx="80">
                  <c:v>13050</c:v>
                </c:pt>
                <c:pt idx="81">
                  <c:v>13500</c:v>
                </c:pt>
                <c:pt idx="82">
                  <c:v>14075</c:v>
                </c:pt>
                <c:pt idx="83">
                  <c:v>14550</c:v>
                </c:pt>
                <c:pt idx="84">
                  <c:v>15000</c:v>
                </c:pt>
                <c:pt idx="85">
                  <c:v>15125</c:v>
                </c:pt>
                <c:pt idx="86">
                  <c:v>14650</c:v>
                </c:pt>
                <c:pt idx="87">
                  <c:v>13725</c:v>
                </c:pt>
                <c:pt idx="88">
                  <c:v>12750</c:v>
                </c:pt>
                <c:pt idx="89">
                  <c:v>11900</c:v>
                </c:pt>
                <c:pt idx="90">
                  <c:v>11250</c:v>
                </c:pt>
                <c:pt idx="91">
                  <c:v>10825</c:v>
                </c:pt>
                <c:pt idx="92">
                  <c:v>10375</c:v>
                </c:pt>
                <c:pt idx="93">
                  <c:v>9950</c:v>
                </c:pt>
                <c:pt idx="94">
                  <c:v>9840</c:v>
                </c:pt>
                <c:pt idx="95">
                  <c:v>10525</c:v>
                </c:pt>
                <c:pt idx="96">
                  <c:v>11775</c:v>
                </c:pt>
                <c:pt idx="97">
                  <c:v>12750</c:v>
                </c:pt>
                <c:pt idx="98">
                  <c:v>13325</c:v>
                </c:pt>
                <c:pt idx="99">
                  <c:v>13350</c:v>
                </c:pt>
                <c:pt idx="100">
                  <c:v>13275</c:v>
                </c:pt>
                <c:pt idx="101">
                  <c:v>13225</c:v>
                </c:pt>
                <c:pt idx="102">
                  <c:v>13275</c:v>
                </c:pt>
                <c:pt idx="103">
                  <c:v>13225</c:v>
                </c:pt>
                <c:pt idx="104">
                  <c:v>13300</c:v>
                </c:pt>
                <c:pt idx="105">
                  <c:v>13700</c:v>
                </c:pt>
                <c:pt idx="106">
                  <c:v>14200</c:v>
                </c:pt>
                <c:pt idx="107">
                  <c:v>14750</c:v>
                </c:pt>
                <c:pt idx="108">
                  <c:v>15225</c:v>
                </c:pt>
                <c:pt idx="109">
                  <c:v>15375</c:v>
                </c:pt>
                <c:pt idx="110">
                  <c:v>15200</c:v>
                </c:pt>
                <c:pt idx="111">
                  <c:v>14525</c:v>
                </c:pt>
                <c:pt idx="112">
                  <c:v>13525</c:v>
                </c:pt>
                <c:pt idx="113">
                  <c:v>12350</c:v>
                </c:pt>
                <c:pt idx="114">
                  <c:v>11250</c:v>
                </c:pt>
                <c:pt idx="115">
                  <c:v>10425</c:v>
                </c:pt>
                <c:pt idx="116">
                  <c:v>9920</c:v>
                </c:pt>
                <c:pt idx="117">
                  <c:v>9610</c:v>
                </c:pt>
                <c:pt idx="118">
                  <c:v>9780</c:v>
                </c:pt>
                <c:pt idx="119">
                  <c:v>10625</c:v>
                </c:pt>
                <c:pt idx="120">
                  <c:v>11875</c:v>
                </c:pt>
                <c:pt idx="121">
                  <c:v>12900</c:v>
                </c:pt>
                <c:pt idx="122">
                  <c:v>13400</c:v>
                </c:pt>
                <c:pt idx="123">
                  <c:v>13500</c:v>
                </c:pt>
                <c:pt idx="124">
                  <c:v>13375</c:v>
                </c:pt>
                <c:pt idx="125">
                  <c:v>13125</c:v>
                </c:pt>
                <c:pt idx="126">
                  <c:v>12725</c:v>
                </c:pt>
                <c:pt idx="127">
                  <c:v>12450</c:v>
                </c:pt>
                <c:pt idx="128">
                  <c:v>12275</c:v>
                </c:pt>
                <c:pt idx="129">
                  <c:v>12275</c:v>
                </c:pt>
                <c:pt idx="130">
                  <c:v>12625</c:v>
                </c:pt>
                <c:pt idx="131">
                  <c:v>13375</c:v>
                </c:pt>
                <c:pt idx="132">
                  <c:v>14300</c:v>
                </c:pt>
                <c:pt idx="133">
                  <c:v>14950</c:v>
                </c:pt>
                <c:pt idx="134">
                  <c:v>14975</c:v>
                </c:pt>
                <c:pt idx="135">
                  <c:v>14275</c:v>
                </c:pt>
                <c:pt idx="136">
                  <c:v>13225</c:v>
                </c:pt>
                <c:pt idx="137">
                  <c:v>12050</c:v>
                </c:pt>
                <c:pt idx="138">
                  <c:v>11000</c:v>
                </c:pt>
                <c:pt idx="139">
                  <c:v>10250</c:v>
                </c:pt>
                <c:pt idx="140">
                  <c:v>9770</c:v>
                </c:pt>
                <c:pt idx="141">
                  <c:v>9477.5</c:v>
                </c:pt>
                <c:pt idx="142">
                  <c:v>9575</c:v>
                </c:pt>
                <c:pt idx="143">
                  <c:v>10435</c:v>
                </c:pt>
                <c:pt idx="144">
                  <c:v>11975</c:v>
                </c:pt>
                <c:pt idx="145">
                  <c:v>13225</c:v>
                </c:pt>
                <c:pt idx="146">
                  <c:v>13675</c:v>
                </c:pt>
                <c:pt idx="147">
                  <c:v>13375</c:v>
                </c:pt>
                <c:pt idx="148">
                  <c:v>13000</c:v>
                </c:pt>
                <c:pt idx="149">
                  <c:v>12800</c:v>
                </c:pt>
                <c:pt idx="150">
                  <c:v>12775</c:v>
                </c:pt>
                <c:pt idx="151">
                  <c:v>12825</c:v>
                </c:pt>
                <c:pt idx="152">
                  <c:v>13325</c:v>
                </c:pt>
                <c:pt idx="153">
                  <c:v>14150</c:v>
                </c:pt>
                <c:pt idx="154">
                  <c:v>14725</c:v>
                </c:pt>
                <c:pt idx="155">
                  <c:v>15275</c:v>
                </c:pt>
                <c:pt idx="156">
                  <c:v>15400</c:v>
                </c:pt>
                <c:pt idx="157">
                  <c:v>15425</c:v>
                </c:pt>
                <c:pt idx="158">
                  <c:v>15125</c:v>
                </c:pt>
                <c:pt idx="159">
                  <c:v>14125</c:v>
                </c:pt>
                <c:pt idx="160">
                  <c:v>12950</c:v>
                </c:pt>
                <c:pt idx="161">
                  <c:v>11900</c:v>
                </c:pt>
                <c:pt idx="162">
                  <c:v>10950</c:v>
                </c:pt>
                <c:pt idx="163">
                  <c:v>10250</c:v>
                </c:pt>
                <c:pt idx="164">
                  <c:v>9740</c:v>
                </c:pt>
                <c:pt idx="165">
                  <c:v>9450</c:v>
                </c:pt>
                <c:pt idx="166">
                  <c:v>9302.5</c:v>
                </c:pt>
                <c:pt idx="167">
                  <c:v>9270</c:v>
                </c:pt>
                <c:pt idx="168">
                  <c:v>9240</c:v>
                </c:pt>
                <c:pt idx="169">
                  <c:v>9240</c:v>
                </c:pt>
                <c:pt idx="170">
                  <c:v>9277.5</c:v>
                </c:pt>
                <c:pt idx="171">
                  <c:v>9340</c:v>
                </c:pt>
                <c:pt idx="172">
                  <c:v>9370</c:v>
                </c:pt>
                <c:pt idx="173">
                  <c:v>9390</c:v>
                </c:pt>
                <c:pt idx="174">
                  <c:v>9390</c:v>
                </c:pt>
                <c:pt idx="175">
                  <c:v>9430</c:v>
                </c:pt>
                <c:pt idx="176">
                  <c:v>9440</c:v>
                </c:pt>
                <c:pt idx="177">
                  <c:v>9670</c:v>
                </c:pt>
                <c:pt idx="178">
                  <c:v>10160</c:v>
                </c:pt>
                <c:pt idx="179">
                  <c:v>10850</c:v>
                </c:pt>
                <c:pt idx="180">
                  <c:v>11625</c:v>
                </c:pt>
                <c:pt idx="181">
                  <c:v>12450</c:v>
                </c:pt>
                <c:pt idx="182">
                  <c:v>12700</c:v>
                </c:pt>
                <c:pt idx="183">
                  <c:v>12475</c:v>
                </c:pt>
                <c:pt idx="184">
                  <c:v>11800</c:v>
                </c:pt>
                <c:pt idx="185">
                  <c:v>11000</c:v>
                </c:pt>
                <c:pt idx="186">
                  <c:v>10250</c:v>
                </c:pt>
                <c:pt idx="187">
                  <c:v>9750</c:v>
                </c:pt>
                <c:pt idx="188">
                  <c:v>9457.5</c:v>
                </c:pt>
                <c:pt idx="189">
                  <c:v>9302.5</c:v>
                </c:pt>
                <c:pt idx="190">
                  <c:v>9545</c:v>
                </c:pt>
                <c:pt idx="191">
                  <c:v>10460</c:v>
                </c:pt>
                <c:pt idx="192">
                  <c:v>11875</c:v>
                </c:pt>
                <c:pt idx="193">
                  <c:v>12900</c:v>
                </c:pt>
                <c:pt idx="194">
                  <c:v>13350</c:v>
                </c:pt>
                <c:pt idx="195">
                  <c:v>13550</c:v>
                </c:pt>
                <c:pt idx="196">
                  <c:v>13600</c:v>
                </c:pt>
                <c:pt idx="197">
                  <c:v>13700</c:v>
                </c:pt>
                <c:pt idx="198">
                  <c:v>13875</c:v>
                </c:pt>
                <c:pt idx="199">
                  <c:v>13900</c:v>
                </c:pt>
                <c:pt idx="200">
                  <c:v>13925</c:v>
                </c:pt>
                <c:pt idx="201">
                  <c:v>14175</c:v>
                </c:pt>
                <c:pt idx="202">
                  <c:v>14650</c:v>
                </c:pt>
                <c:pt idx="203">
                  <c:v>15050</c:v>
                </c:pt>
                <c:pt idx="204">
                  <c:v>15325</c:v>
                </c:pt>
                <c:pt idx="205">
                  <c:v>15350</c:v>
                </c:pt>
                <c:pt idx="206">
                  <c:v>14825</c:v>
                </c:pt>
                <c:pt idx="207">
                  <c:v>13800</c:v>
                </c:pt>
                <c:pt idx="208">
                  <c:v>12775</c:v>
                </c:pt>
                <c:pt idx="209">
                  <c:v>11800</c:v>
                </c:pt>
                <c:pt idx="210">
                  <c:v>10825</c:v>
                </c:pt>
                <c:pt idx="211">
                  <c:v>10125</c:v>
                </c:pt>
                <c:pt idx="212">
                  <c:v>9612.5</c:v>
                </c:pt>
                <c:pt idx="213">
                  <c:v>9325</c:v>
                </c:pt>
                <c:pt idx="214">
                  <c:v>9467.5</c:v>
                </c:pt>
                <c:pt idx="215">
                  <c:v>10355</c:v>
                </c:pt>
                <c:pt idx="216">
                  <c:v>11800</c:v>
                </c:pt>
                <c:pt idx="217">
                  <c:v>13025</c:v>
                </c:pt>
                <c:pt idx="218">
                  <c:v>13650</c:v>
                </c:pt>
                <c:pt idx="219">
                  <c:v>13775</c:v>
                </c:pt>
                <c:pt idx="220">
                  <c:v>13700</c:v>
                </c:pt>
                <c:pt idx="221">
                  <c:v>13675</c:v>
                </c:pt>
                <c:pt idx="222">
                  <c:v>13800</c:v>
                </c:pt>
                <c:pt idx="223">
                  <c:v>13800</c:v>
                </c:pt>
                <c:pt idx="224">
                  <c:v>13825</c:v>
                </c:pt>
                <c:pt idx="225">
                  <c:v>14125</c:v>
                </c:pt>
                <c:pt idx="226">
                  <c:v>14550</c:v>
                </c:pt>
                <c:pt idx="227">
                  <c:v>14975</c:v>
                </c:pt>
                <c:pt idx="228">
                  <c:v>15250</c:v>
                </c:pt>
                <c:pt idx="229">
                  <c:v>15350</c:v>
                </c:pt>
                <c:pt idx="230">
                  <c:v>15175</c:v>
                </c:pt>
                <c:pt idx="231">
                  <c:v>14400</c:v>
                </c:pt>
                <c:pt idx="232">
                  <c:v>13325</c:v>
                </c:pt>
                <c:pt idx="233">
                  <c:v>12075</c:v>
                </c:pt>
                <c:pt idx="234">
                  <c:v>10950</c:v>
                </c:pt>
                <c:pt idx="235">
                  <c:v>10220</c:v>
                </c:pt>
                <c:pt idx="236">
                  <c:v>9690</c:v>
                </c:pt>
                <c:pt idx="237">
                  <c:v>9430</c:v>
                </c:pt>
                <c:pt idx="238">
                  <c:v>9565</c:v>
                </c:pt>
                <c:pt idx="239">
                  <c:v>10610</c:v>
                </c:pt>
                <c:pt idx="240">
                  <c:v>12075</c:v>
                </c:pt>
                <c:pt idx="241">
                  <c:v>13175</c:v>
                </c:pt>
                <c:pt idx="242">
                  <c:v>13850</c:v>
                </c:pt>
                <c:pt idx="243">
                  <c:v>13975</c:v>
                </c:pt>
                <c:pt idx="244">
                  <c:v>13875</c:v>
                </c:pt>
                <c:pt idx="245">
                  <c:v>13875</c:v>
                </c:pt>
                <c:pt idx="246">
                  <c:v>14000</c:v>
                </c:pt>
                <c:pt idx="247">
                  <c:v>14000</c:v>
                </c:pt>
                <c:pt idx="248">
                  <c:v>14075</c:v>
                </c:pt>
                <c:pt idx="249">
                  <c:v>14300</c:v>
                </c:pt>
                <c:pt idx="250">
                  <c:v>14675</c:v>
                </c:pt>
                <c:pt idx="251">
                  <c:v>15100</c:v>
                </c:pt>
                <c:pt idx="252">
                  <c:v>15350</c:v>
                </c:pt>
                <c:pt idx="253">
                  <c:v>15125</c:v>
                </c:pt>
                <c:pt idx="254">
                  <c:v>14525</c:v>
                </c:pt>
                <c:pt idx="255">
                  <c:v>13375</c:v>
                </c:pt>
                <c:pt idx="256">
                  <c:v>12175</c:v>
                </c:pt>
                <c:pt idx="257">
                  <c:v>11050</c:v>
                </c:pt>
                <c:pt idx="258">
                  <c:v>10300</c:v>
                </c:pt>
                <c:pt idx="259">
                  <c:v>9800</c:v>
                </c:pt>
                <c:pt idx="260">
                  <c:v>9447.5</c:v>
                </c:pt>
                <c:pt idx="261">
                  <c:v>9230</c:v>
                </c:pt>
                <c:pt idx="262">
                  <c:v>9380</c:v>
                </c:pt>
                <c:pt idx="263">
                  <c:v>10075</c:v>
                </c:pt>
                <c:pt idx="264">
                  <c:v>11225</c:v>
                </c:pt>
                <c:pt idx="265">
                  <c:v>12025</c:v>
                </c:pt>
                <c:pt idx="266">
                  <c:v>12425</c:v>
                </c:pt>
                <c:pt idx="267">
                  <c:v>12900</c:v>
                </c:pt>
                <c:pt idx="268">
                  <c:v>13050</c:v>
                </c:pt>
                <c:pt idx="269">
                  <c:v>13150</c:v>
                </c:pt>
                <c:pt idx="270">
                  <c:v>13375</c:v>
                </c:pt>
                <c:pt idx="271">
                  <c:v>13475</c:v>
                </c:pt>
                <c:pt idx="272">
                  <c:v>13650</c:v>
                </c:pt>
                <c:pt idx="273">
                  <c:v>14100</c:v>
                </c:pt>
                <c:pt idx="274">
                  <c:v>14600</c:v>
                </c:pt>
                <c:pt idx="275">
                  <c:v>15025</c:v>
                </c:pt>
                <c:pt idx="276">
                  <c:v>15350</c:v>
                </c:pt>
                <c:pt idx="277">
                  <c:v>15325</c:v>
                </c:pt>
                <c:pt idx="278">
                  <c:v>15025</c:v>
                </c:pt>
                <c:pt idx="279">
                  <c:v>14300</c:v>
                </c:pt>
                <c:pt idx="280">
                  <c:v>13150</c:v>
                </c:pt>
                <c:pt idx="281">
                  <c:v>12050</c:v>
                </c:pt>
                <c:pt idx="282">
                  <c:v>11000</c:v>
                </c:pt>
                <c:pt idx="283">
                  <c:v>10225</c:v>
                </c:pt>
                <c:pt idx="284">
                  <c:v>9700</c:v>
                </c:pt>
                <c:pt idx="285">
                  <c:v>9400</c:v>
                </c:pt>
                <c:pt idx="286">
                  <c:v>9555</c:v>
                </c:pt>
                <c:pt idx="287">
                  <c:v>10610</c:v>
                </c:pt>
                <c:pt idx="288">
                  <c:v>12150</c:v>
                </c:pt>
                <c:pt idx="289">
                  <c:v>13325</c:v>
                </c:pt>
                <c:pt idx="290">
                  <c:v>14025</c:v>
                </c:pt>
                <c:pt idx="291">
                  <c:v>14050</c:v>
                </c:pt>
                <c:pt idx="292">
                  <c:v>13725</c:v>
                </c:pt>
                <c:pt idx="293">
                  <c:v>13425</c:v>
                </c:pt>
                <c:pt idx="294">
                  <c:v>13025</c:v>
                </c:pt>
                <c:pt idx="295">
                  <c:v>12600</c:v>
                </c:pt>
                <c:pt idx="296">
                  <c:v>12250</c:v>
                </c:pt>
                <c:pt idx="297">
                  <c:v>12500</c:v>
                </c:pt>
                <c:pt idx="298">
                  <c:v>13325</c:v>
                </c:pt>
                <c:pt idx="299">
                  <c:v>14275</c:v>
                </c:pt>
                <c:pt idx="300">
                  <c:v>14900</c:v>
                </c:pt>
                <c:pt idx="301">
                  <c:v>15225</c:v>
                </c:pt>
                <c:pt idx="302">
                  <c:v>15200</c:v>
                </c:pt>
                <c:pt idx="303">
                  <c:v>14450</c:v>
                </c:pt>
                <c:pt idx="304">
                  <c:v>13350</c:v>
                </c:pt>
                <c:pt idx="305">
                  <c:v>12150</c:v>
                </c:pt>
                <c:pt idx="306">
                  <c:v>11075</c:v>
                </c:pt>
                <c:pt idx="307">
                  <c:v>10325</c:v>
                </c:pt>
                <c:pt idx="308">
                  <c:v>9920</c:v>
                </c:pt>
                <c:pt idx="309">
                  <c:v>9690</c:v>
                </c:pt>
                <c:pt idx="310">
                  <c:v>9810</c:v>
                </c:pt>
                <c:pt idx="311">
                  <c:v>10550</c:v>
                </c:pt>
                <c:pt idx="312">
                  <c:v>11650</c:v>
                </c:pt>
                <c:pt idx="313">
                  <c:v>12575</c:v>
                </c:pt>
                <c:pt idx="314">
                  <c:v>12875</c:v>
                </c:pt>
                <c:pt idx="315">
                  <c:v>12725</c:v>
                </c:pt>
                <c:pt idx="316">
                  <c:v>12400</c:v>
                </c:pt>
                <c:pt idx="317">
                  <c:v>12175</c:v>
                </c:pt>
                <c:pt idx="318">
                  <c:v>12050</c:v>
                </c:pt>
                <c:pt idx="319">
                  <c:v>12025</c:v>
                </c:pt>
                <c:pt idx="320">
                  <c:v>12000</c:v>
                </c:pt>
                <c:pt idx="321">
                  <c:v>12250</c:v>
                </c:pt>
                <c:pt idx="322">
                  <c:v>12700</c:v>
                </c:pt>
                <c:pt idx="323">
                  <c:v>13250</c:v>
                </c:pt>
                <c:pt idx="324">
                  <c:v>13725</c:v>
                </c:pt>
                <c:pt idx="325">
                  <c:v>14125</c:v>
                </c:pt>
                <c:pt idx="326">
                  <c:v>14200</c:v>
                </c:pt>
                <c:pt idx="327">
                  <c:v>13575</c:v>
                </c:pt>
                <c:pt idx="328">
                  <c:v>12575</c:v>
                </c:pt>
                <c:pt idx="329">
                  <c:v>11500</c:v>
                </c:pt>
                <c:pt idx="330">
                  <c:v>10600</c:v>
                </c:pt>
                <c:pt idx="331">
                  <c:v>9970</c:v>
                </c:pt>
                <c:pt idx="332">
                  <c:v>9555</c:v>
                </c:pt>
                <c:pt idx="333">
                  <c:v>9430</c:v>
                </c:pt>
                <c:pt idx="334">
                  <c:v>9592.5</c:v>
                </c:pt>
                <c:pt idx="335">
                  <c:v>9700</c:v>
                </c:pt>
                <c:pt idx="336">
                  <c:v>9720</c:v>
                </c:pt>
                <c:pt idx="337">
                  <c:v>9790</c:v>
                </c:pt>
                <c:pt idx="338">
                  <c:v>9910</c:v>
                </c:pt>
                <c:pt idx="339">
                  <c:v>9970</c:v>
                </c:pt>
                <c:pt idx="340">
                  <c:v>9770</c:v>
                </c:pt>
                <c:pt idx="341">
                  <c:v>9525</c:v>
                </c:pt>
                <c:pt idx="342">
                  <c:v>9322.5</c:v>
                </c:pt>
                <c:pt idx="343">
                  <c:v>9210</c:v>
                </c:pt>
                <c:pt idx="344">
                  <c:v>9267.5</c:v>
                </c:pt>
                <c:pt idx="345">
                  <c:v>9612.5</c:v>
                </c:pt>
                <c:pt idx="346">
                  <c:v>10310</c:v>
                </c:pt>
                <c:pt idx="347">
                  <c:v>11225</c:v>
                </c:pt>
                <c:pt idx="348">
                  <c:v>11825</c:v>
                </c:pt>
                <c:pt idx="349">
                  <c:v>12175</c:v>
                </c:pt>
                <c:pt idx="350">
                  <c:v>12300</c:v>
                </c:pt>
                <c:pt idx="351">
                  <c:v>11850</c:v>
                </c:pt>
                <c:pt idx="352">
                  <c:v>11175</c:v>
                </c:pt>
                <c:pt idx="353">
                  <c:v>10425</c:v>
                </c:pt>
                <c:pt idx="354">
                  <c:v>9900</c:v>
                </c:pt>
                <c:pt idx="355">
                  <c:v>9505</c:v>
                </c:pt>
                <c:pt idx="356">
                  <c:v>9267.5</c:v>
                </c:pt>
                <c:pt idx="357">
                  <c:v>9160</c:v>
                </c:pt>
                <c:pt idx="358">
                  <c:v>9400</c:v>
                </c:pt>
                <c:pt idx="359">
                  <c:v>10395</c:v>
                </c:pt>
                <c:pt idx="360">
                  <c:v>12000</c:v>
                </c:pt>
                <c:pt idx="361">
                  <c:v>13050</c:v>
                </c:pt>
                <c:pt idx="362">
                  <c:v>13575</c:v>
                </c:pt>
                <c:pt idx="363">
                  <c:v>13725</c:v>
                </c:pt>
                <c:pt idx="364">
                  <c:v>13700</c:v>
                </c:pt>
                <c:pt idx="365">
                  <c:v>13750</c:v>
                </c:pt>
                <c:pt idx="366">
                  <c:v>13675</c:v>
                </c:pt>
                <c:pt idx="367">
                  <c:v>13775</c:v>
                </c:pt>
                <c:pt idx="368">
                  <c:v>14050</c:v>
                </c:pt>
                <c:pt idx="369">
                  <c:v>14425</c:v>
                </c:pt>
                <c:pt idx="370">
                  <c:v>14850</c:v>
                </c:pt>
                <c:pt idx="371">
                  <c:v>15225</c:v>
                </c:pt>
                <c:pt idx="372">
                  <c:v>15525</c:v>
                </c:pt>
                <c:pt idx="373">
                  <c:v>15700</c:v>
                </c:pt>
                <c:pt idx="374">
                  <c:v>15350</c:v>
                </c:pt>
                <c:pt idx="375">
                  <c:v>14525</c:v>
                </c:pt>
                <c:pt idx="376">
                  <c:v>13425</c:v>
                </c:pt>
                <c:pt idx="377">
                  <c:v>12100</c:v>
                </c:pt>
                <c:pt idx="378">
                  <c:v>11200</c:v>
                </c:pt>
                <c:pt idx="379">
                  <c:v>10625</c:v>
                </c:pt>
                <c:pt idx="380">
                  <c:v>10225</c:v>
                </c:pt>
                <c:pt idx="381">
                  <c:v>9870</c:v>
                </c:pt>
                <c:pt idx="382">
                  <c:v>10025</c:v>
                </c:pt>
                <c:pt idx="383">
                  <c:v>11000</c:v>
                </c:pt>
                <c:pt idx="384">
                  <c:v>12250</c:v>
                </c:pt>
                <c:pt idx="385">
                  <c:v>13300</c:v>
                </c:pt>
                <c:pt idx="386">
                  <c:v>13450</c:v>
                </c:pt>
                <c:pt idx="387">
                  <c:v>12775</c:v>
                </c:pt>
                <c:pt idx="388">
                  <c:v>11800</c:v>
                </c:pt>
                <c:pt idx="389">
                  <c:v>11000</c:v>
                </c:pt>
                <c:pt idx="390">
                  <c:v>10775</c:v>
                </c:pt>
                <c:pt idx="391">
                  <c:v>11000</c:v>
                </c:pt>
                <c:pt idx="392">
                  <c:v>11375</c:v>
                </c:pt>
                <c:pt idx="393">
                  <c:v>11825</c:v>
                </c:pt>
                <c:pt idx="394">
                  <c:v>12225</c:v>
                </c:pt>
                <c:pt idx="395">
                  <c:v>12900</c:v>
                </c:pt>
                <c:pt idx="396">
                  <c:v>13775</c:v>
                </c:pt>
                <c:pt idx="397">
                  <c:v>14450</c:v>
                </c:pt>
                <c:pt idx="398">
                  <c:v>14525</c:v>
                </c:pt>
                <c:pt idx="399">
                  <c:v>13900</c:v>
                </c:pt>
                <c:pt idx="400">
                  <c:v>12975</c:v>
                </c:pt>
                <c:pt idx="401">
                  <c:v>12075</c:v>
                </c:pt>
                <c:pt idx="402">
                  <c:v>11200</c:v>
                </c:pt>
                <c:pt idx="403">
                  <c:v>10450</c:v>
                </c:pt>
                <c:pt idx="404">
                  <c:v>9995</c:v>
                </c:pt>
                <c:pt idx="405">
                  <c:v>9820</c:v>
                </c:pt>
                <c:pt idx="406">
                  <c:v>9990</c:v>
                </c:pt>
                <c:pt idx="407">
                  <c:v>11075</c:v>
                </c:pt>
                <c:pt idx="408">
                  <c:v>12450</c:v>
                </c:pt>
                <c:pt idx="409">
                  <c:v>13500</c:v>
                </c:pt>
                <c:pt idx="410">
                  <c:v>14150</c:v>
                </c:pt>
                <c:pt idx="411">
                  <c:v>14200</c:v>
                </c:pt>
                <c:pt idx="412">
                  <c:v>14125</c:v>
                </c:pt>
                <c:pt idx="413">
                  <c:v>14125</c:v>
                </c:pt>
                <c:pt idx="414">
                  <c:v>14150</c:v>
                </c:pt>
                <c:pt idx="415">
                  <c:v>14200</c:v>
                </c:pt>
                <c:pt idx="416">
                  <c:v>14250</c:v>
                </c:pt>
                <c:pt idx="417">
                  <c:v>14550</c:v>
                </c:pt>
                <c:pt idx="418">
                  <c:v>15000</c:v>
                </c:pt>
                <c:pt idx="419">
                  <c:v>15425</c:v>
                </c:pt>
                <c:pt idx="420">
                  <c:v>15450</c:v>
                </c:pt>
                <c:pt idx="421">
                  <c:v>15325</c:v>
                </c:pt>
                <c:pt idx="422">
                  <c:v>15175</c:v>
                </c:pt>
                <c:pt idx="423">
                  <c:v>14500</c:v>
                </c:pt>
                <c:pt idx="424">
                  <c:v>13400</c:v>
                </c:pt>
                <c:pt idx="425">
                  <c:v>12350</c:v>
                </c:pt>
                <c:pt idx="426">
                  <c:v>11375</c:v>
                </c:pt>
                <c:pt idx="427">
                  <c:v>10600</c:v>
                </c:pt>
                <c:pt idx="428">
                  <c:v>10110</c:v>
                </c:pt>
                <c:pt idx="429">
                  <c:v>9770</c:v>
                </c:pt>
                <c:pt idx="430">
                  <c:v>9970</c:v>
                </c:pt>
                <c:pt idx="431">
                  <c:v>11075</c:v>
                </c:pt>
                <c:pt idx="432">
                  <c:v>12450</c:v>
                </c:pt>
                <c:pt idx="433">
                  <c:v>13450</c:v>
                </c:pt>
                <c:pt idx="434">
                  <c:v>13925</c:v>
                </c:pt>
                <c:pt idx="435">
                  <c:v>13975</c:v>
                </c:pt>
                <c:pt idx="436">
                  <c:v>13800</c:v>
                </c:pt>
                <c:pt idx="437">
                  <c:v>13425</c:v>
                </c:pt>
                <c:pt idx="438">
                  <c:v>13050</c:v>
                </c:pt>
                <c:pt idx="439">
                  <c:v>12800</c:v>
                </c:pt>
                <c:pt idx="440">
                  <c:v>12700</c:v>
                </c:pt>
                <c:pt idx="441">
                  <c:v>13000</c:v>
                </c:pt>
                <c:pt idx="442">
                  <c:v>13750</c:v>
                </c:pt>
                <c:pt idx="443">
                  <c:v>14500</c:v>
                </c:pt>
                <c:pt idx="444">
                  <c:v>15050</c:v>
                </c:pt>
                <c:pt idx="445">
                  <c:v>15350</c:v>
                </c:pt>
                <c:pt idx="446">
                  <c:v>15150</c:v>
                </c:pt>
                <c:pt idx="447">
                  <c:v>14600</c:v>
                </c:pt>
                <c:pt idx="448">
                  <c:v>13650</c:v>
                </c:pt>
                <c:pt idx="449">
                  <c:v>12425</c:v>
                </c:pt>
                <c:pt idx="450">
                  <c:v>11275</c:v>
                </c:pt>
                <c:pt idx="451">
                  <c:v>10400</c:v>
                </c:pt>
                <c:pt idx="452">
                  <c:v>10025</c:v>
                </c:pt>
                <c:pt idx="453">
                  <c:v>10275</c:v>
                </c:pt>
                <c:pt idx="454">
                  <c:v>10975</c:v>
                </c:pt>
                <c:pt idx="455">
                  <c:v>12250</c:v>
                </c:pt>
                <c:pt idx="456">
                  <c:v>13625</c:v>
                </c:pt>
                <c:pt idx="457">
                  <c:v>14525</c:v>
                </c:pt>
                <c:pt idx="458">
                  <c:v>15025</c:v>
                </c:pt>
                <c:pt idx="459">
                  <c:v>15000</c:v>
                </c:pt>
                <c:pt idx="460">
                  <c:v>14725</c:v>
                </c:pt>
                <c:pt idx="461">
                  <c:v>14350</c:v>
                </c:pt>
                <c:pt idx="462">
                  <c:v>14200</c:v>
                </c:pt>
                <c:pt idx="463">
                  <c:v>14075</c:v>
                </c:pt>
                <c:pt idx="464">
                  <c:v>14050</c:v>
                </c:pt>
                <c:pt idx="465">
                  <c:v>14350</c:v>
                </c:pt>
                <c:pt idx="466">
                  <c:v>14800</c:v>
                </c:pt>
                <c:pt idx="467">
                  <c:v>15200</c:v>
                </c:pt>
                <c:pt idx="468">
                  <c:v>15450</c:v>
                </c:pt>
                <c:pt idx="469">
                  <c:v>15500</c:v>
                </c:pt>
                <c:pt idx="470">
                  <c:v>15275</c:v>
                </c:pt>
                <c:pt idx="471">
                  <c:v>14525</c:v>
                </c:pt>
                <c:pt idx="472">
                  <c:v>13400</c:v>
                </c:pt>
                <c:pt idx="473">
                  <c:v>12150</c:v>
                </c:pt>
                <c:pt idx="474">
                  <c:v>11125</c:v>
                </c:pt>
                <c:pt idx="475">
                  <c:v>10400</c:v>
                </c:pt>
                <c:pt idx="476">
                  <c:v>9955</c:v>
                </c:pt>
                <c:pt idx="477">
                  <c:v>9730</c:v>
                </c:pt>
                <c:pt idx="478">
                  <c:v>9865</c:v>
                </c:pt>
                <c:pt idx="479">
                  <c:v>10600</c:v>
                </c:pt>
                <c:pt idx="480">
                  <c:v>11725</c:v>
                </c:pt>
                <c:pt idx="481">
                  <c:v>12575</c:v>
                </c:pt>
                <c:pt idx="482">
                  <c:v>12900</c:v>
                </c:pt>
                <c:pt idx="483">
                  <c:v>12775</c:v>
                </c:pt>
                <c:pt idx="484">
                  <c:v>12500</c:v>
                </c:pt>
                <c:pt idx="485">
                  <c:v>12300</c:v>
                </c:pt>
                <c:pt idx="486">
                  <c:v>12275</c:v>
                </c:pt>
                <c:pt idx="487">
                  <c:v>12225</c:v>
                </c:pt>
                <c:pt idx="488">
                  <c:v>12250</c:v>
                </c:pt>
                <c:pt idx="489">
                  <c:v>12525</c:v>
                </c:pt>
                <c:pt idx="490">
                  <c:v>13050</c:v>
                </c:pt>
                <c:pt idx="491">
                  <c:v>13600</c:v>
                </c:pt>
                <c:pt idx="492">
                  <c:v>14075</c:v>
                </c:pt>
                <c:pt idx="493">
                  <c:v>14100</c:v>
                </c:pt>
                <c:pt idx="494">
                  <c:v>13825</c:v>
                </c:pt>
                <c:pt idx="495">
                  <c:v>13575</c:v>
                </c:pt>
                <c:pt idx="496">
                  <c:v>13175</c:v>
                </c:pt>
                <c:pt idx="497">
                  <c:v>12425</c:v>
                </c:pt>
                <c:pt idx="498">
                  <c:v>11675</c:v>
                </c:pt>
                <c:pt idx="499">
                  <c:v>11225</c:v>
                </c:pt>
                <c:pt idx="500">
                  <c:v>11000</c:v>
                </c:pt>
                <c:pt idx="501">
                  <c:v>10975</c:v>
                </c:pt>
                <c:pt idx="502">
                  <c:v>11000</c:v>
                </c:pt>
                <c:pt idx="503">
                  <c:v>10925</c:v>
                </c:pt>
                <c:pt idx="504">
                  <c:v>10575</c:v>
                </c:pt>
                <c:pt idx="505">
                  <c:v>10225</c:v>
                </c:pt>
                <c:pt idx="506">
                  <c:v>9905</c:v>
                </c:pt>
                <c:pt idx="507">
                  <c:v>9690</c:v>
                </c:pt>
                <c:pt idx="508">
                  <c:v>9552.5</c:v>
                </c:pt>
                <c:pt idx="509">
                  <c:v>9510</c:v>
                </c:pt>
                <c:pt idx="510">
                  <c:v>9650</c:v>
                </c:pt>
                <c:pt idx="511">
                  <c:v>9950</c:v>
                </c:pt>
                <c:pt idx="512">
                  <c:v>10225</c:v>
                </c:pt>
                <c:pt idx="513">
                  <c:v>10525</c:v>
                </c:pt>
                <c:pt idx="514">
                  <c:v>11175</c:v>
                </c:pt>
                <c:pt idx="515">
                  <c:v>12350</c:v>
                </c:pt>
                <c:pt idx="516">
                  <c:v>13400</c:v>
                </c:pt>
                <c:pt idx="517">
                  <c:v>13900</c:v>
                </c:pt>
                <c:pt idx="518">
                  <c:v>13750</c:v>
                </c:pt>
                <c:pt idx="519">
                  <c:v>13025</c:v>
                </c:pt>
                <c:pt idx="520">
                  <c:v>12125</c:v>
                </c:pt>
                <c:pt idx="521">
                  <c:v>11225</c:v>
                </c:pt>
                <c:pt idx="522">
                  <c:v>10425</c:v>
                </c:pt>
                <c:pt idx="523">
                  <c:v>9880</c:v>
                </c:pt>
                <c:pt idx="524">
                  <c:v>9515</c:v>
                </c:pt>
                <c:pt idx="525">
                  <c:v>9457.5</c:v>
                </c:pt>
                <c:pt idx="526">
                  <c:v>9840</c:v>
                </c:pt>
                <c:pt idx="527">
                  <c:v>10975</c:v>
                </c:pt>
                <c:pt idx="528">
                  <c:v>12425</c:v>
                </c:pt>
                <c:pt idx="529">
                  <c:v>13350</c:v>
                </c:pt>
                <c:pt idx="530">
                  <c:v>13700</c:v>
                </c:pt>
                <c:pt idx="531">
                  <c:v>13425</c:v>
                </c:pt>
                <c:pt idx="532">
                  <c:v>13200</c:v>
                </c:pt>
                <c:pt idx="533">
                  <c:v>13325</c:v>
                </c:pt>
                <c:pt idx="534">
                  <c:v>13625</c:v>
                </c:pt>
                <c:pt idx="535">
                  <c:v>13925</c:v>
                </c:pt>
                <c:pt idx="536">
                  <c:v>14350</c:v>
                </c:pt>
                <c:pt idx="537">
                  <c:v>14925</c:v>
                </c:pt>
                <c:pt idx="538">
                  <c:v>15225</c:v>
                </c:pt>
                <c:pt idx="539">
                  <c:v>15450</c:v>
                </c:pt>
                <c:pt idx="540">
                  <c:v>15675</c:v>
                </c:pt>
                <c:pt idx="541">
                  <c:v>15625</c:v>
                </c:pt>
                <c:pt idx="542">
                  <c:v>15375</c:v>
                </c:pt>
                <c:pt idx="543">
                  <c:v>14575</c:v>
                </c:pt>
                <c:pt idx="544">
                  <c:v>13475</c:v>
                </c:pt>
                <c:pt idx="545">
                  <c:v>12175</c:v>
                </c:pt>
                <c:pt idx="546">
                  <c:v>11075</c:v>
                </c:pt>
                <c:pt idx="547">
                  <c:v>10225</c:v>
                </c:pt>
                <c:pt idx="548">
                  <c:v>9690</c:v>
                </c:pt>
                <c:pt idx="549">
                  <c:v>9470</c:v>
                </c:pt>
                <c:pt idx="550">
                  <c:v>9755</c:v>
                </c:pt>
                <c:pt idx="551">
                  <c:v>10950</c:v>
                </c:pt>
                <c:pt idx="552">
                  <c:v>12375</c:v>
                </c:pt>
                <c:pt idx="553">
                  <c:v>13375</c:v>
                </c:pt>
                <c:pt idx="554">
                  <c:v>13925</c:v>
                </c:pt>
                <c:pt idx="555">
                  <c:v>13875</c:v>
                </c:pt>
                <c:pt idx="556">
                  <c:v>13550</c:v>
                </c:pt>
                <c:pt idx="557">
                  <c:v>13125</c:v>
                </c:pt>
                <c:pt idx="558">
                  <c:v>12975</c:v>
                </c:pt>
                <c:pt idx="559">
                  <c:v>13025</c:v>
                </c:pt>
                <c:pt idx="560">
                  <c:v>13425</c:v>
                </c:pt>
                <c:pt idx="561">
                  <c:v>14125</c:v>
                </c:pt>
                <c:pt idx="562">
                  <c:v>14800</c:v>
                </c:pt>
                <c:pt idx="563">
                  <c:v>15350</c:v>
                </c:pt>
                <c:pt idx="564">
                  <c:v>15575</c:v>
                </c:pt>
                <c:pt idx="565">
                  <c:v>15600</c:v>
                </c:pt>
                <c:pt idx="566">
                  <c:v>15250</c:v>
                </c:pt>
                <c:pt idx="567">
                  <c:v>14275</c:v>
                </c:pt>
                <c:pt idx="568">
                  <c:v>13050</c:v>
                </c:pt>
                <c:pt idx="569">
                  <c:v>11825</c:v>
                </c:pt>
                <c:pt idx="570">
                  <c:v>10825</c:v>
                </c:pt>
                <c:pt idx="571">
                  <c:v>10087.5</c:v>
                </c:pt>
                <c:pt idx="572">
                  <c:v>9617.5</c:v>
                </c:pt>
                <c:pt idx="573">
                  <c:v>9415</c:v>
                </c:pt>
                <c:pt idx="574">
                  <c:v>9655</c:v>
                </c:pt>
                <c:pt idx="575">
                  <c:v>10750</c:v>
                </c:pt>
                <c:pt idx="576">
                  <c:v>12175</c:v>
                </c:pt>
                <c:pt idx="577">
                  <c:v>13225</c:v>
                </c:pt>
                <c:pt idx="578">
                  <c:v>13825</c:v>
                </c:pt>
                <c:pt idx="579">
                  <c:v>13950</c:v>
                </c:pt>
                <c:pt idx="580">
                  <c:v>14050</c:v>
                </c:pt>
                <c:pt idx="581">
                  <c:v>14200</c:v>
                </c:pt>
                <c:pt idx="582">
                  <c:v>14325</c:v>
                </c:pt>
                <c:pt idx="583">
                  <c:v>14325</c:v>
                </c:pt>
                <c:pt idx="584">
                  <c:v>14350</c:v>
                </c:pt>
                <c:pt idx="585">
                  <c:v>14500</c:v>
                </c:pt>
                <c:pt idx="586">
                  <c:v>14775</c:v>
                </c:pt>
                <c:pt idx="587">
                  <c:v>15125</c:v>
                </c:pt>
                <c:pt idx="588">
                  <c:v>15450</c:v>
                </c:pt>
                <c:pt idx="589">
                  <c:v>15500</c:v>
                </c:pt>
                <c:pt idx="590">
                  <c:v>15225</c:v>
                </c:pt>
                <c:pt idx="591">
                  <c:v>14475</c:v>
                </c:pt>
                <c:pt idx="592">
                  <c:v>13325</c:v>
                </c:pt>
                <c:pt idx="593">
                  <c:v>12150</c:v>
                </c:pt>
                <c:pt idx="594">
                  <c:v>11025</c:v>
                </c:pt>
                <c:pt idx="595">
                  <c:v>10225</c:v>
                </c:pt>
                <c:pt idx="596">
                  <c:v>9710</c:v>
                </c:pt>
                <c:pt idx="597">
                  <c:v>9470</c:v>
                </c:pt>
                <c:pt idx="598">
                  <c:v>9687.5</c:v>
                </c:pt>
                <c:pt idx="599">
                  <c:v>10725</c:v>
                </c:pt>
                <c:pt idx="600">
                  <c:v>12200</c:v>
                </c:pt>
                <c:pt idx="601">
                  <c:v>13200</c:v>
                </c:pt>
                <c:pt idx="602">
                  <c:v>13775</c:v>
                </c:pt>
                <c:pt idx="603">
                  <c:v>13975</c:v>
                </c:pt>
                <c:pt idx="604">
                  <c:v>13950</c:v>
                </c:pt>
                <c:pt idx="605">
                  <c:v>13825</c:v>
                </c:pt>
                <c:pt idx="606">
                  <c:v>13850</c:v>
                </c:pt>
                <c:pt idx="607">
                  <c:v>13800</c:v>
                </c:pt>
                <c:pt idx="608">
                  <c:v>13775</c:v>
                </c:pt>
                <c:pt idx="609">
                  <c:v>14125</c:v>
                </c:pt>
                <c:pt idx="610">
                  <c:v>14625</c:v>
                </c:pt>
                <c:pt idx="611">
                  <c:v>15150</c:v>
                </c:pt>
                <c:pt idx="612">
                  <c:v>15350</c:v>
                </c:pt>
                <c:pt idx="613">
                  <c:v>15550</c:v>
                </c:pt>
                <c:pt idx="614">
                  <c:v>15325</c:v>
                </c:pt>
                <c:pt idx="615">
                  <c:v>14600</c:v>
                </c:pt>
                <c:pt idx="616">
                  <c:v>13375</c:v>
                </c:pt>
                <c:pt idx="617">
                  <c:v>12125</c:v>
                </c:pt>
                <c:pt idx="618">
                  <c:v>11000</c:v>
                </c:pt>
                <c:pt idx="619">
                  <c:v>10275</c:v>
                </c:pt>
                <c:pt idx="620">
                  <c:v>9752.5</c:v>
                </c:pt>
                <c:pt idx="621">
                  <c:v>9402.5</c:v>
                </c:pt>
                <c:pt idx="622">
                  <c:v>9280</c:v>
                </c:pt>
                <c:pt idx="623">
                  <c:v>9892.5</c:v>
                </c:pt>
                <c:pt idx="624">
                  <c:v>11600</c:v>
                </c:pt>
                <c:pt idx="625">
                  <c:v>12850</c:v>
                </c:pt>
                <c:pt idx="626">
                  <c:v>13600</c:v>
                </c:pt>
                <c:pt idx="627">
                  <c:v>13850</c:v>
                </c:pt>
                <c:pt idx="628">
                  <c:v>13800</c:v>
                </c:pt>
                <c:pt idx="629">
                  <c:v>13725</c:v>
                </c:pt>
                <c:pt idx="630">
                  <c:v>13800</c:v>
                </c:pt>
                <c:pt idx="631">
                  <c:v>13750</c:v>
                </c:pt>
                <c:pt idx="632">
                  <c:v>13775</c:v>
                </c:pt>
                <c:pt idx="633">
                  <c:v>14100</c:v>
                </c:pt>
                <c:pt idx="634">
                  <c:v>14550</c:v>
                </c:pt>
                <c:pt idx="635">
                  <c:v>15025</c:v>
                </c:pt>
                <c:pt idx="636">
                  <c:v>15325</c:v>
                </c:pt>
                <c:pt idx="637">
                  <c:v>15425</c:v>
                </c:pt>
                <c:pt idx="638">
                  <c:v>15250</c:v>
                </c:pt>
                <c:pt idx="639">
                  <c:v>14725</c:v>
                </c:pt>
                <c:pt idx="640">
                  <c:v>13750</c:v>
                </c:pt>
                <c:pt idx="641">
                  <c:v>12575</c:v>
                </c:pt>
                <c:pt idx="642">
                  <c:v>11525</c:v>
                </c:pt>
                <c:pt idx="643">
                  <c:v>10750</c:v>
                </c:pt>
                <c:pt idx="644">
                  <c:v>10325</c:v>
                </c:pt>
                <c:pt idx="645">
                  <c:v>10072.5</c:v>
                </c:pt>
                <c:pt idx="646">
                  <c:v>9950</c:v>
                </c:pt>
                <c:pt idx="647">
                  <c:v>10072.5</c:v>
                </c:pt>
                <c:pt idx="648">
                  <c:v>10700</c:v>
                </c:pt>
                <c:pt idx="649">
                  <c:v>11375</c:v>
                </c:pt>
                <c:pt idx="650">
                  <c:v>11750</c:v>
                </c:pt>
                <c:pt idx="651">
                  <c:v>11925</c:v>
                </c:pt>
                <c:pt idx="652">
                  <c:v>11875</c:v>
                </c:pt>
                <c:pt idx="653">
                  <c:v>11975</c:v>
                </c:pt>
                <c:pt idx="654">
                  <c:v>12075</c:v>
                </c:pt>
                <c:pt idx="655">
                  <c:v>12075</c:v>
                </c:pt>
                <c:pt idx="656">
                  <c:v>12100</c:v>
                </c:pt>
                <c:pt idx="657">
                  <c:v>12500</c:v>
                </c:pt>
                <c:pt idx="658">
                  <c:v>12950</c:v>
                </c:pt>
                <c:pt idx="659">
                  <c:v>13450</c:v>
                </c:pt>
                <c:pt idx="660">
                  <c:v>13950</c:v>
                </c:pt>
                <c:pt idx="661">
                  <c:v>14225</c:v>
                </c:pt>
                <c:pt idx="662">
                  <c:v>14175</c:v>
                </c:pt>
                <c:pt idx="663">
                  <c:v>13550</c:v>
                </c:pt>
                <c:pt idx="664">
                  <c:v>12500</c:v>
                </c:pt>
                <c:pt idx="665">
                  <c:v>11425</c:v>
                </c:pt>
                <c:pt idx="666">
                  <c:v>10525</c:v>
                </c:pt>
                <c:pt idx="667">
                  <c:v>9937.5</c:v>
                </c:pt>
                <c:pt idx="668">
                  <c:v>9517.5</c:v>
                </c:pt>
                <c:pt idx="669">
                  <c:v>9267.5</c:v>
                </c:pt>
                <c:pt idx="670">
                  <c:v>9105</c:v>
                </c:pt>
                <c:pt idx="671">
                  <c:v>9020</c:v>
                </c:pt>
                <c:pt idx="672">
                  <c:v>9180</c:v>
                </c:pt>
                <c:pt idx="673">
                  <c:v>9545</c:v>
                </c:pt>
                <c:pt idx="674">
                  <c:v>9750</c:v>
                </c:pt>
                <c:pt idx="675">
                  <c:v>9730</c:v>
                </c:pt>
                <c:pt idx="676">
                  <c:v>9562.5</c:v>
                </c:pt>
                <c:pt idx="677">
                  <c:v>9360</c:v>
                </c:pt>
                <c:pt idx="678">
                  <c:v>9230</c:v>
                </c:pt>
                <c:pt idx="679">
                  <c:v>9210</c:v>
                </c:pt>
                <c:pt idx="680">
                  <c:v>9332.5</c:v>
                </c:pt>
                <c:pt idx="681">
                  <c:v>9707.5</c:v>
                </c:pt>
                <c:pt idx="682">
                  <c:v>10325</c:v>
                </c:pt>
                <c:pt idx="683">
                  <c:v>10800</c:v>
                </c:pt>
                <c:pt idx="684">
                  <c:v>11525</c:v>
                </c:pt>
                <c:pt idx="685">
                  <c:v>12250</c:v>
                </c:pt>
                <c:pt idx="686">
                  <c:v>12550</c:v>
                </c:pt>
                <c:pt idx="687">
                  <c:v>12275</c:v>
                </c:pt>
                <c:pt idx="688">
                  <c:v>11675</c:v>
                </c:pt>
                <c:pt idx="689">
                  <c:v>10850</c:v>
                </c:pt>
                <c:pt idx="690">
                  <c:v>10185</c:v>
                </c:pt>
                <c:pt idx="691">
                  <c:v>9667.5</c:v>
                </c:pt>
                <c:pt idx="692">
                  <c:v>9367.5</c:v>
                </c:pt>
                <c:pt idx="693">
                  <c:v>9270</c:v>
                </c:pt>
                <c:pt idx="694">
                  <c:v>9567.5</c:v>
                </c:pt>
                <c:pt idx="695">
                  <c:v>10645</c:v>
                </c:pt>
                <c:pt idx="696">
                  <c:v>12100</c:v>
                </c:pt>
                <c:pt idx="697">
                  <c:v>13125</c:v>
                </c:pt>
                <c:pt idx="698">
                  <c:v>13775</c:v>
                </c:pt>
                <c:pt idx="699">
                  <c:v>13975</c:v>
                </c:pt>
                <c:pt idx="700">
                  <c:v>13875</c:v>
                </c:pt>
                <c:pt idx="701">
                  <c:v>13800</c:v>
                </c:pt>
                <c:pt idx="702">
                  <c:v>13775</c:v>
                </c:pt>
                <c:pt idx="703">
                  <c:v>13700</c:v>
                </c:pt>
                <c:pt idx="704">
                  <c:v>13775</c:v>
                </c:pt>
                <c:pt idx="705">
                  <c:v>14075</c:v>
                </c:pt>
                <c:pt idx="706">
                  <c:v>14625</c:v>
                </c:pt>
                <c:pt idx="707">
                  <c:v>15100</c:v>
                </c:pt>
                <c:pt idx="708">
                  <c:v>15375</c:v>
                </c:pt>
                <c:pt idx="709">
                  <c:v>15450</c:v>
                </c:pt>
                <c:pt idx="710">
                  <c:v>15300</c:v>
                </c:pt>
                <c:pt idx="711">
                  <c:v>14525</c:v>
                </c:pt>
                <c:pt idx="712">
                  <c:v>13325</c:v>
                </c:pt>
                <c:pt idx="713">
                  <c:v>12050</c:v>
                </c:pt>
                <c:pt idx="714">
                  <c:v>10875</c:v>
                </c:pt>
                <c:pt idx="715">
                  <c:v>10000</c:v>
                </c:pt>
                <c:pt idx="716">
                  <c:v>9332.5</c:v>
                </c:pt>
                <c:pt idx="717">
                  <c:v>9000</c:v>
                </c:pt>
                <c:pt idx="718">
                  <c:v>9200</c:v>
                </c:pt>
                <c:pt idx="719">
                  <c:v>10035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29-4864-8743-6C6F668A125A}"/>
            </c:ext>
          </c:extLst>
        </c:ser>
        <c:ser>
          <c:idx val="2"/>
          <c:order val="1"/>
          <c:tx>
            <c:strRef>
              <c:f>Flow!$G$1</c:f>
              <c:strCache>
                <c:ptCount val="1"/>
                <c:pt idx="0">
                  <c:v>Output Model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Flow!$B$2:$B$120</c:f>
              <c:numCache>
                <c:formatCode>m/d/yyyy\ h:mm</c:formatCode>
                <c:ptCount val="119"/>
                <c:pt idx="0">
                  <c:v>43191.375</c:v>
                </c:pt>
                <c:pt idx="1">
                  <c:v>43191.916666666664</c:v>
                </c:pt>
                <c:pt idx="2">
                  <c:v>43191.916666666664</c:v>
                </c:pt>
                <c:pt idx="3">
                  <c:v>43192.375</c:v>
                </c:pt>
                <c:pt idx="4">
                  <c:v>43192.375</c:v>
                </c:pt>
                <c:pt idx="5">
                  <c:v>43192.916666666664</c:v>
                </c:pt>
                <c:pt idx="6">
                  <c:v>43192.916666666664</c:v>
                </c:pt>
                <c:pt idx="7">
                  <c:v>43193.375</c:v>
                </c:pt>
                <c:pt idx="8">
                  <c:v>43193.375</c:v>
                </c:pt>
                <c:pt idx="9">
                  <c:v>43193.916666666664</c:v>
                </c:pt>
                <c:pt idx="10">
                  <c:v>43193.916666666664</c:v>
                </c:pt>
                <c:pt idx="11">
                  <c:v>43194.375</c:v>
                </c:pt>
                <c:pt idx="12">
                  <c:v>43194.375</c:v>
                </c:pt>
                <c:pt idx="13">
                  <c:v>43194.916666666664</c:v>
                </c:pt>
                <c:pt idx="14">
                  <c:v>43194.916666666664</c:v>
                </c:pt>
                <c:pt idx="15">
                  <c:v>43195.375</c:v>
                </c:pt>
                <c:pt idx="16">
                  <c:v>43195.375</c:v>
                </c:pt>
                <c:pt idx="17">
                  <c:v>43195.916666666664</c:v>
                </c:pt>
                <c:pt idx="18">
                  <c:v>43195.916666666664</c:v>
                </c:pt>
                <c:pt idx="19">
                  <c:v>43196.375</c:v>
                </c:pt>
                <c:pt idx="20">
                  <c:v>43196.375</c:v>
                </c:pt>
                <c:pt idx="21">
                  <c:v>43196.916666666664</c:v>
                </c:pt>
                <c:pt idx="22">
                  <c:v>43196.916666666664</c:v>
                </c:pt>
                <c:pt idx="23">
                  <c:v>43197.375</c:v>
                </c:pt>
                <c:pt idx="24">
                  <c:v>43197.375</c:v>
                </c:pt>
                <c:pt idx="25">
                  <c:v>43197.916666666664</c:v>
                </c:pt>
                <c:pt idx="26">
                  <c:v>43197.916666666664</c:v>
                </c:pt>
                <c:pt idx="27">
                  <c:v>43198.375</c:v>
                </c:pt>
                <c:pt idx="28">
                  <c:v>43198.375</c:v>
                </c:pt>
                <c:pt idx="29">
                  <c:v>43198.916666666664</c:v>
                </c:pt>
                <c:pt idx="30">
                  <c:v>43198.916666666664</c:v>
                </c:pt>
                <c:pt idx="31">
                  <c:v>43199.375</c:v>
                </c:pt>
                <c:pt idx="32">
                  <c:v>43199.375</c:v>
                </c:pt>
                <c:pt idx="33">
                  <c:v>43199.916666666664</c:v>
                </c:pt>
                <c:pt idx="34">
                  <c:v>43199.916666666664</c:v>
                </c:pt>
                <c:pt idx="35">
                  <c:v>43200.375</c:v>
                </c:pt>
                <c:pt idx="36">
                  <c:v>43200.375</c:v>
                </c:pt>
                <c:pt idx="37">
                  <c:v>43200.916666666664</c:v>
                </c:pt>
                <c:pt idx="38">
                  <c:v>43200.916666666664</c:v>
                </c:pt>
                <c:pt idx="39">
                  <c:v>43201.375</c:v>
                </c:pt>
                <c:pt idx="40">
                  <c:v>43201.375</c:v>
                </c:pt>
                <c:pt idx="41">
                  <c:v>43201.916666666664</c:v>
                </c:pt>
                <c:pt idx="42">
                  <c:v>43201.916666666664</c:v>
                </c:pt>
                <c:pt idx="43">
                  <c:v>43202.375</c:v>
                </c:pt>
                <c:pt idx="44">
                  <c:v>43202.375</c:v>
                </c:pt>
                <c:pt idx="45">
                  <c:v>43202.916666666664</c:v>
                </c:pt>
                <c:pt idx="46">
                  <c:v>43202.916666666664</c:v>
                </c:pt>
                <c:pt idx="47">
                  <c:v>43203.375</c:v>
                </c:pt>
                <c:pt idx="48">
                  <c:v>43203.375</c:v>
                </c:pt>
                <c:pt idx="49">
                  <c:v>43203.916666666664</c:v>
                </c:pt>
                <c:pt idx="50">
                  <c:v>43203.916666666664</c:v>
                </c:pt>
                <c:pt idx="51">
                  <c:v>43204.375</c:v>
                </c:pt>
                <c:pt idx="52">
                  <c:v>43204.375</c:v>
                </c:pt>
                <c:pt idx="53">
                  <c:v>43204.916666666664</c:v>
                </c:pt>
                <c:pt idx="54">
                  <c:v>43204.916666666664</c:v>
                </c:pt>
                <c:pt idx="55">
                  <c:v>43205.375</c:v>
                </c:pt>
                <c:pt idx="56">
                  <c:v>43205.375</c:v>
                </c:pt>
                <c:pt idx="57">
                  <c:v>43205.916666666664</c:v>
                </c:pt>
                <c:pt idx="58">
                  <c:v>43205.916666666664</c:v>
                </c:pt>
                <c:pt idx="59">
                  <c:v>43206.375</c:v>
                </c:pt>
                <c:pt idx="60">
                  <c:v>43206.375</c:v>
                </c:pt>
                <c:pt idx="61">
                  <c:v>43206.916666666664</c:v>
                </c:pt>
                <c:pt idx="62">
                  <c:v>43206.916666666664</c:v>
                </c:pt>
                <c:pt idx="63">
                  <c:v>43207.375</c:v>
                </c:pt>
                <c:pt idx="64">
                  <c:v>43207.375</c:v>
                </c:pt>
                <c:pt idx="65">
                  <c:v>43207.916666666664</c:v>
                </c:pt>
                <c:pt idx="66">
                  <c:v>43207.916666666664</c:v>
                </c:pt>
                <c:pt idx="67">
                  <c:v>43208.375</c:v>
                </c:pt>
                <c:pt idx="68">
                  <c:v>43208.375</c:v>
                </c:pt>
                <c:pt idx="69">
                  <c:v>43208.916666666664</c:v>
                </c:pt>
                <c:pt idx="70">
                  <c:v>43208.916666666664</c:v>
                </c:pt>
                <c:pt idx="71">
                  <c:v>43209.375</c:v>
                </c:pt>
                <c:pt idx="72">
                  <c:v>43209.375</c:v>
                </c:pt>
                <c:pt idx="73">
                  <c:v>43209.916666666664</c:v>
                </c:pt>
                <c:pt idx="74">
                  <c:v>43209.916666666664</c:v>
                </c:pt>
                <c:pt idx="75">
                  <c:v>43210.375</c:v>
                </c:pt>
                <c:pt idx="76">
                  <c:v>43210.375</c:v>
                </c:pt>
                <c:pt idx="77">
                  <c:v>43210.916666666664</c:v>
                </c:pt>
                <c:pt idx="78">
                  <c:v>43210.916666666664</c:v>
                </c:pt>
                <c:pt idx="79">
                  <c:v>43211.375</c:v>
                </c:pt>
                <c:pt idx="80">
                  <c:v>43211.375</c:v>
                </c:pt>
                <c:pt idx="81">
                  <c:v>43211.916666666664</c:v>
                </c:pt>
                <c:pt idx="82">
                  <c:v>43211.916666666664</c:v>
                </c:pt>
                <c:pt idx="83">
                  <c:v>43212.375</c:v>
                </c:pt>
                <c:pt idx="84">
                  <c:v>43212.375</c:v>
                </c:pt>
                <c:pt idx="85">
                  <c:v>43212.916666666664</c:v>
                </c:pt>
                <c:pt idx="86">
                  <c:v>43212.916666666664</c:v>
                </c:pt>
                <c:pt idx="87">
                  <c:v>43213.375</c:v>
                </c:pt>
                <c:pt idx="88">
                  <c:v>43213.375</c:v>
                </c:pt>
                <c:pt idx="89">
                  <c:v>43213.916666666664</c:v>
                </c:pt>
                <c:pt idx="90">
                  <c:v>43213.916666666664</c:v>
                </c:pt>
                <c:pt idx="91">
                  <c:v>43214.375</c:v>
                </c:pt>
                <c:pt idx="92">
                  <c:v>43214.375</c:v>
                </c:pt>
                <c:pt idx="93">
                  <c:v>43214.916666666664</c:v>
                </c:pt>
                <c:pt idx="94">
                  <c:v>43214.916666666664</c:v>
                </c:pt>
                <c:pt idx="95">
                  <c:v>43215.375</c:v>
                </c:pt>
                <c:pt idx="96">
                  <c:v>43215.375</c:v>
                </c:pt>
                <c:pt idx="97">
                  <c:v>43215.916666666664</c:v>
                </c:pt>
                <c:pt idx="98">
                  <c:v>43215.916666666664</c:v>
                </c:pt>
                <c:pt idx="99">
                  <c:v>43216.375</c:v>
                </c:pt>
                <c:pt idx="100">
                  <c:v>43216.375</c:v>
                </c:pt>
                <c:pt idx="101">
                  <c:v>43216.916666666664</c:v>
                </c:pt>
                <c:pt idx="102">
                  <c:v>43216.916666666664</c:v>
                </c:pt>
                <c:pt idx="103">
                  <c:v>43217.375</c:v>
                </c:pt>
                <c:pt idx="104">
                  <c:v>43217.375</c:v>
                </c:pt>
                <c:pt idx="105">
                  <c:v>43217.916666666664</c:v>
                </c:pt>
                <c:pt idx="106">
                  <c:v>43217.916666666664</c:v>
                </c:pt>
                <c:pt idx="107">
                  <c:v>43218.375</c:v>
                </c:pt>
                <c:pt idx="108">
                  <c:v>43218.375</c:v>
                </c:pt>
                <c:pt idx="109">
                  <c:v>43218.916666666664</c:v>
                </c:pt>
                <c:pt idx="110">
                  <c:v>43218.916666666664</c:v>
                </c:pt>
                <c:pt idx="111">
                  <c:v>43219.375</c:v>
                </c:pt>
                <c:pt idx="112">
                  <c:v>43219.375</c:v>
                </c:pt>
                <c:pt idx="113">
                  <c:v>43219.916666666664</c:v>
                </c:pt>
                <c:pt idx="114">
                  <c:v>43219.916666666664</c:v>
                </c:pt>
                <c:pt idx="115">
                  <c:v>43220.375</c:v>
                </c:pt>
                <c:pt idx="116">
                  <c:v>43220.375</c:v>
                </c:pt>
                <c:pt idx="117">
                  <c:v>43220.916666666664</c:v>
                </c:pt>
                <c:pt idx="118">
                  <c:v>43220.916666666664</c:v>
                </c:pt>
              </c:numCache>
              <c:extLst xmlns:c15="http://schemas.microsoft.com/office/drawing/2012/chart"/>
            </c:numRef>
          </c:xVal>
          <c:yVal>
            <c:numRef>
              <c:f>Flow!$G$2:$G$120</c:f>
              <c:numCache>
                <c:formatCode>General</c:formatCode>
                <c:ptCount val="119"/>
                <c:pt idx="0">
                  <c:v>10029.038461538499</c:v>
                </c:pt>
                <c:pt idx="1">
                  <c:v>10029.038461538499</c:v>
                </c:pt>
                <c:pt idx="2">
                  <c:v>11290.227272727299</c:v>
                </c:pt>
                <c:pt idx="3">
                  <c:v>11290.227272727299</c:v>
                </c:pt>
                <c:pt idx="4">
                  <c:v>13609.615384615399</c:v>
                </c:pt>
                <c:pt idx="5">
                  <c:v>13609.615384615399</c:v>
                </c:pt>
                <c:pt idx="6">
                  <c:v>12137.727272727299</c:v>
                </c:pt>
                <c:pt idx="7">
                  <c:v>12137.727272727299</c:v>
                </c:pt>
                <c:pt idx="8">
                  <c:v>13398.0769230769</c:v>
                </c:pt>
                <c:pt idx="9">
                  <c:v>13398.0769230769</c:v>
                </c:pt>
                <c:pt idx="10">
                  <c:v>11938.8636363636</c:v>
                </c:pt>
                <c:pt idx="11">
                  <c:v>11938.8636363636</c:v>
                </c:pt>
                <c:pt idx="12">
                  <c:v>13240.384615384601</c:v>
                </c:pt>
                <c:pt idx="13">
                  <c:v>13240.384615384601</c:v>
                </c:pt>
                <c:pt idx="14">
                  <c:v>11901.3636363636</c:v>
                </c:pt>
                <c:pt idx="15">
                  <c:v>11901.3636363636</c:v>
                </c:pt>
                <c:pt idx="16">
                  <c:v>13490.384615384601</c:v>
                </c:pt>
                <c:pt idx="17">
                  <c:v>13490.384615384601</c:v>
                </c:pt>
                <c:pt idx="18">
                  <c:v>12053.1818181818</c:v>
                </c:pt>
                <c:pt idx="19">
                  <c:v>12053.1818181818</c:v>
                </c:pt>
                <c:pt idx="20">
                  <c:v>12938.461538461501</c:v>
                </c:pt>
                <c:pt idx="21">
                  <c:v>12938.461538461501</c:v>
                </c:pt>
                <c:pt idx="22">
                  <c:v>11816.590909090901</c:v>
                </c:pt>
                <c:pt idx="23">
                  <c:v>11816.590909090901</c:v>
                </c:pt>
                <c:pt idx="24">
                  <c:v>13578.8461538462</c:v>
                </c:pt>
                <c:pt idx="25">
                  <c:v>13578.8461538462</c:v>
                </c:pt>
                <c:pt idx="26">
                  <c:v>11680.6818181818</c:v>
                </c:pt>
                <c:pt idx="27">
                  <c:v>11680.6818181818</c:v>
                </c:pt>
                <c:pt idx="28">
                  <c:v>9724.8076923076896</c:v>
                </c:pt>
                <c:pt idx="29">
                  <c:v>9724.8076923076896</c:v>
                </c:pt>
                <c:pt idx="30">
                  <c:v>10835.4545454545</c:v>
                </c:pt>
                <c:pt idx="31">
                  <c:v>10835.4545454545</c:v>
                </c:pt>
                <c:pt idx="32">
                  <c:v>13836.538461538499</c:v>
                </c:pt>
                <c:pt idx="33">
                  <c:v>13836.538461538499</c:v>
                </c:pt>
                <c:pt idx="34">
                  <c:v>11660</c:v>
                </c:pt>
                <c:pt idx="35">
                  <c:v>11660</c:v>
                </c:pt>
                <c:pt idx="36">
                  <c:v>13842.307692307701</c:v>
                </c:pt>
                <c:pt idx="37">
                  <c:v>13842.307692307701</c:v>
                </c:pt>
                <c:pt idx="38">
                  <c:v>11890</c:v>
                </c:pt>
                <c:pt idx="39">
                  <c:v>11890</c:v>
                </c:pt>
                <c:pt idx="40">
                  <c:v>14025</c:v>
                </c:pt>
                <c:pt idx="41">
                  <c:v>14025</c:v>
                </c:pt>
                <c:pt idx="42">
                  <c:v>11316.590909090901</c:v>
                </c:pt>
                <c:pt idx="43">
                  <c:v>11316.590909090901</c:v>
                </c:pt>
                <c:pt idx="44">
                  <c:v>13411.538461538499</c:v>
                </c:pt>
                <c:pt idx="45">
                  <c:v>13411.538461538499</c:v>
                </c:pt>
                <c:pt idx="46">
                  <c:v>11849.090909090901</c:v>
                </c:pt>
                <c:pt idx="47">
                  <c:v>11849.090909090901</c:v>
                </c:pt>
                <c:pt idx="48">
                  <c:v>13351.9230769231</c:v>
                </c:pt>
                <c:pt idx="49">
                  <c:v>13351.9230769231</c:v>
                </c:pt>
                <c:pt idx="50">
                  <c:v>11976.8181818182</c:v>
                </c:pt>
                <c:pt idx="51">
                  <c:v>11976.8181818182</c:v>
                </c:pt>
                <c:pt idx="52">
                  <c:v>12492.307692307701</c:v>
                </c:pt>
                <c:pt idx="53">
                  <c:v>12492.307692307701</c:v>
                </c:pt>
                <c:pt idx="54">
                  <c:v>11347.5</c:v>
                </c:pt>
                <c:pt idx="55">
                  <c:v>11347.5</c:v>
                </c:pt>
                <c:pt idx="56">
                  <c:v>9958.2692307692305</c:v>
                </c:pt>
                <c:pt idx="57">
                  <c:v>9958.2692307692305</c:v>
                </c:pt>
                <c:pt idx="58">
                  <c:v>10504.772727272701</c:v>
                </c:pt>
                <c:pt idx="59">
                  <c:v>10504.772727272701</c:v>
                </c:pt>
                <c:pt idx="60">
                  <c:v>13948.0769230769</c:v>
                </c:pt>
                <c:pt idx="61">
                  <c:v>13948.0769230769</c:v>
                </c:pt>
                <c:pt idx="62">
                  <c:v>12185.909090909099</c:v>
                </c:pt>
                <c:pt idx="63">
                  <c:v>12185.909090909099</c:v>
                </c:pt>
                <c:pt idx="64">
                  <c:v>12188.461538461501</c:v>
                </c:pt>
                <c:pt idx="65">
                  <c:v>12188.461538461501</c:v>
                </c:pt>
                <c:pt idx="66">
                  <c:v>11859.5454545455</c:v>
                </c:pt>
                <c:pt idx="67">
                  <c:v>11859.5454545455</c:v>
                </c:pt>
                <c:pt idx="68">
                  <c:v>14275</c:v>
                </c:pt>
                <c:pt idx="69">
                  <c:v>14275</c:v>
                </c:pt>
                <c:pt idx="70">
                  <c:v>12150</c:v>
                </c:pt>
                <c:pt idx="71">
                  <c:v>12150</c:v>
                </c:pt>
                <c:pt idx="72">
                  <c:v>13528.8461538462</c:v>
                </c:pt>
                <c:pt idx="73">
                  <c:v>13528.8461538462</c:v>
                </c:pt>
                <c:pt idx="74">
                  <c:v>12397.727272727299</c:v>
                </c:pt>
                <c:pt idx="75">
                  <c:v>12397.727272727299</c:v>
                </c:pt>
                <c:pt idx="76">
                  <c:v>14567.307692307701</c:v>
                </c:pt>
                <c:pt idx="77">
                  <c:v>14567.307692307701</c:v>
                </c:pt>
                <c:pt idx="78">
                  <c:v>12047.727272727299</c:v>
                </c:pt>
                <c:pt idx="79">
                  <c:v>12047.727272727299</c:v>
                </c:pt>
                <c:pt idx="80">
                  <c:v>12675</c:v>
                </c:pt>
                <c:pt idx="81">
                  <c:v>12675</c:v>
                </c:pt>
                <c:pt idx="82">
                  <c:v>12172.727272727299</c:v>
                </c:pt>
                <c:pt idx="83">
                  <c:v>12172.727272727299</c:v>
                </c:pt>
                <c:pt idx="84">
                  <c:v>10517.884615384601</c:v>
                </c:pt>
                <c:pt idx="85">
                  <c:v>10517.884615384601</c:v>
                </c:pt>
                <c:pt idx="86">
                  <c:v>11283.409090909099</c:v>
                </c:pt>
                <c:pt idx="87">
                  <c:v>11283.409090909099</c:v>
                </c:pt>
                <c:pt idx="88">
                  <c:v>14046.1538461538</c:v>
                </c:pt>
                <c:pt idx="89">
                  <c:v>14046.1538461538</c:v>
                </c:pt>
                <c:pt idx="90">
                  <c:v>12035.4545454545</c:v>
                </c:pt>
                <c:pt idx="91">
                  <c:v>12035.4545454545</c:v>
                </c:pt>
                <c:pt idx="92">
                  <c:v>13807.692307692299</c:v>
                </c:pt>
                <c:pt idx="93">
                  <c:v>13807.692307692299</c:v>
                </c:pt>
                <c:pt idx="94">
                  <c:v>11850</c:v>
                </c:pt>
                <c:pt idx="95">
                  <c:v>11850</c:v>
                </c:pt>
                <c:pt idx="96">
                  <c:v>14175</c:v>
                </c:pt>
                <c:pt idx="97">
                  <c:v>14175</c:v>
                </c:pt>
                <c:pt idx="98">
                  <c:v>11956.1363636364</c:v>
                </c:pt>
                <c:pt idx="99">
                  <c:v>11956.1363636364</c:v>
                </c:pt>
                <c:pt idx="100">
                  <c:v>13969.2307692308</c:v>
                </c:pt>
                <c:pt idx="101">
                  <c:v>13969.2307692308</c:v>
                </c:pt>
                <c:pt idx="102">
                  <c:v>11870.6818181818</c:v>
                </c:pt>
                <c:pt idx="103">
                  <c:v>11870.6818181818</c:v>
                </c:pt>
                <c:pt idx="104">
                  <c:v>13826.9230769231</c:v>
                </c:pt>
                <c:pt idx="105">
                  <c:v>13826.9230769231</c:v>
                </c:pt>
                <c:pt idx="106">
                  <c:v>12220</c:v>
                </c:pt>
                <c:pt idx="107">
                  <c:v>12220</c:v>
                </c:pt>
                <c:pt idx="108">
                  <c:v>12207.692307692299</c:v>
                </c:pt>
                <c:pt idx="109">
                  <c:v>12207.692307692299</c:v>
                </c:pt>
                <c:pt idx="110">
                  <c:v>11204.3181818182</c:v>
                </c:pt>
                <c:pt idx="111">
                  <c:v>11204.3181818182</c:v>
                </c:pt>
                <c:pt idx="112">
                  <c:v>9789.0384615384592</c:v>
                </c:pt>
                <c:pt idx="113">
                  <c:v>9789.0384615384592</c:v>
                </c:pt>
                <c:pt idx="114">
                  <c:v>10754.772727272701</c:v>
                </c:pt>
                <c:pt idx="115">
                  <c:v>10754.772727272701</c:v>
                </c:pt>
                <c:pt idx="116">
                  <c:v>13928.8461538462</c:v>
                </c:pt>
                <c:pt idx="117">
                  <c:v>13928.8461538462</c:v>
                </c:pt>
                <c:pt idx="118">
                  <c:v>11735.6818181818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129-4864-8743-6C6F668A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76735"/>
        <c:axId val="156475740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Flow!$D$1</c15:sqref>
                        </c15:formulaRef>
                      </c:ext>
                    </c:extLst>
                    <c:strCache>
                      <c:ptCount val="1"/>
                      <c:pt idx="0">
                        <c:v>Simulated (H.P index 0.105)- Without BugFlow-</c:v>
                      </c:pt>
                    </c:strCache>
                  </c:strRef>
                </c:tx>
                <c:spPr>
                  <a:ln w="22225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Flow!$B$2:$B$120</c15:sqref>
                        </c15:formulaRef>
                      </c:ext>
                    </c:extLst>
                    <c:numCache>
                      <c:formatCode>m/d/yyyy\ h:mm</c:formatCode>
                      <c:ptCount val="119"/>
                      <c:pt idx="0">
                        <c:v>43191.375</c:v>
                      </c:pt>
                      <c:pt idx="1">
                        <c:v>43191.916666666664</c:v>
                      </c:pt>
                      <c:pt idx="2">
                        <c:v>43191.916666666664</c:v>
                      </c:pt>
                      <c:pt idx="3">
                        <c:v>43192.375</c:v>
                      </c:pt>
                      <c:pt idx="4">
                        <c:v>43192.375</c:v>
                      </c:pt>
                      <c:pt idx="5">
                        <c:v>43192.916666666664</c:v>
                      </c:pt>
                      <c:pt idx="6">
                        <c:v>43192.916666666664</c:v>
                      </c:pt>
                      <c:pt idx="7">
                        <c:v>43193.375</c:v>
                      </c:pt>
                      <c:pt idx="8">
                        <c:v>43193.375</c:v>
                      </c:pt>
                      <c:pt idx="9">
                        <c:v>43193.916666666664</c:v>
                      </c:pt>
                      <c:pt idx="10">
                        <c:v>43193.916666666664</c:v>
                      </c:pt>
                      <c:pt idx="11">
                        <c:v>43194.375</c:v>
                      </c:pt>
                      <c:pt idx="12">
                        <c:v>43194.375</c:v>
                      </c:pt>
                      <c:pt idx="13">
                        <c:v>43194.916666666664</c:v>
                      </c:pt>
                      <c:pt idx="14">
                        <c:v>43194.916666666664</c:v>
                      </c:pt>
                      <c:pt idx="15">
                        <c:v>43195.375</c:v>
                      </c:pt>
                      <c:pt idx="16">
                        <c:v>43195.375</c:v>
                      </c:pt>
                      <c:pt idx="17">
                        <c:v>43195.916666666664</c:v>
                      </c:pt>
                      <c:pt idx="18">
                        <c:v>43195.916666666664</c:v>
                      </c:pt>
                      <c:pt idx="19">
                        <c:v>43196.375</c:v>
                      </c:pt>
                      <c:pt idx="20">
                        <c:v>43196.375</c:v>
                      </c:pt>
                      <c:pt idx="21">
                        <c:v>43196.916666666664</c:v>
                      </c:pt>
                      <c:pt idx="22">
                        <c:v>43196.916666666664</c:v>
                      </c:pt>
                      <c:pt idx="23">
                        <c:v>43197.375</c:v>
                      </c:pt>
                      <c:pt idx="24">
                        <c:v>43197.375</c:v>
                      </c:pt>
                      <c:pt idx="25">
                        <c:v>43197.916666666664</c:v>
                      </c:pt>
                      <c:pt idx="26">
                        <c:v>43197.916666666664</c:v>
                      </c:pt>
                      <c:pt idx="27">
                        <c:v>43198.375</c:v>
                      </c:pt>
                      <c:pt idx="28">
                        <c:v>43198.375</c:v>
                      </c:pt>
                      <c:pt idx="29">
                        <c:v>43198.916666666664</c:v>
                      </c:pt>
                      <c:pt idx="30">
                        <c:v>43198.916666666664</c:v>
                      </c:pt>
                      <c:pt idx="31">
                        <c:v>43199.375</c:v>
                      </c:pt>
                      <c:pt idx="32">
                        <c:v>43199.375</c:v>
                      </c:pt>
                      <c:pt idx="33">
                        <c:v>43199.916666666664</c:v>
                      </c:pt>
                      <c:pt idx="34">
                        <c:v>43199.916666666664</c:v>
                      </c:pt>
                      <c:pt idx="35">
                        <c:v>43200.375</c:v>
                      </c:pt>
                      <c:pt idx="36">
                        <c:v>43200.375</c:v>
                      </c:pt>
                      <c:pt idx="37">
                        <c:v>43200.916666666664</c:v>
                      </c:pt>
                      <c:pt idx="38">
                        <c:v>43200.916666666664</c:v>
                      </c:pt>
                      <c:pt idx="39">
                        <c:v>43201.375</c:v>
                      </c:pt>
                      <c:pt idx="40">
                        <c:v>43201.375</c:v>
                      </c:pt>
                      <c:pt idx="41">
                        <c:v>43201.916666666664</c:v>
                      </c:pt>
                      <c:pt idx="42">
                        <c:v>43201.916666666664</c:v>
                      </c:pt>
                      <c:pt idx="43">
                        <c:v>43202.375</c:v>
                      </c:pt>
                      <c:pt idx="44">
                        <c:v>43202.375</c:v>
                      </c:pt>
                      <c:pt idx="45">
                        <c:v>43202.916666666664</c:v>
                      </c:pt>
                      <c:pt idx="46">
                        <c:v>43202.916666666664</c:v>
                      </c:pt>
                      <c:pt idx="47">
                        <c:v>43203.375</c:v>
                      </c:pt>
                      <c:pt idx="48">
                        <c:v>43203.375</c:v>
                      </c:pt>
                      <c:pt idx="49">
                        <c:v>43203.916666666664</c:v>
                      </c:pt>
                      <c:pt idx="50">
                        <c:v>43203.916666666664</c:v>
                      </c:pt>
                      <c:pt idx="51">
                        <c:v>43204.375</c:v>
                      </c:pt>
                      <c:pt idx="52">
                        <c:v>43204.375</c:v>
                      </c:pt>
                      <c:pt idx="53">
                        <c:v>43204.916666666664</c:v>
                      </c:pt>
                      <c:pt idx="54">
                        <c:v>43204.916666666664</c:v>
                      </c:pt>
                      <c:pt idx="55">
                        <c:v>43205.375</c:v>
                      </c:pt>
                      <c:pt idx="56">
                        <c:v>43205.375</c:v>
                      </c:pt>
                      <c:pt idx="57">
                        <c:v>43205.916666666664</c:v>
                      </c:pt>
                      <c:pt idx="58">
                        <c:v>43205.916666666664</c:v>
                      </c:pt>
                      <c:pt idx="59">
                        <c:v>43206.375</c:v>
                      </c:pt>
                      <c:pt idx="60">
                        <c:v>43206.375</c:v>
                      </c:pt>
                      <c:pt idx="61">
                        <c:v>43206.916666666664</c:v>
                      </c:pt>
                      <c:pt idx="62">
                        <c:v>43206.916666666664</c:v>
                      </c:pt>
                      <c:pt idx="63">
                        <c:v>43207.375</c:v>
                      </c:pt>
                      <c:pt idx="64">
                        <c:v>43207.375</c:v>
                      </c:pt>
                      <c:pt idx="65">
                        <c:v>43207.916666666664</c:v>
                      </c:pt>
                      <c:pt idx="66">
                        <c:v>43207.916666666664</c:v>
                      </c:pt>
                      <c:pt idx="67">
                        <c:v>43208.375</c:v>
                      </c:pt>
                      <c:pt idx="68">
                        <c:v>43208.375</c:v>
                      </c:pt>
                      <c:pt idx="69">
                        <c:v>43208.916666666664</c:v>
                      </c:pt>
                      <c:pt idx="70">
                        <c:v>43208.916666666664</c:v>
                      </c:pt>
                      <c:pt idx="71">
                        <c:v>43209.375</c:v>
                      </c:pt>
                      <c:pt idx="72">
                        <c:v>43209.375</c:v>
                      </c:pt>
                      <c:pt idx="73">
                        <c:v>43209.916666666664</c:v>
                      </c:pt>
                      <c:pt idx="74">
                        <c:v>43209.916666666664</c:v>
                      </c:pt>
                      <c:pt idx="75">
                        <c:v>43210.375</c:v>
                      </c:pt>
                      <c:pt idx="76">
                        <c:v>43210.375</c:v>
                      </c:pt>
                      <c:pt idx="77">
                        <c:v>43210.916666666664</c:v>
                      </c:pt>
                      <c:pt idx="78">
                        <c:v>43210.916666666664</c:v>
                      </c:pt>
                      <c:pt idx="79">
                        <c:v>43211.375</c:v>
                      </c:pt>
                      <c:pt idx="80">
                        <c:v>43211.375</c:v>
                      </c:pt>
                      <c:pt idx="81">
                        <c:v>43211.916666666664</c:v>
                      </c:pt>
                      <c:pt idx="82">
                        <c:v>43211.916666666664</c:v>
                      </c:pt>
                      <c:pt idx="83">
                        <c:v>43212.375</c:v>
                      </c:pt>
                      <c:pt idx="84">
                        <c:v>43212.375</c:v>
                      </c:pt>
                      <c:pt idx="85">
                        <c:v>43212.916666666664</c:v>
                      </c:pt>
                      <c:pt idx="86">
                        <c:v>43212.916666666664</c:v>
                      </c:pt>
                      <c:pt idx="87">
                        <c:v>43213.375</c:v>
                      </c:pt>
                      <c:pt idx="88">
                        <c:v>43213.375</c:v>
                      </c:pt>
                      <c:pt idx="89">
                        <c:v>43213.916666666664</c:v>
                      </c:pt>
                      <c:pt idx="90">
                        <c:v>43213.916666666664</c:v>
                      </c:pt>
                      <c:pt idx="91">
                        <c:v>43214.375</c:v>
                      </c:pt>
                      <c:pt idx="92">
                        <c:v>43214.375</c:v>
                      </c:pt>
                      <c:pt idx="93">
                        <c:v>43214.916666666664</c:v>
                      </c:pt>
                      <c:pt idx="94">
                        <c:v>43214.916666666664</c:v>
                      </c:pt>
                      <c:pt idx="95">
                        <c:v>43215.375</c:v>
                      </c:pt>
                      <c:pt idx="96">
                        <c:v>43215.375</c:v>
                      </c:pt>
                      <c:pt idx="97">
                        <c:v>43215.916666666664</c:v>
                      </c:pt>
                      <c:pt idx="98">
                        <c:v>43215.916666666664</c:v>
                      </c:pt>
                      <c:pt idx="99">
                        <c:v>43216.375</c:v>
                      </c:pt>
                      <c:pt idx="100">
                        <c:v>43216.375</c:v>
                      </c:pt>
                      <c:pt idx="101">
                        <c:v>43216.916666666664</c:v>
                      </c:pt>
                      <c:pt idx="102">
                        <c:v>43216.916666666664</c:v>
                      </c:pt>
                      <c:pt idx="103">
                        <c:v>43217.375</c:v>
                      </c:pt>
                      <c:pt idx="104">
                        <c:v>43217.375</c:v>
                      </c:pt>
                      <c:pt idx="105">
                        <c:v>43217.916666666664</c:v>
                      </c:pt>
                      <c:pt idx="106">
                        <c:v>43217.916666666664</c:v>
                      </c:pt>
                      <c:pt idx="107">
                        <c:v>43218.375</c:v>
                      </c:pt>
                      <c:pt idx="108">
                        <c:v>43218.375</c:v>
                      </c:pt>
                      <c:pt idx="109">
                        <c:v>43218.916666666664</c:v>
                      </c:pt>
                      <c:pt idx="110">
                        <c:v>43218.916666666664</c:v>
                      </c:pt>
                      <c:pt idx="111">
                        <c:v>43219.375</c:v>
                      </c:pt>
                      <c:pt idx="112">
                        <c:v>43219.375</c:v>
                      </c:pt>
                      <c:pt idx="113">
                        <c:v>43219.916666666664</c:v>
                      </c:pt>
                      <c:pt idx="114">
                        <c:v>43219.916666666664</c:v>
                      </c:pt>
                      <c:pt idx="115">
                        <c:v>43220.375</c:v>
                      </c:pt>
                      <c:pt idx="116">
                        <c:v>43220.375</c:v>
                      </c:pt>
                      <c:pt idx="117">
                        <c:v>43220.916666666664</c:v>
                      </c:pt>
                      <c:pt idx="118">
                        <c:v>43220.916666666664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Flow!$D$2:$D$120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13580.236253789</c:v>
                      </c:pt>
                      <c:pt idx="1">
                        <c:v>13580.236253789</c:v>
                      </c:pt>
                      <c:pt idx="2">
                        <c:v>10981.1601849161</c:v>
                      </c:pt>
                      <c:pt idx="3">
                        <c:v>10981.1601849161</c:v>
                      </c:pt>
                      <c:pt idx="4">
                        <c:v>13580.236253789</c:v>
                      </c:pt>
                      <c:pt idx="5">
                        <c:v>13580.236253789</c:v>
                      </c:pt>
                      <c:pt idx="6">
                        <c:v>10981.1601849161</c:v>
                      </c:pt>
                      <c:pt idx="7">
                        <c:v>10981.1601849161</c:v>
                      </c:pt>
                      <c:pt idx="8">
                        <c:v>13580.236253789</c:v>
                      </c:pt>
                      <c:pt idx="9">
                        <c:v>13580.236253789</c:v>
                      </c:pt>
                      <c:pt idx="10">
                        <c:v>10981.1601849161</c:v>
                      </c:pt>
                      <c:pt idx="11">
                        <c:v>10981.1601849161</c:v>
                      </c:pt>
                      <c:pt idx="12">
                        <c:v>13580.236253789</c:v>
                      </c:pt>
                      <c:pt idx="13">
                        <c:v>13580.236253789</c:v>
                      </c:pt>
                      <c:pt idx="14">
                        <c:v>10981.1601849161</c:v>
                      </c:pt>
                      <c:pt idx="15">
                        <c:v>10981.1601849161</c:v>
                      </c:pt>
                      <c:pt idx="16">
                        <c:v>13580.236253789</c:v>
                      </c:pt>
                      <c:pt idx="17">
                        <c:v>13580.236253789</c:v>
                      </c:pt>
                      <c:pt idx="18">
                        <c:v>10981.1601849161</c:v>
                      </c:pt>
                      <c:pt idx="19">
                        <c:v>10981.1601849161</c:v>
                      </c:pt>
                      <c:pt idx="20">
                        <c:v>13580.236253789</c:v>
                      </c:pt>
                      <c:pt idx="21">
                        <c:v>13580.236253789</c:v>
                      </c:pt>
                      <c:pt idx="22">
                        <c:v>10981.1601849161</c:v>
                      </c:pt>
                      <c:pt idx="23">
                        <c:v>10981.1601849161</c:v>
                      </c:pt>
                      <c:pt idx="24">
                        <c:v>13580.236253789</c:v>
                      </c:pt>
                      <c:pt idx="25">
                        <c:v>13580.236253789</c:v>
                      </c:pt>
                      <c:pt idx="26">
                        <c:v>10981.160184916</c:v>
                      </c:pt>
                      <c:pt idx="27">
                        <c:v>10981.160184916</c:v>
                      </c:pt>
                      <c:pt idx="28">
                        <c:v>13580.236253789</c:v>
                      </c:pt>
                      <c:pt idx="29">
                        <c:v>13580.236253789</c:v>
                      </c:pt>
                      <c:pt idx="30">
                        <c:v>10981.1601849161</c:v>
                      </c:pt>
                      <c:pt idx="31">
                        <c:v>10981.1601849161</c:v>
                      </c:pt>
                      <c:pt idx="32">
                        <c:v>13580.236253789</c:v>
                      </c:pt>
                      <c:pt idx="33">
                        <c:v>13580.236253789</c:v>
                      </c:pt>
                      <c:pt idx="34">
                        <c:v>10981.1601849161</c:v>
                      </c:pt>
                      <c:pt idx="35">
                        <c:v>10981.1601849161</c:v>
                      </c:pt>
                      <c:pt idx="36">
                        <c:v>13580.236253789</c:v>
                      </c:pt>
                      <c:pt idx="37">
                        <c:v>13580.236253789</c:v>
                      </c:pt>
                      <c:pt idx="38">
                        <c:v>10981.1601849161</c:v>
                      </c:pt>
                      <c:pt idx="39">
                        <c:v>10981.1601849161</c:v>
                      </c:pt>
                      <c:pt idx="40">
                        <c:v>13580.236253789</c:v>
                      </c:pt>
                      <c:pt idx="41">
                        <c:v>13580.236253789</c:v>
                      </c:pt>
                      <c:pt idx="42">
                        <c:v>10981.1601849161</c:v>
                      </c:pt>
                      <c:pt idx="43">
                        <c:v>10981.1601849161</c:v>
                      </c:pt>
                      <c:pt idx="44">
                        <c:v>13580.236253789</c:v>
                      </c:pt>
                      <c:pt idx="45">
                        <c:v>13580.236253789</c:v>
                      </c:pt>
                      <c:pt idx="46">
                        <c:v>10981.1601849161</c:v>
                      </c:pt>
                      <c:pt idx="47">
                        <c:v>10981.1601849161</c:v>
                      </c:pt>
                      <c:pt idx="48">
                        <c:v>13580.236253789</c:v>
                      </c:pt>
                      <c:pt idx="49">
                        <c:v>13580.236253789</c:v>
                      </c:pt>
                      <c:pt idx="50">
                        <c:v>10981.1601849161</c:v>
                      </c:pt>
                      <c:pt idx="51">
                        <c:v>10981.1601849161</c:v>
                      </c:pt>
                      <c:pt idx="52">
                        <c:v>13580.2362537891</c:v>
                      </c:pt>
                      <c:pt idx="53">
                        <c:v>13580.2362537891</c:v>
                      </c:pt>
                      <c:pt idx="54">
                        <c:v>10981.1601849156</c:v>
                      </c:pt>
                      <c:pt idx="55">
                        <c:v>10981.1601849156</c:v>
                      </c:pt>
                      <c:pt idx="56">
                        <c:v>13580.236253789</c:v>
                      </c:pt>
                      <c:pt idx="57">
                        <c:v>13580.236253789</c:v>
                      </c:pt>
                      <c:pt idx="58">
                        <c:v>10981.1601849161</c:v>
                      </c:pt>
                      <c:pt idx="59">
                        <c:v>10981.1601849161</c:v>
                      </c:pt>
                      <c:pt idx="60">
                        <c:v>13580.236253789</c:v>
                      </c:pt>
                      <c:pt idx="61">
                        <c:v>13580.236253789</c:v>
                      </c:pt>
                      <c:pt idx="62">
                        <c:v>10981.1601849161</c:v>
                      </c:pt>
                      <c:pt idx="63">
                        <c:v>10981.1601849161</c:v>
                      </c:pt>
                      <c:pt idx="64">
                        <c:v>13580.236253789</c:v>
                      </c:pt>
                      <c:pt idx="65">
                        <c:v>13580.236253789</c:v>
                      </c:pt>
                      <c:pt idx="66">
                        <c:v>10981.1601849161</c:v>
                      </c:pt>
                      <c:pt idx="67">
                        <c:v>10981.1601849161</c:v>
                      </c:pt>
                      <c:pt idx="68">
                        <c:v>13580.236253789</c:v>
                      </c:pt>
                      <c:pt idx="69">
                        <c:v>13580.236253789</c:v>
                      </c:pt>
                      <c:pt idx="70">
                        <c:v>10981.1601849161</c:v>
                      </c:pt>
                      <c:pt idx="71">
                        <c:v>10981.1601849161</c:v>
                      </c:pt>
                      <c:pt idx="72">
                        <c:v>13580.236253789</c:v>
                      </c:pt>
                      <c:pt idx="73">
                        <c:v>13580.236253789</c:v>
                      </c:pt>
                      <c:pt idx="74">
                        <c:v>10981.1601849161</c:v>
                      </c:pt>
                      <c:pt idx="75">
                        <c:v>10981.1601849161</c:v>
                      </c:pt>
                      <c:pt idx="76">
                        <c:v>13580.236253789</c:v>
                      </c:pt>
                      <c:pt idx="77">
                        <c:v>13580.236253789</c:v>
                      </c:pt>
                      <c:pt idx="78">
                        <c:v>10981.1601849161</c:v>
                      </c:pt>
                      <c:pt idx="79">
                        <c:v>10981.1601849161</c:v>
                      </c:pt>
                      <c:pt idx="80">
                        <c:v>13580.2362537887</c:v>
                      </c:pt>
                      <c:pt idx="81">
                        <c:v>13580.2362537887</c:v>
                      </c:pt>
                      <c:pt idx="82">
                        <c:v>10981.1601849161</c:v>
                      </c:pt>
                      <c:pt idx="83">
                        <c:v>10981.1601849161</c:v>
                      </c:pt>
                      <c:pt idx="84">
                        <c:v>13580.2362537889</c:v>
                      </c:pt>
                      <c:pt idx="85">
                        <c:v>13580.2362537889</c:v>
                      </c:pt>
                      <c:pt idx="86">
                        <c:v>10981.1601849161</c:v>
                      </c:pt>
                      <c:pt idx="87">
                        <c:v>10981.1601849161</c:v>
                      </c:pt>
                      <c:pt idx="88">
                        <c:v>13580.236253789</c:v>
                      </c:pt>
                      <c:pt idx="89">
                        <c:v>13580.236253789</c:v>
                      </c:pt>
                      <c:pt idx="90">
                        <c:v>10981.1601849161</c:v>
                      </c:pt>
                      <c:pt idx="91">
                        <c:v>10981.1601849161</c:v>
                      </c:pt>
                      <c:pt idx="92">
                        <c:v>13580.236253789</c:v>
                      </c:pt>
                      <c:pt idx="93">
                        <c:v>13580.236253789</c:v>
                      </c:pt>
                      <c:pt idx="94">
                        <c:v>10981.1601849161</c:v>
                      </c:pt>
                      <c:pt idx="95">
                        <c:v>10981.1601849161</c:v>
                      </c:pt>
                      <c:pt idx="96">
                        <c:v>13580.236253789</c:v>
                      </c:pt>
                      <c:pt idx="97">
                        <c:v>13580.236253789</c:v>
                      </c:pt>
                      <c:pt idx="98">
                        <c:v>10981.1601849161</c:v>
                      </c:pt>
                      <c:pt idx="99">
                        <c:v>10981.1601849161</c:v>
                      </c:pt>
                      <c:pt idx="100">
                        <c:v>13580.236253789</c:v>
                      </c:pt>
                      <c:pt idx="101">
                        <c:v>13580.236253789</c:v>
                      </c:pt>
                      <c:pt idx="102">
                        <c:v>10981.1601849161</c:v>
                      </c:pt>
                      <c:pt idx="103">
                        <c:v>10981.1601849161</c:v>
                      </c:pt>
                      <c:pt idx="104">
                        <c:v>13580.2362537889</c:v>
                      </c:pt>
                      <c:pt idx="105">
                        <c:v>13580.2362537889</c:v>
                      </c:pt>
                      <c:pt idx="106">
                        <c:v>10981.1601849161</c:v>
                      </c:pt>
                      <c:pt idx="107">
                        <c:v>10981.1601849161</c:v>
                      </c:pt>
                      <c:pt idx="108">
                        <c:v>13580.236253789</c:v>
                      </c:pt>
                      <c:pt idx="109">
                        <c:v>13580.236253789</c:v>
                      </c:pt>
                      <c:pt idx="110">
                        <c:v>10981.1601849161</c:v>
                      </c:pt>
                      <c:pt idx="111">
                        <c:v>10981.1601849161</c:v>
                      </c:pt>
                      <c:pt idx="112">
                        <c:v>13580.236253789</c:v>
                      </c:pt>
                      <c:pt idx="113">
                        <c:v>13580.236253789</c:v>
                      </c:pt>
                      <c:pt idx="114">
                        <c:v>10981.1601849161</c:v>
                      </c:pt>
                      <c:pt idx="115">
                        <c:v>10981.1601849161</c:v>
                      </c:pt>
                      <c:pt idx="116">
                        <c:v>13580.236253789</c:v>
                      </c:pt>
                      <c:pt idx="117">
                        <c:v>13580.236253789</c:v>
                      </c:pt>
                      <c:pt idx="118">
                        <c:v>10981.1601849161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129-4864-8743-6C6F668A125A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Flow!$E$1</c15:sqref>
                        </c15:formulaRef>
                      </c:ext>
                    </c:extLst>
                    <c:strCache>
                      <c:ptCount val="1"/>
                      <c:pt idx="0">
                        <c:v>Simulated (H.P index 0.179)-With 9000cfs BugFlow-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Flow!$B$2:$B$120</c15:sqref>
                        </c15:formulaRef>
                      </c:ext>
                    </c:extLst>
                    <c:numCache>
                      <c:formatCode>m/d/yyyy\ h:mm</c:formatCode>
                      <c:ptCount val="119"/>
                      <c:pt idx="0">
                        <c:v>43191.375</c:v>
                      </c:pt>
                      <c:pt idx="1">
                        <c:v>43191.916666666664</c:v>
                      </c:pt>
                      <c:pt idx="2">
                        <c:v>43191.916666666664</c:v>
                      </c:pt>
                      <c:pt idx="3">
                        <c:v>43192.375</c:v>
                      </c:pt>
                      <c:pt idx="4">
                        <c:v>43192.375</c:v>
                      </c:pt>
                      <c:pt idx="5">
                        <c:v>43192.916666666664</c:v>
                      </c:pt>
                      <c:pt idx="6">
                        <c:v>43192.916666666664</c:v>
                      </c:pt>
                      <c:pt idx="7">
                        <c:v>43193.375</c:v>
                      </c:pt>
                      <c:pt idx="8">
                        <c:v>43193.375</c:v>
                      </c:pt>
                      <c:pt idx="9">
                        <c:v>43193.916666666664</c:v>
                      </c:pt>
                      <c:pt idx="10">
                        <c:v>43193.916666666664</c:v>
                      </c:pt>
                      <c:pt idx="11">
                        <c:v>43194.375</c:v>
                      </c:pt>
                      <c:pt idx="12">
                        <c:v>43194.375</c:v>
                      </c:pt>
                      <c:pt idx="13">
                        <c:v>43194.916666666664</c:v>
                      </c:pt>
                      <c:pt idx="14">
                        <c:v>43194.916666666664</c:v>
                      </c:pt>
                      <c:pt idx="15">
                        <c:v>43195.375</c:v>
                      </c:pt>
                      <c:pt idx="16">
                        <c:v>43195.375</c:v>
                      </c:pt>
                      <c:pt idx="17">
                        <c:v>43195.916666666664</c:v>
                      </c:pt>
                      <c:pt idx="18">
                        <c:v>43195.916666666664</c:v>
                      </c:pt>
                      <c:pt idx="19">
                        <c:v>43196.375</c:v>
                      </c:pt>
                      <c:pt idx="20">
                        <c:v>43196.375</c:v>
                      </c:pt>
                      <c:pt idx="21">
                        <c:v>43196.916666666664</c:v>
                      </c:pt>
                      <c:pt idx="22">
                        <c:v>43196.916666666664</c:v>
                      </c:pt>
                      <c:pt idx="23">
                        <c:v>43197.375</c:v>
                      </c:pt>
                      <c:pt idx="24">
                        <c:v>43197.375</c:v>
                      </c:pt>
                      <c:pt idx="25">
                        <c:v>43197.916666666664</c:v>
                      </c:pt>
                      <c:pt idx="26">
                        <c:v>43197.916666666664</c:v>
                      </c:pt>
                      <c:pt idx="27">
                        <c:v>43198.375</c:v>
                      </c:pt>
                      <c:pt idx="28">
                        <c:v>43198.375</c:v>
                      </c:pt>
                      <c:pt idx="29">
                        <c:v>43198.916666666664</c:v>
                      </c:pt>
                      <c:pt idx="30">
                        <c:v>43198.916666666664</c:v>
                      </c:pt>
                      <c:pt idx="31">
                        <c:v>43199.375</c:v>
                      </c:pt>
                      <c:pt idx="32">
                        <c:v>43199.375</c:v>
                      </c:pt>
                      <c:pt idx="33">
                        <c:v>43199.916666666664</c:v>
                      </c:pt>
                      <c:pt idx="34">
                        <c:v>43199.916666666664</c:v>
                      </c:pt>
                      <c:pt idx="35">
                        <c:v>43200.375</c:v>
                      </c:pt>
                      <c:pt idx="36">
                        <c:v>43200.375</c:v>
                      </c:pt>
                      <c:pt idx="37">
                        <c:v>43200.916666666664</c:v>
                      </c:pt>
                      <c:pt idx="38">
                        <c:v>43200.916666666664</c:v>
                      </c:pt>
                      <c:pt idx="39">
                        <c:v>43201.375</c:v>
                      </c:pt>
                      <c:pt idx="40">
                        <c:v>43201.375</c:v>
                      </c:pt>
                      <c:pt idx="41">
                        <c:v>43201.916666666664</c:v>
                      </c:pt>
                      <c:pt idx="42">
                        <c:v>43201.916666666664</c:v>
                      </c:pt>
                      <c:pt idx="43">
                        <c:v>43202.375</c:v>
                      </c:pt>
                      <c:pt idx="44">
                        <c:v>43202.375</c:v>
                      </c:pt>
                      <c:pt idx="45">
                        <c:v>43202.916666666664</c:v>
                      </c:pt>
                      <c:pt idx="46">
                        <c:v>43202.916666666664</c:v>
                      </c:pt>
                      <c:pt idx="47">
                        <c:v>43203.375</c:v>
                      </c:pt>
                      <c:pt idx="48">
                        <c:v>43203.375</c:v>
                      </c:pt>
                      <c:pt idx="49">
                        <c:v>43203.916666666664</c:v>
                      </c:pt>
                      <c:pt idx="50">
                        <c:v>43203.916666666664</c:v>
                      </c:pt>
                      <c:pt idx="51">
                        <c:v>43204.375</c:v>
                      </c:pt>
                      <c:pt idx="52">
                        <c:v>43204.375</c:v>
                      </c:pt>
                      <c:pt idx="53">
                        <c:v>43204.916666666664</c:v>
                      </c:pt>
                      <c:pt idx="54">
                        <c:v>43204.916666666664</c:v>
                      </c:pt>
                      <c:pt idx="55">
                        <c:v>43205.375</c:v>
                      </c:pt>
                      <c:pt idx="56">
                        <c:v>43205.375</c:v>
                      </c:pt>
                      <c:pt idx="57">
                        <c:v>43205.916666666664</c:v>
                      </c:pt>
                      <c:pt idx="58">
                        <c:v>43205.916666666664</c:v>
                      </c:pt>
                      <c:pt idx="59">
                        <c:v>43206.375</c:v>
                      </c:pt>
                      <c:pt idx="60">
                        <c:v>43206.375</c:v>
                      </c:pt>
                      <c:pt idx="61">
                        <c:v>43206.916666666664</c:v>
                      </c:pt>
                      <c:pt idx="62">
                        <c:v>43206.916666666664</c:v>
                      </c:pt>
                      <c:pt idx="63">
                        <c:v>43207.375</c:v>
                      </c:pt>
                      <c:pt idx="64">
                        <c:v>43207.375</c:v>
                      </c:pt>
                      <c:pt idx="65">
                        <c:v>43207.916666666664</c:v>
                      </c:pt>
                      <c:pt idx="66">
                        <c:v>43207.916666666664</c:v>
                      </c:pt>
                      <c:pt idx="67">
                        <c:v>43208.375</c:v>
                      </c:pt>
                      <c:pt idx="68">
                        <c:v>43208.375</c:v>
                      </c:pt>
                      <c:pt idx="69">
                        <c:v>43208.916666666664</c:v>
                      </c:pt>
                      <c:pt idx="70">
                        <c:v>43208.916666666664</c:v>
                      </c:pt>
                      <c:pt idx="71">
                        <c:v>43209.375</c:v>
                      </c:pt>
                      <c:pt idx="72">
                        <c:v>43209.375</c:v>
                      </c:pt>
                      <c:pt idx="73">
                        <c:v>43209.916666666664</c:v>
                      </c:pt>
                      <c:pt idx="74">
                        <c:v>43209.916666666664</c:v>
                      </c:pt>
                      <c:pt idx="75">
                        <c:v>43210.375</c:v>
                      </c:pt>
                      <c:pt idx="76">
                        <c:v>43210.375</c:v>
                      </c:pt>
                      <c:pt idx="77">
                        <c:v>43210.916666666664</c:v>
                      </c:pt>
                      <c:pt idx="78">
                        <c:v>43210.916666666664</c:v>
                      </c:pt>
                      <c:pt idx="79">
                        <c:v>43211.375</c:v>
                      </c:pt>
                      <c:pt idx="80">
                        <c:v>43211.375</c:v>
                      </c:pt>
                      <c:pt idx="81">
                        <c:v>43211.916666666664</c:v>
                      </c:pt>
                      <c:pt idx="82">
                        <c:v>43211.916666666664</c:v>
                      </c:pt>
                      <c:pt idx="83">
                        <c:v>43212.375</c:v>
                      </c:pt>
                      <c:pt idx="84">
                        <c:v>43212.375</c:v>
                      </c:pt>
                      <c:pt idx="85">
                        <c:v>43212.916666666664</c:v>
                      </c:pt>
                      <c:pt idx="86">
                        <c:v>43212.916666666664</c:v>
                      </c:pt>
                      <c:pt idx="87">
                        <c:v>43213.375</c:v>
                      </c:pt>
                      <c:pt idx="88">
                        <c:v>43213.375</c:v>
                      </c:pt>
                      <c:pt idx="89">
                        <c:v>43213.916666666664</c:v>
                      </c:pt>
                      <c:pt idx="90">
                        <c:v>43213.916666666664</c:v>
                      </c:pt>
                      <c:pt idx="91">
                        <c:v>43214.375</c:v>
                      </c:pt>
                      <c:pt idx="92">
                        <c:v>43214.375</c:v>
                      </c:pt>
                      <c:pt idx="93">
                        <c:v>43214.916666666664</c:v>
                      </c:pt>
                      <c:pt idx="94">
                        <c:v>43214.916666666664</c:v>
                      </c:pt>
                      <c:pt idx="95">
                        <c:v>43215.375</c:v>
                      </c:pt>
                      <c:pt idx="96">
                        <c:v>43215.375</c:v>
                      </c:pt>
                      <c:pt idx="97">
                        <c:v>43215.916666666664</c:v>
                      </c:pt>
                      <c:pt idx="98">
                        <c:v>43215.916666666664</c:v>
                      </c:pt>
                      <c:pt idx="99">
                        <c:v>43216.375</c:v>
                      </c:pt>
                      <c:pt idx="100">
                        <c:v>43216.375</c:v>
                      </c:pt>
                      <c:pt idx="101">
                        <c:v>43216.916666666664</c:v>
                      </c:pt>
                      <c:pt idx="102">
                        <c:v>43216.916666666664</c:v>
                      </c:pt>
                      <c:pt idx="103">
                        <c:v>43217.375</c:v>
                      </c:pt>
                      <c:pt idx="104">
                        <c:v>43217.375</c:v>
                      </c:pt>
                      <c:pt idx="105">
                        <c:v>43217.916666666664</c:v>
                      </c:pt>
                      <c:pt idx="106">
                        <c:v>43217.916666666664</c:v>
                      </c:pt>
                      <c:pt idx="107">
                        <c:v>43218.375</c:v>
                      </c:pt>
                      <c:pt idx="108">
                        <c:v>43218.375</c:v>
                      </c:pt>
                      <c:pt idx="109">
                        <c:v>43218.916666666664</c:v>
                      </c:pt>
                      <c:pt idx="110">
                        <c:v>43218.916666666664</c:v>
                      </c:pt>
                      <c:pt idx="111">
                        <c:v>43219.375</c:v>
                      </c:pt>
                      <c:pt idx="112">
                        <c:v>43219.375</c:v>
                      </c:pt>
                      <c:pt idx="113">
                        <c:v>43219.916666666664</c:v>
                      </c:pt>
                      <c:pt idx="114">
                        <c:v>43219.916666666664</c:v>
                      </c:pt>
                      <c:pt idx="115">
                        <c:v>43220.375</c:v>
                      </c:pt>
                      <c:pt idx="116">
                        <c:v>43220.375</c:v>
                      </c:pt>
                      <c:pt idx="117">
                        <c:v>43220.916666666664</c:v>
                      </c:pt>
                      <c:pt idx="118">
                        <c:v>43220.916666666664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Flow!$E$2:$E$120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13921.8972210097</c:v>
                      </c:pt>
                      <c:pt idx="5">
                        <c:v>13921.8972210097</c:v>
                      </c:pt>
                      <c:pt idx="6">
                        <c:v>13746.310759836701</c:v>
                      </c:pt>
                      <c:pt idx="7">
                        <c:v>13746.310759836701</c:v>
                      </c:pt>
                      <c:pt idx="8">
                        <c:v>13921.897454527299</c:v>
                      </c:pt>
                      <c:pt idx="9">
                        <c:v>13921.897454527299</c:v>
                      </c:pt>
                      <c:pt idx="10">
                        <c:v>13746.2944089302</c:v>
                      </c:pt>
                      <c:pt idx="11">
                        <c:v>13746.2944089302</c:v>
                      </c:pt>
                      <c:pt idx="12">
                        <c:v>13921.897454527299</c:v>
                      </c:pt>
                      <c:pt idx="13">
                        <c:v>13921.897454527299</c:v>
                      </c:pt>
                      <c:pt idx="14">
                        <c:v>13746.307601340401</c:v>
                      </c:pt>
                      <c:pt idx="15">
                        <c:v>13746.307601340401</c:v>
                      </c:pt>
                      <c:pt idx="16">
                        <c:v>13921.897454527299</c:v>
                      </c:pt>
                      <c:pt idx="17">
                        <c:v>13921.897454527299</c:v>
                      </c:pt>
                      <c:pt idx="18">
                        <c:v>13746.307601340401</c:v>
                      </c:pt>
                      <c:pt idx="19">
                        <c:v>13746.307601340401</c:v>
                      </c:pt>
                      <c:pt idx="20">
                        <c:v>13921.897454527299</c:v>
                      </c:pt>
                      <c:pt idx="21">
                        <c:v>13921.897454527299</c:v>
                      </c:pt>
                      <c:pt idx="22">
                        <c:v>13746.307601340401</c:v>
                      </c:pt>
                      <c:pt idx="23">
                        <c:v>13746.307601340401</c:v>
                      </c:pt>
                      <c:pt idx="24">
                        <c:v>9000</c:v>
                      </c:pt>
                      <c:pt idx="25">
                        <c:v>9000</c:v>
                      </c:pt>
                      <c:pt idx="26">
                        <c:v>9000</c:v>
                      </c:pt>
                      <c:pt idx="27">
                        <c:v>9000</c:v>
                      </c:pt>
                      <c:pt idx="28">
                        <c:v>9000</c:v>
                      </c:pt>
                      <c:pt idx="29">
                        <c:v>9000</c:v>
                      </c:pt>
                      <c:pt idx="30">
                        <c:v>9000</c:v>
                      </c:pt>
                      <c:pt idx="31">
                        <c:v>9000</c:v>
                      </c:pt>
                      <c:pt idx="32">
                        <c:v>13921.897454527299</c:v>
                      </c:pt>
                      <c:pt idx="33">
                        <c:v>13921.897454527299</c:v>
                      </c:pt>
                      <c:pt idx="34">
                        <c:v>13746.3081650805</c:v>
                      </c:pt>
                      <c:pt idx="35">
                        <c:v>13746.3081650805</c:v>
                      </c:pt>
                      <c:pt idx="36">
                        <c:v>13921.897454527299</c:v>
                      </c:pt>
                      <c:pt idx="37">
                        <c:v>13921.897454527299</c:v>
                      </c:pt>
                      <c:pt idx="38">
                        <c:v>13746.3081650805</c:v>
                      </c:pt>
                      <c:pt idx="39">
                        <c:v>13746.3081650805</c:v>
                      </c:pt>
                      <c:pt idx="40">
                        <c:v>13921.897454527299</c:v>
                      </c:pt>
                      <c:pt idx="41">
                        <c:v>13921.897454527299</c:v>
                      </c:pt>
                      <c:pt idx="42">
                        <c:v>13746.3081650805</c:v>
                      </c:pt>
                      <c:pt idx="43">
                        <c:v>13746.3081650805</c:v>
                      </c:pt>
                      <c:pt idx="44">
                        <c:v>13921.897454527299</c:v>
                      </c:pt>
                      <c:pt idx="45">
                        <c:v>13921.897454527299</c:v>
                      </c:pt>
                      <c:pt idx="46">
                        <c:v>13746.3074550493</c:v>
                      </c:pt>
                      <c:pt idx="47">
                        <c:v>13746.3074550493</c:v>
                      </c:pt>
                      <c:pt idx="48">
                        <c:v>13921.897454527299</c:v>
                      </c:pt>
                      <c:pt idx="49">
                        <c:v>13921.897454527299</c:v>
                      </c:pt>
                      <c:pt idx="50">
                        <c:v>13746.3074550493</c:v>
                      </c:pt>
                      <c:pt idx="51">
                        <c:v>13746.3074550493</c:v>
                      </c:pt>
                      <c:pt idx="52">
                        <c:v>9000</c:v>
                      </c:pt>
                      <c:pt idx="53">
                        <c:v>9000</c:v>
                      </c:pt>
                      <c:pt idx="54">
                        <c:v>9000</c:v>
                      </c:pt>
                      <c:pt idx="55">
                        <c:v>9000</c:v>
                      </c:pt>
                      <c:pt idx="56">
                        <c:v>9000</c:v>
                      </c:pt>
                      <c:pt idx="57">
                        <c:v>9000</c:v>
                      </c:pt>
                      <c:pt idx="58">
                        <c:v>9000</c:v>
                      </c:pt>
                      <c:pt idx="59">
                        <c:v>9000</c:v>
                      </c:pt>
                      <c:pt idx="60">
                        <c:v>13921.897454527299</c:v>
                      </c:pt>
                      <c:pt idx="61">
                        <c:v>13921.897454527299</c:v>
                      </c:pt>
                      <c:pt idx="62">
                        <c:v>13746.3074550493</c:v>
                      </c:pt>
                      <c:pt idx="63">
                        <c:v>13746.3074550493</c:v>
                      </c:pt>
                      <c:pt idx="64">
                        <c:v>13921.897454527299</c:v>
                      </c:pt>
                      <c:pt idx="65">
                        <c:v>13921.897454527299</c:v>
                      </c:pt>
                      <c:pt idx="66">
                        <c:v>13746.3074550493</c:v>
                      </c:pt>
                      <c:pt idx="67">
                        <c:v>13746.3074550493</c:v>
                      </c:pt>
                      <c:pt idx="68">
                        <c:v>13921.897454527299</c:v>
                      </c:pt>
                      <c:pt idx="69">
                        <c:v>13921.897454527299</c:v>
                      </c:pt>
                      <c:pt idx="70">
                        <c:v>13746.307601340401</c:v>
                      </c:pt>
                      <c:pt idx="71">
                        <c:v>13746.307601340401</c:v>
                      </c:pt>
                      <c:pt idx="72">
                        <c:v>13921.897454527299</c:v>
                      </c:pt>
                      <c:pt idx="73">
                        <c:v>13921.897454527299</c:v>
                      </c:pt>
                      <c:pt idx="74">
                        <c:v>13746.3074550493</c:v>
                      </c:pt>
                      <c:pt idx="75">
                        <c:v>13746.3074550493</c:v>
                      </c:pt>
                      <c:pt idx="76">
                        <c:v>13921.897454527299</c:v>
                      </c:pt>
                      <c:pt idx="77">
                        <c:v>13921.897454527299</c:v>
                      </c:pt>
                      <c:pt idx="78">
                        <c:v>13746.3081650805</c:v>
                      </c:pt>
                      <c:pt idx="79">
                        <c:v>13746.3081650805</c:v>
                      </c:pt>
                      <c:pt idx="80">
                        <c:v>9000</c:v>
                      </c:pt>
                      <c:pt idx="81">
                        <c:v>9000</c:v>
                      </c:pt>
                      <c:pt idx="82">
                        <c:v>9000</c:v>
                      </c:pt>
                      <c:pt idx="83">
                        <c:v>9000</c:v>
                      </c:pt>
                      <c:pt idx="84">
                        <c:v>9000</c:v>
                      </c:pt>
                      <c:pt idx="85">
                        <c:v>9000</c:v>
                      </c:pt>
                      <c:pt idx="86">
                        <c:v>9000</c:v>
                      </c:pt>
                      <c:pt idx="87">
                        <c:v>9000</c:v>
                      </c:pt>
                      <c:pt idx="88">
                        <c:v>13921.897454527299</c:v>
                      </c:pt>
                      <c:pt idx="89">
                        <c:v>13921.897454527299</c:v>
                      </c:pt>
                      <c:pt idx="90">
                        <c:v>13746.3081650805</c:v>
                      </c:pt>
                      <c:pt idx="91">
                        <c:v>13746.3081650805</c:v>
                      </c:pt>
                      <c:pt idx="92">
                        <c:v>13921.897454527299</c:v>
                      </c:pt>
                      <c:pt idx="93">
                        <c:v>13921.897454527299</c:v>
                      </c:pt>
                      <c:pt idx="94">
                        <c:v>13746.307601340401</c:v>
                      </c:pt>
                      <c:pt idx="95">
                        <c:v>13746.307601340401</c:v>
                      </c:pt>
                      <c:pt idx="96">
                        <c:v>13921.897256869601</c:v>
                      </c:pt>
                      <c:pt idx="97">
                        <c:v>13921.897256869601</c:v>
                      </c:pt>
                      <c:pt idx="98">
                        <c:v>13746.310759836701</c:v>
                      </c:pt>
                      <c:pt idx="99">
                        <c:v>13746.310759836701</c:v>
                      </c:pt>
                      <c:pt idx="100">
                        <c:v>13921.897256869601</c:v>
                      </c:pt>
                      <c:pt idx="101">
                        <c:v>13921.897256869601</c:v>
                      </c:pt>
                      <c:pt idx="102">
                        <c:v>13746.3081650805</c:v>
                      </c:pt>
                      <c:pt idx="103">
                        <c:v>13746.3081650805</c:v>
                      </c:pt>
                      <c:pt idx="104">
                        <c:v>13921.897256869601</c:v>
                      </c:pt>
                      <c:pt idx="105">
                        <c:v>13921.897256869601</c:v>
                      </c:pt>
                      <c:pt idx="106">
                        <c:v>13746.307491076701</c:v>
                      </c:pt>
                      <c:pt idx="107">
                        <c:v>13746.307491076701</c:v>
                      </c:pt>
                      <c:pt idx="108">
                        <c:v>9000</c:v>
                      </c:pt>
                      <c:pt idx="109">
                        <c:v>9000</c:v>
                      </c:pt>
                      <c:pt idx="110">
                        <c:v>9000</c:v>
                      </c:pt>
                      <c:pt idx="111">
                        <c:v>9000</c:v>
                      </c:pt>
                      <c:pt idx="112">
                        <c:v>9000</c:v>
                      </c:pt>
                      <c:pt idx="113">
                        <c:v>9000</c:v>
                      </c:pt>
                      <c:pt idx="114">
                        <c:v>9000</c:v>
                      </c:pt>
                      <c:pt idx="115">
                        <c:v>9000</c:v>
                      </c:pt>
                      <c:pt idx="116">
                        <c:v>13921.897256869601</c:v>
                      </c:pt>
                      <c:pt idx="117">
                        <c:v>13921.897256869601</c:v>
                      </c:pt>
                      <c:pt idx="118">
                        <c:v>13746.307601340401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29-4864-8743-6C6F668A12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Flow!$F$1</c15:sqref>
                        </c15:formulaRef>
                      </c:ext>
                    </c:extLst>
                    <c:strCache>
                      <c:ptCount val="1"/>
                      <c:pt idx="0">
                        <c:v>Simulated (H.P index 0.158)-Without Bugflow-</c:v>
                      </c:pt>
                    </c:strCache>
                  </c:strRef>
                </c:tx>
                <c:spPr>
                  <a:ln w="2222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12700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Flow!$B$2:$B$120</c15:sqref>
                        </c15:formulaRef>
                      </c:ext>
                    </c:extLst>
                    <c:numCache>
                      <c:formatCode>m/d/yyyy\ h:mm</c:formatCode>
                      <c:ptCount val="119"/>
                      <c:pt idx="0">
                        <c:v>43191.375</c:v>
                      </c:pt>
                      <c:pt idx="1">
                        <c:v>43191.916666666664</c:v>
                      </c:pt>
                      <c:pt idx="2">
                        <c:v>43191.916666666664</c:v>
                      </c:pt>
                      <c:pt idx="3">
                        <c:v>43192.375</c:v>
                      </c:pt>
                      <c:pt idx="4">
                        <c:v>43192.375</c:v>
                      </c:pt>
                      <c:pt idx="5">
                        <c:v>43192.916666666664</c:v>
                      </c:pt>
                      <c:pt idx="6">
                        <c:v>43192.916666666664</c:v>
                      </c:pt>
                      <c:pt idx="7">
                        <c:v>43193.375</c:v>
                      </c:pt>
                      <c:pt idx="8">
                        <c:v>43193.375</c:v>
                      </c:pt>
                      <c:pt idx="9">
                        <c:v>43193.916666666664</c:v>
                      </c:pt>
                      <c:pt idx="10">
                        <c:v>43193.916666666664</c:v>
                      </c:pt>
                      <c:pt idx="11">
                        <c:v>43194.375</c:v>
                      </c:pt>
                      <c:pt idx="12">
                        <c:v>43194.375</c:v>
                      </c:pt>
                      <c:pt idx="13">
                        <c:v>43194.916666666664</c:v>
                      </c:pt>
                      <c:pt idx="14">
                        <c:v>43194.916666666664</c:v>
                      </c:pt>
                      <c:pt idx="15">
                        <c:v>43195.375</c:v>
                      </c:pt>
                      <c:pt idx="16">
                        <c:v>43195.375</c:v>
                      </c:pt>
                      <c:pt idx="17">
                        <c:v>43195.916666666664</c:v>
                      </c:pt>
                      <c:pt idx="18">
                        <c:v>43195.916666666664</c:v>
                      </c:pt>
                      <c:pt idx="19">
                        <c:v>43196.375</c:v>
                      </c:pt>
                      <c:pt idx="20">
                        <c:v>43196.375</c:v>
                      </c:pt>
                      <c:pt idx="21">
                        <c:v>43196.916666666664</c:v>
                      </c:pt>
                      <c:pt idx="22">
                        <c:v>43196.916666666664</c:v>
                      </c:pt>
                      <c:pt idx="23">
                        <c:v>43197.375</c:v>
                      </c:pt>
                      <c:pt idx="24">
                        <c:v>43197.375</c:v>
                      </c:pt>
                      <c:pt idx="25">
                        <c:v>43197.916666666664</c:v>
                      </c:pt>
                      <c:pt idx="26">
                        <c:v>43197.916666666664</c:v>
                      </c:pt>
                      <c:pt idx="27">
                        <c:v>43198.375</c:v>
                      </c:pt>
                      <c:pt idx="28">
                        <c:v>43198.375</c:v>
                      </c:pt>
                      <c:pt idx="29">
                        <c:v>43198.916666666664</c:v>
                      </c:pt>
                      <c:pt idx="30">
                        <c:v>43198.916666666664</c:v>
                      </c:pt>
                      <c:pt idx="31">
                        <c:v>43199.375</c:v>
                      </c:pt>
                      <c:pt idx="32">
                        <c:v>43199.375</c:v>
                      </c:pt>
                      <c:pt idx="33">
                        <c:v>43199.916666666664</c:v>
                      </c:pt>
                      <c:pt idx="34">
                        <c:v>43199.916666666664</c:v>
                      </c:pt>
                      <c:pt idx="35">
                        <c:v>43200.375</c:v>
                      </c:pt>
                      <c:pt idx="36">
                        <c:v>43200.375</c:v>
                      </c:pt>
                      <c:pt idx="37">
                        <c:v>43200.916666666664</c:v>
                      </c:pt>
                      <c:pt idx="38">
                        <c:v>43200.916666666664</c:v>
                      </c:pt>
                      <c:pt idx="39">
                        <c:v>43201.375</c:v>
                      </c:pt>
                      <c:pt idx="40">
                        <c:v>43201.375</c:v>
                      </c:pt>
                      <c:pt idx="41">
                        <c:v>43201.916666666664</c:v>
                      </c:pt>
                      <c:pt idx="42">
                        <c:v>43201.916666666664</c:v>
                      </c:pt>
                      <c:pt idx="43">
                        <c:v>43202.375</c:v>
                      </c:pt>
                      <c:pt idx="44">
                        <c:v>43202.375</c:v>
                      </c:pt>
                      <c:pt idx="45">
                        <c:v>43202.916666666664</c:v>
                      </c:pt>
                      <c:pt idx="46">
                        <c:v>43202.916666666664</c:v>
                      </c:pt>
                      <c:pt idx="47">
                        <c:v>43203.375</c:v>
                      </c:pt>
                      <c:pt idx="48">
                        <c:v>43203.375</c:v>
                      </c:pt>
                      <c:pt idx="49">
                        <c:v>43203.916666666664</c:v>
                      </c:pt>
                      <c:pt idx="50">
                        <c:v>43203.916666666664</c:v>
                      </c:pt>
                      <c:pt idx="51">
                        <c:v>43204.375</c:v>
                      </c:pt>
                      <c:pt idx="52">
                        <c:v>43204.375</c:v>
                      </c:pt>
                      <c:pt idx="53">
                        <c:v>43204.916666666664</c:v>
                      </c:pt>
                      <c:pt idx="54">
                        <c:v>43204.916666666664</c:v>
                      </c:pt>
                      <c:pt idx="55">
                        <c:v>43205.375</c:v>
                      </c:pt>
                      <c:pt idx="56">
                        <c:v>43205.375</c:v>
                      </c:pt>
                      <c:pt idx="57">
                        <c:v>43205.916666666664</c:v>
                      </c:pt>
                      <c:pt idx="58">
                        <c:v>43205.916666666664</c:v>
                      </c:pt>
                      <c:pt idx="59">
                        <c:v>43206.375</c:v>
                      </c:pt>
                      <c:pt idx="60">
                        <c:v>43206.375</c:v>
                      </c:pt>
                      <c:pt idx="61">
                        <c:v>43206.916666666664</c:v>
                      </c:pt>
                      <c:pt idx="62">
                        <c:v>43206.916666666664</c:v>
                      </c:pt>
                      <c:pt idx="63">
                        <c:v>43207.375</c:v>
                      </c:pt>
                      <c:pt idx="64">
                        <c:v>43207.375</c:v>
                      </c:pt>
                      <c:pt idx="65">
                        <c:v>43207.916666666664</c:v>
                      </c:pt>
                      <c:pt idx="66">
                        <c:v>43207.916666666664</c:v>
                      </c:pt>
                      <c:pt idx="67">
                        <c:v>43208.375</c:v>
                      </c:pt>
                      <c:pt idx="68">
                        <c:v>43208.375</c:v>
                      </c:pt>
                      <c:pt idx="69">
                        <c:v>43208.916666666664</c:v>
                      </c:pt>
                      <c:pt idx="70">
                        <c:v>43208.916666666664</c:v>
                      </c:pt>
                      <c:pt idx="71">
                        <c:v>43209.375</c:v>
                      </c:pt>
                      <c:pt idx="72">
                        <c:v>43209.375</c:v>
                      </c:pt>
                      <c:pt idx="73">
                        <c:v>43209.916666666664</c:v>
                      </c:pt>
                      <c:pt idx="74">
                        <c:v>43209.916666666664</c:v>
                      </c:pt>
                      <c:pt idx="75">
                        <c:v>43210.375</c:v>
                      </c:pt>
                      <c:pt idx="76">
                        <c:v>43210.375</c:v>
                      </c:pt>
                      <c:pt idx="77">
                        <c:v>43210.916666666664</c:v>
                      </c:pt>
                      <c:pt idx="78">
                        <c:v>43210.916666666664</c:v>
                      </c:pt>
                      <c:pt idx="79">
                        <c:v>43211.375</c:v>
                      </c:pt>
                      <c:pt idx="80">
                        <c:v>43211.375</c:v>
                      </c:pt>
                      <c:pt idx="81">
                        <c:v>43211.916666666664</c:v>
                      </c:pt>
                      <c:pt idx="82">
                        <c:v>43211.916666666664</c:v>
                      </c:pt>
                      <c:pt idx="83">
                        <c:v>43212.375</c:v>
                      </c:pt>
                      <c:pt idx="84">
                        <c:v>43212.375</c:v>
                      </c:pt>
                      <c:pt idx="85">
                        <c:v>43212.916666666664</c:v>
                      </c:pt>
                      <c:pt idx="86">
                        <c:v>43212.916666666664</c:v>
                      </c:pt>
                      <c:pt idx="87">
                        <c:v>43213.375</c:v>
                      </c:pt>
                      <c:pt idx="88">
                        <c:v>43213.375</c:v>
                      </c:pt>
                      <c:pt idx="89">
                        <c:v>43213.916666666664</c:v>
                      </c:pt>
                      <c:pt idx="90">
                        <c:v>43213.916666666664</c:v>
                      </c:pt>
                      <c:pt idx="91">
                        <c:v>43214.375</c:v>
                      </c:pt>
                      <c:pt idx="92">
                        <c:v>43214.375</c:v>
                      </c:pt>
                      <c:pt idx="93">
                        <c:v>43214.916666666664</c:v>
                      </c:pt>
                      <c:pt idx="94">
                        <c:v>43214.916666666664</c:v>
                      </c:pt>
                      <c:pt idx="95">
                        <c:v>43215.375</c:v>
                      </c:pt>
                      <c:pt idx="96">
                        <c:v>43215.375</c:v>
                      </c:pt>
                      <c:pt idx="97">
                        <c:v>43215.916666666664</c:v>
                      </c:pt>
                      <c:pt idx="98">
                        <c:v>43215.916666666664</c:v>
                      </c:pt>
                      <c:pt idx="99">
                        <c:v>43216.375</c:v>
                      </c:pt>
                      <c:pt idx="100">
                        <c:v>43216.375</c:v>
                      </c:pt>
                      <c:pt idx="101">
                        <c:v>43216.916666666664</c:v>
                      </c:pt>
                      <c:pt idx="102">
                        <c:v>43216.916666666664</c:v>
                      </c:pt>
                      <c:pt idx="103">
                        <c:v>43217.375</c:v>
                      </c:pt>
                      <c:pt idx="104">
                        <c:v>43217.375</c:v>
                      </c:pt>
                      <c:pt idx="105">
                        <c:v>43217.916666666664</c:v>
                      </c:pt>
                      <c:pt idx="106">
                        <c:v>43217.916666666664</c:v>
                      </c:pt>
                      <c:pt idx="107">
                        <c:v>43218.375</c:v>
                      </c:pt>
                      <c:pt idx="108">
                        <c:v>43218.375</c:v>
                      </c:pt>
                      <c:pt idx="109">
                        <c:v>43218.916666666664</c:v>
                      </c:pt>
                      <c:pt idx="110">
                        <c:v>43218.916666666664</c:v>
                      </c:pt>
                      <c:pt idx="111">
                        <c:v>43219.375</c:v>
                      </c:pt>
                      <c:pt idx="112">
                        <c:v>43219.375</c:v>
                      </c:pt>
                      <c:pt idx="113">
                        <c:v>43219.916666666664</c:v>
                      </c:pt>
                      <c:pt idx="114">
                        <c:v>43219.916666666664</c:v>
                      </c:pt>
                      <c:pt idx="115">
                        <c:v>43220.375</c:v>
                      </c:pt>
                      <c:pt idx="116">
                        <c:v>43220.375</c:v>
                      </c:pt>
                      <c:pt idx="117">
                        <c:v>43220.916666666664</c:v>
                      </c:pt>
                      <c:pt idx="118">
                        <c:v>43220.916666666664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Flow!$F$2:$F$120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14870.822730456801</c:v>
                      </c:pt>
                      <c:pt idx="1">
                        <c:v>14870.822730456801</c:v>
                      </c:pt>
                      <c:pt idx="2">
                        <c:v>10807.448136733099</c:v>
                      </c:pt>
                      <c:pt idx="3">
                        <c:v>10807.448136733099</c:v>
                      </c:pt>
                      <c:pt idx="4">
                        <c:v>14870.822730456901</c:v>
                      </c:pt>
                      <c:pt idx="5">
                        <c:v>14870.822730456901</c:v>
                      </c:pt>
                      <c:pt idx="6">
                        <c:v>10807.448136732401</c:v>
                      </c:pt>
                      <c:pt idx="7">
                        <c:v>10807.448136732401</c:v>
                      </c:pt>
                      <c:pt idx="8">
                        <c:v>14870.822730456901</c:v>
                      </c:pt>
                      <c:pt idx="9">
                        <c:v>14870.822730456901</c:v>
                      </c:pt>
                      <c:pt idx="10">
                        <c:v>10807.448136733199</c:v>
                      </c:pt>
                      <c:pt idx="11">
                        <c:v>10807.448136733199</c:v>
                      </c:pt>
                      <c:pt idx="12">
                        <c:v>14870.822730456801</c:v>
                      </c:pt>
                      <c:pt idx="13">
                        <c:v>14870.822730456801</c:v>
                      </c:pt>
                      <c:pt idx="14">
                        <c:v>10807.448136733001</c:v>
                      </c:pt>
                      <c:pt idx="15">
                        <c:v>10807.448136733001</c:v>
                      </c:pt>
                      <c:pt idx="16">
                        <c:v>14870.822730456901</c:v>
                      </c:pt>
                      <c:pt idx="17">
                        <c:v>14870.822730456901</c:v>
                      </c:pt>
                      <c:pt idx="18">
                        <c:v>10807.448136732901</c:v>
                      </c:pt>
                      <c:pt idx="19">
                        <c:v>10807.448136732901</c:v>
                      </c:pt>
                      <c:pt idx="20">
                        <c:v>14870.822730456901</c:v>
                      </c:pt>
                      <c:pt idx="21">
                        <c:v>14870.822730456901</c:v>
                      </c:pt>
                      <c:pt idx="22">
                        <c:v>10807.448136732901</c:v>
                      </c:pt>
                      <c:pt idx="23">
                        <c:v>10807.448136732901</c:v>
                      </c:pt>
                      <c:pt idx="24">
                        <c:v>14870.822730456901</c:v>
                      </c:pt>
                      <c:pt idx="25">
                        <c:v>14870.822730456901</c:v>
                      </c:pt>
                      <c:pt idx="26">
                        <c:v>10807.448136733199</c:v>
                      </c:pt>
                      <c:pt idx="27">
                        <c:v>10807.448136733199</c:v>
                      </c:pt>
                      <c:pt idx="28">
                        <c:v>14870.822730456901</c:v>
                      </c:pt>
                      <c:pt idx="29">
                        <c:v>14870.822730456901</c:v>
                      </c:pt>
                      <c:pt idx="30">
                        <c:v>10807.448136733001</c:v>
                      </c:pt>
                      <c:pt idx="31">
                        <c:v>10807.448136733001</c:v>
                      </c:pt>
                      <c:pt idx="32">
                        <c:v>14870.822730456701</c:v>
                      </c:pt>
                      <c:pt idx="33">
                        <c:v>14870.822730456701</c:v>
                      </c:pt>
                      <c:pt idx="34">
                        <c:v>10807.448136732901</c:v>
                      </c:pt>
                      <c:pt idx="35">
                        <c:v>10807.448136732901</c:v>
                      </c:pt>
                      <c:pt idx="36">
                        <c:v>14870.822730456701</c:v>
                      </c:pt>
                      <c:pt idx="37">
                        <c:v>14870.822730456701</c:v>
                      </c:pt>
                      <c:pt idx="38">
                        <c:v>10807.448136732901</c:v>
                      </c:pt>
                      <c:pt idx="39">
                        <c:v>10807.448136732901</c:v>
                      </c:pt>
                      <c:pt idx="40">
                        <c:v>14870.822730456701</c:v>
                      </c:pt>
                      <c:pt idx="41">
                        <c:v>14870.822730456701</c:v>
                      </c:pt>
                      <c:pt idx="42">
                        <c:v>10807.448136732901</c:v>
                      </c:pt>
                      <c:pt idx="43">
                        <c:v>10807.448136732901</c:v>
                      </c:pt>
                      <c:pt idx="44">
                        <c:v>14870.822730456701</c:v>
                      </c:pt>
                      <c:pt idx="45">
                        <c:v>14870.822730456701</c:v>
                      </c:pt>
                      <c:pt idx="46">
                        <c:v>10807.448136732901</c:v>
                      </c:pt>
                      <c:pt idx="47">
                        <c:v>10807.448136732901</c:v>
                      </c:pt>
                      <c:pt idx="48">
                        <c:v>14870.822730456801</c:v>
                      </c:pt>
                      <c:pt idx="49">
                        <c:v>14870.822730456801</c:v>
                      </c:pt>
                      <c:pt idx="50">
                        <c:v>10807.448136732901</c:v>
                      </c:pt>
                      <c:pt idx="51">
                        <c:v>10807.448136732901</c:v>
                      </c:pt>
                      <c:pt idx="52">
                        <c:v>14870.822730456701</c:v>
                      </c:pt>
                      <c:pt idx="53">
                        <c:v>14870.822730456701</c:v>
                      </c:pt>
                      <c:pt idx="54">
                        <c:v>10807.448136733001</c:v>
                      </c:pt>
                      <c:pt idx="55">
                        <c:v>10807.448136733001</c:v>
                      </c:pt>
                      <c:pt idx="56">
                        <c:v>14870.822730456801</c:v>
                      </c:pt>
                      <c:pt idx="57">
                        <c:v>14870.822730456801</c:v>
                      </c:pt>
                      <c:pt idx="58">
                        <c:v>10807.448136732901</c:v>
                      </c:pt>
                      <c:pt idx="59">
                        <c:v>10807.448136732901</c:v>
                      </c:pt>
                      <c:pt idx="60">
                        <c:v>14870.822730456801</c:v>
                      </c:pt>
                      <c:pt idx="61">
                        <c:v>14870.822730456801</c:v>
                      </c:pt>
                      <c:pt idx="62">
                        <c:v>10807.448136732901</c:v>
                      </c:pt>
                      <c:pt idx="63">
                        <c:v>10807.448136732901</c:v>
                      </c:pt>
                      <c:pt idx="64">
                        <c:v>14870.822730456801</c:v>
                      </c:pt>
                      <c:pt idx="65">
                        <c:v>14870.822730456801</c:v>
                      </c:pt>
                      <c:pt idx="66">
                        <c:v>10807.448136732901</c:v>
                      </c:pt>
                      <c:pt idx="67">
                        <c:v>10807.448136732901</c:v>
                      </c:pt>
                      <c:pt idx="68">
                        <c:v>14870.822730456801</c:v>
                      </c:pt>
                      <c:pt idx="69">
                        <c:v>14870.822730456801</c:v>
                      </c:pt>
                      <c:pt idx="70">
                        <c:v>10807.448136732901</c:v>
                      </c:pt>
                      <c:pt idx="71">
                        <c:v>10807.448136732901</c:v>
                      </c:pt>
                      <c:pt idx="72">
                        <c:v>14870.822730457299</c:v>
                      </c:pt>
                      <c:pt idx="73">
                        <c:v>14870.822730457299</c:v>
                      </c:pt>
                      <c:pt idx="74">
                        <c:v>10807.448136732901</c:v>
                      </c:pt>
                      <c:pt idx="75">
                        <c:v>10807.448136732901</c:v>
                      </c:pt>
                      <c:pt idx="76">
                        <c:v>14870.822730456701</c:v>
                      </c:pt>
                      <c:pt idx="77">
                        <c:v>14870.822730456701</c:v>
                      </c:pt>
                      <c:pt idx="78">
                        <c:v>10807.448136732901</c:v>
                      </c:pt>
                      <c:pt idx="79">
                        <c:v>10807.448136732901</c:v>
                      </c:pt>
                      <c:pt idx="80">
                        <c:v>14870.822730456701</c:v>
                      </c:pt>
                      <c:pt idx="81">
                        <c:v>14870.822730456701</c:v>
                      </c:pt>
                      <c:pt idx="82">
                        <c:v>10807.448136733199</c:v>
                      </c:pt>
                      <c:pt idx="83">
                        <c:v>10807.448136733199</c:v>
                      </c:pt>
                      <c:pt idx="84">
                        <c:v>14870.822730456401</c:v>
                      </c:pt>
                      <c:pt idx="85">
                        <c:v>14870.822730456401</c:v>
                      </c:pt>
                      <c:pt idx="86">
                        <c:v>10807.448136733199</c:v>
                      </c:pt>
                      <c:pt idx="87">
                        <c:v>10807.448136733199</c:v>
                      </c:pt>
                      <c:pt idx="88">
                        <c:v>14870.822730456701</c:v>
                      </c:pt>
                      <c:pt idx="89">
                        <c:v>14870.822730456701</c:v>
                      </c:pt>
                      <c:pt idx="90">
                        <c:v>10807.448136732901</c:v>
                      </c:pt>
                      <c:pt idx="91">
                        <c:v>10807.448136732901</c:v>
                      </c:pt>
                      <c:pt idx="92">
                        <c:v>14870.822730456701</c:v>
                      </c:pt>
                      <c:pt idx="93">
                        <c:v>14870.822730456701</c:v>
                      </c:pt>
                      <c:pt idx="94">
                        <c:v>10807.448136732901</c:v>
                      </c:pt>
                      <c:pt idx="95">
                        <c:v>10807.448136732901</c:v>
                      </c:pt>
                      <c:pt idx="96">
                        <c:v>14870.822730456701</c:v>
                      </c:pt>
                      <c:pt idx="97">
                        <c:v>14870.822730456701</c:v>
                      </c:pt>
                      <c:pt idx="98">
                        <c:v>10807.448136732901</c:v>
                      </c:pt>
                      <c:pt idx="99">
                        <c:v>10807.448136732901</c:v>
                      </c:pt>
                      <c:pt idx="100">
                        <c:v>14870.822730456701</c:v>
                      </c:pt>
                      <c:pt idx="101">
                        <c:v>14870.822730456701</c:v>
                      </c:pt>
                      <c:pt idx="102">
                        <c:v>10807.448136732901</c:v>
                      </c:pt>
                      <c:pt idx="103">
                        <c:v>10807.448136732901</c:v>
                      </c:pt>
                      <c:pt idx="104">
                        <c:v>14870.822730456701</c:v>
                      </c:pt>
                      <c:pt idx="105">
                        <c:v>14870.822730456701</c:v>
                      </c:pt>
                      <c:pt idx="106">
                        <c:v>10807.448136732901</c:v>
                      </c:pt>
                      <c:pt idx="107">
                        <c:v>10807.448136732901</c:v>
                      </c:pt>
                      <c:pt idx="108">
                        <c:v>14870.822730456701</c:v>
                      </c:pt>
                      <c:pt idx="109">
                        <c:v>14870.822730456701</c:v>
                      </c:pt>
                      <c:pt idx="110">
                        <c:v>10807.448136732901</c:v>
                      </c:pt>
                      <c:pt idx="111">
                        <c:v>10807.448136732901</c:v>
                      </c:pt>
                      <c:pt idx="112">
                        <c:v>14870.822730456701</c:v>
                      </c:pt>
                      <c:pt idx="113">
                        <c:v>14870.822730456701</c:v>
                      </c:pt>
                      <c:pt idx="114">
                        <c:v>10807.448136732901</c:v>
                      </c:pt>
                      <c:pt idx="115">
                        <c:v>10807.448136732901</c:v>
                      </c:pt>
                      <c:pt idx="116">
                        <c:v>14870.822730456701</c:v>
                      </c:pt>
                      <c:pt idx="117">
                        <c:v>14870.822730456701</c:v>
                      </c:pt>
                      <c:pt idx="118">
                        <c:v>10807.448136732901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E3-4AE5-A3E5-07CCDE642E9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Flow!$C$1</c15:sqref>
                        </c15:formulaRef>
                      </c:ext>
                    </c:extLst>
                    <c:strCache>
                      <c:ptCount val="1"/>
                      <c:pt idx="0">
                        <c:v>Observed_Averaged w.r.t Timestep (cfs) and H.P Index 0.099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lgDash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Flow!$B$2:$B$120</c15:sqref>
                        </c15:formulaRef>
                      </c:ext>
                    </c:extLst>
                    <c:numCache>
                      <c:formatCode>m/d/yyyy\ h:mm</c:formatCode>
                      <c:ptCount val="119"/>
                      <c:pt idx="0">
                        <c:v>43191.375</c:v>
                      </c:pt>
                      <c:pt idx="1">
                        <c:v>43191.916666666664</c:v>
                      </c:pt>
                      <c:pt idx="2">
                        <c:v>43191.916666666664</c:v>
                      </c:pt>
                      <c:pt idx="3">
                        <c:v>43192.375</c:v>
                      </c:pt>
                      <c:pt idx="4">
                        <c:v>43192.375</c:v>
                      </c:pt>
                      <c:pt idx="5">
                        <c:v>43192.916666666664</c:v>
                      </c:pt>
                      <c:pt idx="6">
                        <c:v>43192.916666666664</c:v>
                      </c:pt>
                      <c:pt idx="7">
                        <c:v>43193.375</c:v>
                      </c:pt>
                      <c:pt idx="8">
                        <c:v>43193.375</c:v>
                      </c:pt>
                      <c:pt idx="9">
                        <c:v>43193.916666666664</c:v>
                      </c:pt>
                      <c:pt idx="10">
                        <c:v>43193.916666666664</c:v>
                      </c:pt>
                      <c:pt idx="11">
                        <c:v>43194.375</c:v>
                      </c:pt>
                      <c:pt idx="12">
                        <c:v>43194.375</c:v>
                      </c:pt>
                      <c:pt idx="13">
                        <c:v>43194.916666666664</c:v>
                      </c:pt>
                      <c:pt idx="14">
                        <c:v>43194.916666666664</c:v>
                      </c:pt>
                      <c:pt idx="15">
                        <c:v>43195.375</c:v>
                      </c:pt>
                      <c:pt idx="16">
                        <c:v>43195.375</c:v>
                      </c:pt>
                      <c:pt idx="17">
                        <c:v>43195.916666666664</c:v>
                      </c:pt>
                      <c:pt idx="18">
                        <c:v>43195.916666666664</c:v>
                      </c:pt>
                      <c:pt idx="19">
                        <c:v>43196.375</c:v>
                      </c:pt>
                      <c:pt idx="20">
                        <c:v>43196.375</c:v>
                      </c:pt>
                      <c:pt idx="21">
                        <c:v>43196.916666666664</c:v>
                      </c:pt>
                      <c:pt idx="22">
                        <c:v>43196.916666666664</c:v>
                      </c:pt>
                      <c:pt idx="23">
                        <c:v>43197.375</c:v>
                      </c:pt>
                      <c:pt idx="24">
                        <c:v>43197.375</c:v>
                      </c:pt>
                      <c:pt idx="25">
                        <c:v>43197.916666666664</c:v>
                      </c:pt>
                      <c:pt idx="26">
                        <c:v>43197.916666666664</c:v>
                      </c:pt>
                      <c:pt idx="27">
                        <c:v>43198.375</c:v>
                      </c:pt>
                      <c:pt idx="28">
                        <c:v>43198.375</c:v>
                      </c:pt>
                      <c:pt idx="29">
                        <c:v>43198.916666666664</c:v>
                      </c:pt>
                      <c:pt idx="30">
                        <c:v>43198.916666666664</c:v>
                      </c:pt>
                      <c:pt idx="31">
                        <c:v>43199.375</c:v>
                      </c:pt>
                      <c:pt idx="32">
                        <c:v>43199.375</c:v>
                      </c:pt>
                      <c:pt idx="33">
                        <c:v>43199.916666666664</c:v>
                      </c:pt>
                      <c:pt idx="34">
                        <c:v>43199.916666666664</c:v>
                      </c:pt>
                      <c:pt idx="35">
                        <c:v>43200.375</c:v>
                      </c:pt>
                      <c:pt idx="36">
                        <c:v>43200.375</c:v>
                      </c:pt>
                      <c:pt idx="37">
                        <c:v>43200.916666666664</c:v>
                      </c:pt>
                      <c:pt idx="38">
                        <c:v>43200.916666666664</c:v>
                      </c:pt>
                      <c:pt idx="39">
                        <c:v>43201.375</c:v>
                      </c:pt>
                      <c:pt idx="40">
                        <c:v>43201.375</c:v>
                      </c:pt>
                      <c:pt idx="41">
                        <c:v>43201.916666666664</c:v>
                      </c:pt>
                      <c:pt idx="42">
                        <c:v>43201.916666666664</c:v>
                      </c:pt>
                      <c:pt idx="43">
                        <c:v>43202.375</c:v>
                      </c:pt>
                      <c:pt idx="44">
                        <c:v>43202.375</c:v>
                      </c:pt>
                      <c:pt idx="45">
                        <c:v>43202.916666666664</c:v>
                      </c:pt>
                      <c:pt idx="46">
                        <c:v>43202.916666666664</c:v>
                      </c:pt>
                      <c:pt idx="47">
                        <c:v>43203.375</c:v>
                      </c:pt>
                      <c:pt idx="48">
                        <c:v>43203.375</c:v>
                      </c:pt>
                      <c:pt idx="49">
                        <c:v>43203.916666666664</c:v>
                      </c:pt>
                      <c:pt idx="50">
                        <c:v>43203.916666666664</c:v>
                      </c:pt>
                      <c:pt idx="51">
                        <c:v>43204.375</c:v>
                      </c:pt>
                      <c:pt idx="52">
                        <c:v>43204.375</c:v>
                      </c:pt>
                      <c:pt idx="53">
                        <c:v>43204.916666666664</c:v>
                      </c:pt>
                      <c:pt idx="54">
                        <c:v>43204.916666666664</c:v>
                      </c:pt>
                      <c:pt idx="55">
                        <c:v>43205.375</c:v>
                      </c:pt>
                      <c:pt idx="56">
                        <c:v>43205.375</c:v>
                      </c:pt>
                      <c:pt idx="57">
                        <c:v>43205.916666666664</c:v>
                      </c:pt>
                      <c:pt idx="58">
                        <c:v>43205.916666666664</c:v>
                      </c:pt>
                      <c:pt idx="59">
                        <c:v>43206.375</c:v>
                      </c:pt>
                      <c:pt idx="60">
                        <c:v>43206.375</c:v>
                      </c:pt>
                      <c:pt idx="61">
                        <c:v>43206.916666666664</c:v>
                      </c:pt>
                      <c:pt idx="62">
                        <c:v>43206.916666666664</c:v>
                      </c:pt>
                      <c:pt idx="63">
                        <c:v>43207.375</c:v>
                      </c:pt>
                      <c:pt idx="64">
                        <c:v>43207.375</c:v>
                      </c:pt>
                      <c:pt idx="65">
                        <c:v>43207.916666666664</c:v>
                      </c:pt>
                      <c:pt idx="66">
                        <c:v>43207.916666666664</c:v>
                      </c:pt>
                      <c:pt idx="67">
                        <c:v>43208.375</c:v>
                      </c:pt>
                      <c:pt idx="68">
                        <c:v>43208.375</c:v>
                      </c:pt>
                      <c:pt idx="69">
                        <c:v>43208.916666666664</c:v>
                      </c:pt>
                      <c:pt idx="70">
                        <c:v>43208.916666666664</c:v>
                      </c:pt>
                      <c:pt idx="71">
                        <c:v>43209.375</c:v>
                      </c:pt>
                      <c:pt idx="72">
                        <c:v>43209.375</c:v>
                      </c:pt>
                      <c:pt idx="73">
                        <c:v>43209.916666666664</c:v>
                      </c:pt>
                      <c:pt idx="74">
                        <c:v>43209.916666666664</c:v>
                      </c:pt>
                      <c:pt idx="75">
                        <c:v>43210.375</c:v>
                      </c:pt>
                      <c:pt idx="76">
                        <c:v>43210.375</c:v>
                      </c:pt>
                      <c:pt idx="77">
                        <c:v>43210.916666666664</c:v>
                      </c:pt>
                      <c:pt idx="78">
                        <c:v>43210.916666666664</c:v>
                      </c:pt>
                      <c:pt idx="79">
                        <c:v>43211.375</c:v>
                      </c:pt>
                      <c:pt idx="80">
                        <c:v>43211.375</c:v>
                      </c:pt>
                      <c:pt idx="81">
                        <c:v>43211.916666666664</c:v>
                      </c:pt>
                      <c:pt idx="82">
                        <c:v>43211.916666666664</c:v>
                      </c:pt>
                      <c:pt idx="83">
                        <c:v>43212.375</c:v>
                      </c:pt>
                      <c:pt idx="84">
                        <c:v>43212.375</c:v>
                      </c:pt>
                      <c:pt idx="85">
                        <c:v>43212.916666666664</c:v>
                      </c:pt>
                      <c:pt idx="86">
                        <c:v>43212.916666666664</c:v>
                      </c:pt>
                      <c:pt idx="87">
                        <c:v>43213.375</c:v>
                      </c:pt>
                      <c:pt idx="88">
                        <c:v>43213.375</c:v>
                      </c:pt>
                      <c:pt idx="89">
                        <c:v>43213.916666666664</c:v>
                      </c:pt>
                      <c:pt idx="90">
                        <c:v>43213.916666666664</c:v>
                      </c:pt>
                      <c:pt idx="91">
                        <c:v>43214.375</c:v>
                      </c:pt>
                      <c:pt idx="92">
                        <c:v>43214.375</c:v>
                      </c:pt>
                      <c:pt idx="93">
                        <c:v>43214.916666666664</c:v>
                      </c:pt>
                      <c:pt idx="94">
                        <c:v>43214.916666666664</c:v>
                      </c:pt>
                      <c:pt idx="95">
                        <c:v>43215.375</c:v>
                      </c:pt>
                      <c:pt idx="96">
                        <c:v>43215.375</c:v>
                      </c:pt>
                      <c:pt idx="97">
                        <c:v>43215.916666666664</c:v>
                      </c:pt>
                      <c:pt idx="98">
                        <c:v>43215.916666666664</c:v>
                      </c:pt>
                      <c:pt idx="99">
                        <c:v>43216.375</c:v>
                      </c:pt>
                      <c:pt idx="100">
                        <c:v>43216.375</c:v>
                      </c:pt>
                      <c:pt idx="101">
                        <c:v>43216.916666666664</c:v>
                      </c:pt>
                      <c:pt idx="102">
                        <c:v>43216.916666666664</c:v>
                      </c:pt>
                      <c:pt idx="103">
                        <c:v>43217.375</c:v>
                      </c:pt>
                      <c:pt idx="104">
                        <c:v>43217.375</c:v>
                      </c:pt>
                      <c:pt idx="105">
                        <c:v>43217.916666666664</c:v>
                      </c:pt>
                      <c:pt idx="106">
                        <c:v>43217.916666666664</c:v>
                      </c:pt>
                      <c:pt idx="107">
                        <c:v>43218.375</c:v>
                      </c:pt>
                      <c:pt idx="108">
                        <c:v>43218.375</c:v>
                      </c:pt>
                      <c:pt idx="109">
                        <c:v>43218.916666666664</c:v>
                      </c:pt>
                      <c:pt idx="110">
                        <c:v>43218.916666666664</c:v>
                      </c:pt>
                      <c:pt idx="111">
                        <c:v>43219.375</c:v>
                      </c:pt>
                      <c:pt idx="112">
                        <c:v>43219.375</c:v>
                      </c:pt>
                      <c:pt idx="113">
                        <c:v>43219.916666666664</c:v>
                      </c:pt>
                      <c:pt idx="114">
                        <c:v>43219.916666666664</c:v>
                      </c:pt>
                      <c:pt idx="115">
                        <c:v>43220.375</c:v>
                      </c:pt>
                      <c:pt idx="116">
                        <c:v>43220.375</c:v>
                      </c:pt>
                      <c:pt idx="117">
                        <c:v>43220.916666666664</c:v>
                      </c:pt>
                      <c:pt idx="118">
                        <c:v>43220.916666666664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Flow!$C$2:$C$120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10029.038461538461</c:v>
                      </c:pt>
                      <c:pt idx="1">
                        <c:v>10029.038461538461</c:v>
                      </c:pt>
                      <c:pt idx="2">
                        <c:v>11290.227272727272</c:v>
                      </c:pt>
                      <c:pt idx="3">
                        <c:v>11290.227272727272</c:v>
                      </c:pt>
                      <c:pt idx="4">
                        <c:v>13609.615384615385</c:v>
                      </c:pt>
                      <c:pt idx="5">
                        <c:v>13609.615384615385</c:v>
                      </c:pt>
                      <c:pt idx="6">
                        <c:v>12137.727272727272</c:v>
                      </c:pt>
                      <c:pt idx="7">
                        <c:v>12137.727272727272</c:v>
                      </c:pt>
                      <c:pt idx="8">
                        <c:v>13398.076923076924</c:v>
                      </c:pt>
                      <c:pt idx="9">
                        <c:v>13398.076923076924</c:v>
                      </c:pt>
                      <c:pt idx="10">
                        <c:v>11938.863636363636</c:v>
                      </c:pt>
                      <c:pt idx="11">
                        <c:v>11938.863636363636</c:v>
                      </c:pt>
                      <c:pt idx="12">
                        <c:v>13240.384615384615</c:v>
                      </c:pt>
                      <c:pt idx="13">
                        <c:v>13240.384615384615</c:v>
                      </c:pt>
                      <c:pt idx="14">
                        <c:v>11901.363636363636</c:v>
                      </c:pt>
                      <c:pt idx="15">
                        <c:v>11901.363636363636</c:v>
                      </c:pt>
                      <c:pt idx="16">
                        <c:v>13490.384615384615</c:v>
                      </c:pt>
                      <c:pt idx="17">
                        <c:v>13490.384615384615</c:v>
                      </c:pt>
                      <c:pt idx="18">
                        <c:v>12053.181818181818</c:v>
                      </c:pt>
                      <c:pt idx="19">
                        <c:v>12053.181818181818</c:v>
                      </c:pt>
                      <c:pt idx="20">
                        <c:v>12938.461538461539</c:v>
                      </c:pt>
                      <c:pt idx="21">
                        <c:v>12938.461538461539</c:v>
                      </c:pt>
                      <c:pt idx="22">
                        <c:v>11816.59090909091</c:v>
                      </c:pt>
                      <c:pt idx="23">
                        <c:v>11816.59090909091</c:v>
                      </c:pt>
                      <c:pt idx="24">
                        <c:v>13578.846153846154</c:v>
                      </c:pt>
                      <c:pt idx="25">
                        <c:v>13578.846153846154</c:v>
                      </c:pt>
                      <c:pt idx="26">
                        <c:v>11680.681818181818</c:v>
                      </c:pt>
                      <c:pt idx="27">
                        <c:v>11680.681818181818</c:v>
                      </c:pt>
                      <c:pt idx="28">
                        <c:v>9724.8076923076915</c:v>
                      </c:pt>
                      <c:pt idx="29">
                        <c:v>9724.8076923076915</c:v>
                      </c:pt>
                      <c:pt idx="30">
                        <c:v>10835.454545454546</c:v>
                      </c:pt>
                      <c:pt idx="31">
                        <c:v>10835.454545454546</c:v>
                      </c:pt>
                      <c:pt idx="32">
                        <c:v>13836.538461538461</c:v>
                      </c:pt>
                      <c:pt idx="33">
                        <c:v>13836.538461538461</c:v>
                      </c:pt>
                      <c:pt idx="34">
                        <c:v>11660</c:v>
                      </c:pt>
                      <c:pt idx="35">
                        <c:v>11660</c:v>
                      </c:pt>
                      <c:pt idx="36">
                        <c:v>13842.307692307691</c:v>
                      </c:pt>
                      <c:pt idx="37">
                        <c:v>13842.307692307691</c:v>
                      </c:pt>
                      <c:pt idx="38">
                        <c:v>11890</c:v>
                      </c:pt>
                      <c:pt idx="39">
                        <c:v>11890</c:v>
                      </c:pt>
                      <c:pt idx="40">
                        <c:v>14025</c:v>
                      </c:pt>
                      <c:pt idx="41">
                        <c:v>14025</c:v>
                      </c:pt>
                      <c:pt idx="42">
                        <c:v>11316.59090909091</c:v>
                      </c:pt>
                      <c:pt idx="43">
                        <c:v>11316.59090909091</c:v>
                      </c:pt>
                      <c:pt idx="44">
                        <c:v>13411.538461538461</c:v>
                      </c:pt>
                      <c:pt idx="45">
                        <c:v>13411.538461538461</c:v>
                      </c:pt>
                      <c:pt idx="46">
                        <c:v>11849.09090909091</c:v>
                      </c:pt>
                      <c:pt idx="47">
                        <c:v>11849.09090909091</c:v>
                      </c:pt>
                      <c:pt idx="48">
                        <c:v>13351.923076923076</c:v>
                      </c:pt>
                      <c:pt idx="49">
                        <c:v>13351.923076923076</c:v>
                      </c:pt>
                      <c:pt idx="50">
                        <c:v>11976.818181818182</c:v>
                      </c:pt>
                      <c:pt idx="51">
                        <c:v>11976.818181818182</c:v>
                      </c:pt>
                      <c:pt idx="52">
                        <c:v>12492.307692307691</c:v>
                      </c:pt>
                      <c:pt idx="53">
                        <c:v>12492.307692307691</c:v>
                      </c:pt>
                      <c:pt idx="54">
                        <c:v>11347.5</c:v>
                      </c:pt>
                      <c:pt idx="55">
                        <c:v>11347.5</c:v>
                      </c:pt>
                      <c:pt idx="56">
                        <c:v>9958.2692307692305</c:v>
                      </c:pt>
                      <c:pt idx="57">
                        <c:v>9958.2692307692305</c:v>
                      </c:pt>
                      <c:pt idx="58">
                        <c:v>10504.772727272728</c:v>
                      </c:pt>
                      <c:pt idx="59">
                        <c:v>10504.772727272728</c:v>
                      </c:pt>
                      <c:pt idx="60">
                        <c:v>13948.076923076924</c:v>
                      </c:pt>
                      <c:pt idx="61">
                        <c:v>13948.076923076924</c:v>
                      </c:pt>
                      <c:pt idx="62">
                        <c:v>12185.90909090909</c:v>
                      </c:pt>
                      <c:pt idx="63">
                        <c:v>12185.90909090909</c:v>
                      </c:pt>
                      <c:pt idx="64">
                        <c:v>12188.461538461539</c:v>
                      </c:pt>
                      <c:pt idx="65">
                        <c:v>12188.461538461539</c:v>
                      </c:pt>
                      <c:pt idx="66">
                        <c:v>11859.545454545454</c:v>
                      </c:pt>
                      <c:pt idx="67">
                        <c:v>11859.545454545454</c:v>
                      </c:pt>
                      <c:pt idx="68">
                        <c:v>14275</c:v>
                      </c:pt>
                      <c:pt idx="69">
                        <c:v>14275</c:v>
                      </c:pt>
                      <c:pt idx="70">
                        <c:v>12150</c:v>
                      </c:pt>
                      <c:pt idx="71">
                        <c:v>12150</c:v>
                      </c:pt>
                      <c:pt idx="72">
                        <c:v>13528.846153846154</c:v>
                      </c:pt>
                      <c:pt idx="73">
                        <c:v>13528.846153846154</c:v>
                      </c:pt>
                      <c:pt idx="74">
                        <c:v>12397.727272727272</c:v>
                      </c:pt>
                      <c:pt idx="75">
                        <c:v>12397.727272727272</c:v>
                      </c:pt>
                      <c:pt idx="76">
                        <c:v>14567.307692307691</c:v>
                      </c:pt>
                      <c:pt idx="77">
                        <c:v>14567.307692307691</c:v>
                      </c:pt>
                      <c:pt idx="78">
                        <c:v>12047.727272727272</c:v>
                      </c:pt>
                      <c:pt idx="79">
                        <c:v>12047.727272727272</c:v>
                      </c:pt>
                      <c:pt idx="80">
                        <c:v>12675</c:v>
                      </c:pt>
                      <c:pt idx="81">
                        <c:v>12675</c:v>
                      </c:pt>
                      <c:pt idx="82">
                        <c:v>12172.727272727272</c:v>
                      </c:pt>
                      <c:pt idx="83">
                        <c:v>12172.727272727272</c:v>
                      </c:pt>
                      <c:pt idx="84">
                        <c:v>10517.884615384615</c:v>
                      </c:pt>
                      <c:pt idx="85">
                        <c:v>10517.884615384615</c:v>
                      </c:pt>
                      <c:pt idx="86">
                        <c:v>11283.40909090909</c:v>
                      </c:pt>
                      <c:pt idx="87">
                        <c:v>11283.40909090909</c:v>
                      </c:pt>
                      <c:pt idx="88">
                        <c:v>14046.153846153846</c:v>
                      </c:pt>
                      <c:pt idx="89">
                        <c:v>14046.153846153846</c:v>
                      </c:pt>
                      <c:pt idx="90">
                        <c:v>12035.454545454546</c:v>
                      </c:pt>
                      <c:pt idx="91">
                        <c:v>12035.454545454546</c:v>
                      </c:pt>
                      <c:pt idx="92">
                        <c:v>13807.692307692309</c:v>
                      </c:pt>
                      <c:pt idx="93">
                        <c:v>13807.692307692309</c:v>
                      </c:pt>
                      <c:pt idx="94">
                        <c:v>11850</c:v>
                      </c:pt>
                      <c:pt idx="95">
                        <c:v>11850</c:v>
                      </c:pt>
                      <c:pt idx="96">
                        <c:v>14175</c:v>
                      </c:pt>
                      <c:pt idx="97">
                        <c:v>14175</c:v>
                      </c:pt>
                      <c:pt idx="98">
                        <c:v>11956.136363636364</c:v>
                      </c:pt>
                      <c:pt idx="99">
                        <c:v>11956.136363636364</c:v>
                      </c:pt>
                      <c:pt idx="100">
                        <c:v>13969.23076923077</c:v>
                      </c:pt>
                      <c:pt idx="101">
                        <c:v>13969.23076923077</c:v>
                      </c:pt>
                      <c:pt idx="102">
                        <c:v>11870.681818181818</c:v>
                      </c:pt>
                      <c:pt idx="103">
                        <c:v>11870.681818181818</c:v>
                      </c:pt>
                      <c:pt idx="104">
                        <c:v>13826.923076923076</c:v>
                      </c:pt>
                      <c:pt idx="105">
                        <c:v>13826.923076923076</c:v>
                      </c:pt>
                      <c:pt idx="106">
                        <c:v>12220</c:v>
                      </c:pt>
                      <c:pt idx="107">
                        <c:v>12220</c:v>
                      </c:pt>
                      <c:pt idx="108">
                        <c:v>12207.692307692309</c:v>
                      </c:pt>
                      <c:pt idx="109">
                        <c:v>12207.692307692309</c:v>
                      </c:pt>
                      <c:pt idx="110">
                        <c:v>11204.318181818182</c:v>
                      </c:pt>
                      <c:pt idx="111">
                        <c:v>11204.318181818182</c:v>
                      </c:pt>
                      <c:pt idx="112">
                        <c:v>9789.038461538461</c:v>
                      </c:pt>
                      <c:pt idx="113">
                        <c:v>9789.038461538461</c:v>
                      </c:pt>
                      <c:pt idx="114">
                        <c:v>10754.772727272728</c:v>
                      </c:pt>
                      <c:pt idx="115">
                        <c:v>10754.772727272728</c:v>
                      </c:pt>
                      <c:pt idx="116">
                        <c:v>13928.846153846154</c:v>
                      </c:pt>
                      <c:pt idx="117">
                        <c:v>13928.846153846154</c:v>
                      </c:pt>
                      <c:pt idx="118">
                        <c:v>15375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0F-4CF6-B3CE-219D0BED96CD}"/>
                  </c:ext>
                </c:extLst>
              </c15:ser>
            </c15:filteredScatterSeries>
          </c:ext>
        </c:extLst>
      </c:scatterChart>
      <c:valAx>
        <c:axId val="1736376735"/>
        <c:scaling>
          <c:orientation val="minMax"/>
          <c:max val="43222"/>
          <c:min val="43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757407"/>
        <c:crosses val="autoZero"/>
        <c:crossBetween val="midCat"/>
      </c:valAx>
      <c:valAx>
        <c:axId val="1564757407"/>
        <c:scaling>
          <c:orientation val="minMax"/>
          <c:max val="17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7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Devaition</a:t>
            </a:r>
            <a:r>
              <a:rPr lang="en-US" b="1" baseline="0"/>
              <a:t> in Flow volume due to averaging from 15 min to model used time step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6053450671965"/>
          <c:y val="0.11413184246979113"/>
          <c:w val="0.87761985689957789"/>
          <c:h val="0.65025490752409087"/>
        </c:manualLayout>
      </c:layout>
      <c:lineChart>
        <c:grouping val="standard"/>
        <c:varyColors val="0"/>
        <c:ser>
          <c:idx val="0"/>
          <c:order val="0"/>
          <c:tx>
            <c:strRef>
              <c:f>'Flow volume'!$K$2</c:f>
              <c:strCache>
                <c:ptCount val="1"/>
                <c:pt idx="0">
                  <c:v>Total Daily_Average (Ac-ft)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'Flow volume'!$A$3:$A$32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'Flow volume'!$K$3:$K$32</c:f>
              <c:numCache>
                <c:formatCode>General</c:formatCode>
                <c:ptCount val="30"/>
                <c:pt idx="0">
                  <c:v>21383.879999999997</c:v>
                </c:pt>
                <c:pt idx="1">
                  <c:v>26076.959999999999</c:v>
                </c:pt>
                <c:pt idx="2">
                  <c:v>25662.21</c:v>
                </c:pt>
                <c:pt idx="3">
                  <c:v>25455.360000000001</c:v>
                </c:pt>
                <c:pt idx="4">
                  <c:v>25868.639999999999</c:v>
                </c:pt>
                <c:pt idx="5">
                  <c:v>25047.33</c:v>
                </c:pt>
                <c:pt idx="6">
                  <c:v>25621.050000000003</c:v>
                </c:pt>
                <c:pt idx="7">
                  <c:v>20631.449999999997</c:v>
                </c:pt>
                <c:pt idx="8">
                  <c:v>25883.34</c:v>
                </c:pt>
                <c:pt idx="9">
                  <c:v>26102.16</c:v>
                </c:pt>
                <c:pt idx="10">
                  <c:v>25771.83</c:v>
                </c:pt>
                <c:pt idx="11">
                  <c:v>25593.96</c:v>
                </c:pt>
                <c:pt idx="12">
                  <c:v>25646.879999999997</c:v>
                </c:pt>
                <c:pt idx="13">
                  <c:v>24126.690000000002</c:v>
                </c:pt>
                <c:pt idx="14">
                  <c:v>20580.84</c:v>
                </c:pt>
                <c:pt idx="15">
                  <c:v>26491.08</c:v>
                </c:pt>
                <c:pt idx="16">
                  <c:v>24268.019999999997</c:v>
                </c:pt>
                <c:pt idx="17">
                  <c:v>26814.9</c:v>
                </c:pt>
                <c:pt idx="18">
                  <c:v>26229</c:v>
                </c:pt>
                <c:pt idx="19">
                  <c:v>27039.599999999999</c:v>
                </c:pt>
                <c:pt idx="20">
                  <c:v>25088.7</c:v>
                </c:pt>
                <c:pt idx="21">
                  <c:v>21911.4</c:v>
                </c:pt>
                <c:pt idx="22">
                  <c:v>26459.16</c:v>
                </c:pt>
                <c:pt idx="23">
                  <c:v>26027.4</c:v>
                </c:pt>
                <c:pt idx="24">
                  <c:v>26526.57</c:v>
                </c:pt>
                <c:pt idx="25">
                  <c:v>26222.91</c:v>
                </c:pt>
                <c:pt idx="26">
                  <c:v>26390.28</c:v>
                </c:pt>
                <c:pt idx="27">
                  <c:v>23683.589999999997</c:v>
                </c:pt>
                <c:pt idx="28">
                  <c:v>20627.04</c:v>
                </c:pt>
                <c:pt idx="29">
                  <c:v>26054.07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B-49A7-A4B9-31A1A00AD907}"/>
            </c:ext>
          </c:extLst>
        </c:ser>
        <c:ser>
          <c:idx val="1"/>
          <c:order val="1"/>
          <c:tx>
            <c:strRef>
              <c:f>'Flow volume'!$L$2</c:f>
              <c:strCache>
                <c:ptCount val="1"/>
                <c:pt idx="0">
                  <c:v>Total Daily_15Min (Ac-ft)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'Flow volume'!$A$3:$A$32</c:f>
              <c:numCache>
                <c:formatCode>d\-mmm\-yy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'Flow volume'!$L$3:$L$32</c:f>
              <c:numCache>
                <c:formatCode>General</c:formatCode>
                <c:ptCount val="30"/>
                <c:pt idx="0">
                  <c:v>21383.880000000005</c:v>
                </c:pt>
                <c:pt idx="1">
                  <c:v>26076.960000000003</c:v>
                </c:pt>
                <c:pt idx="2">
                  <c:v>25662.210000000006</c:v>
                </c:pt>
                <c:pt idx="3">
                  <c:v>25455.360000000001</c:v>
                </c:pt>
                <c:pt idx="4">
                  <c:v>25868.639999999999</c:v>
                </c:pt>
                <c:pt idx="5">
                  <c:v>25047.33</c:v>
                </c:pt>
                <c:pt idx="6">
                  <c:v>25621.049999999996</c:v>
                </c:pt>
                <c:pt idx="7">
                  <c:v>20631.449999999997</c:v>
                </c:pt>
                <c:pt idx="8">
                  <c:v>25883.339999999997</c:v>
                </c:pt>
                <c:pt idx="9">
                  <c:v>26102.16</c:v>
                </c:pt>
                <c:pt idx="10">
                  <c:v>25771.829999999998</c:v>
                </c:pt>
                <c:pt idx="11">
                  <c:v>25593.960000000003</c:v>
                </c:pt>
                <c:pt idx="12">
                  <c:v>25646.880000000005</c:v>
                </c:pt>
                <c:pt idx="13">
                  <c:v>24126.690000000006</c:v>
                </c:pt>
                <c:pt idx="14">
                  <c:v>20580.84</c:v>
                </c:pt>
                <c:pt idx="15">
                  <c:v>26491.08</c:v>
                </c:pt>
                <c:pt idx="16">
                  <c:v>24268.019999999997</c:v>
                </c:pt>
                <c:pt idx="17">
                  <c:v>26814.9</c:v>
                </c:pt>
                <c:pt idx="18">
                  <c:v>26229</c:v>
                </c:pt>
                <c:pt idx="19">
                  <c:v>27039.600000000006</c:v>
                </c:pt>
                <c:pt idx="20">
                  <c:v>25088.700000000004</c:v>
                </c:pt>
                <c:pt idx="21">
                  <c:v>21911.4</c:v>
                </c:pt>
                <c:pt idx="22">
                  <c:v>26459.160000000003</c:v>
                </c:pt>
                <c:pt idx="23">
                  <c:v>26027.4</c:v>
                </c:pt>
                <c:pt idx="24">
                  <c:v>26526.569999999992</c:v>
                </c:pt>
                <c:pt idx="25">
                  <c:v>26222.909999999996</c:v>
                </c:pt>
                <c:pt idx="26">
                  <c:v>26390.280000000006</c:v>
                </c:pt>
                <c:pt idx="27">
                  <c:v>23683.590000000004</c:v>
                </c:pt>
                <c:pt idx="28">
                  <c:v>20627.039999999997</c:v>
                </c:pt>
                <c:pt idx="29">
                  <c:v>26054.070000000007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B-49A7-A4B9-31A1A00A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302064"/>
        <c:axId val="1833420112"/>
      </c:lineChart>
      <c:dateAx>
        <c:axId val="1843302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420112"/>
        <c:crosses val="autoZero"/>
        <c:auto val="1"/>
        <c:lblOffset val="100"/>
        <c:baseTimeUnit val="days"/>
      </c:dateAx>
      <c:valAx>
        <c:axId val="1833420112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  <a:r>
                  <a:rPr lang="en-US" sz="1200" b="1" baseline="0"/>
                  <a:t> (Ac-ft)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853626418678893"/>
          <c:y val="0.92037813685508973"/>
          <c:w val="0.5708625383737872"/>
          <c:h val="7.9621863144910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269875</xdr:colOff>
      <xdr:row>0</xdr:row>
      <xdr:rowOff>31750</xdr:rowOff>
    </xdr:from>
    <xdr:to>
      <xdr:col>52</xdr:col>
      <xdr:colOff>498952</xdr:colOff>
      <xdr:row>61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29027-0F5A-48B2-9E4E-575631793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0.60835</cdr:x>
      <cdr:y>0.74291</cdr:y>
    </cdr:from>
    <cdr:to>
      <cdr:x>0.9099</cdr:x>
      <cdr:y>0.78041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AE2ECDB-6AD4-4151-AFD7-509620EA67B7}"/>
            </a:ext>
          </a:extLst>
        </cdr:cNvPr>
        <cdr:cNvSpPr/>
      </cdr:nvSpPr>
      <cdr:spPr>
        <a:xfrm xmlns:a="http://schemas.openxmlformats.org/drawingml/2006/main">
          <a:off x="10718800" y="7988300"/>
          <a:ext cx="5313045" cy="4032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r>
            <a:rPr lang="en-US" sz="2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 Flow Volume = 749449.05 (Ac-ft / Month) 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581023</xdr:colOff>
      <xdr:row>0</xdr:row>
      <xdr:rowOff>304800</xdr:rowOff>
    </xdr:from>
    <xdr:to>
      <xdr:col>34</xdr:col>
      <xdr:colOff>581025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7E01D-7BC2-46CF-88FD-C83954FF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645795</xdr:colOff>
      <xdr:row>45</xdr:row>
      <xdr:rowOff>169545</xdr:rowOff>
    </xdr:from>
    <xdr:to>
      <xdr:col>18</xdr:col>
      <xdr:colOff>533402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BD167-1980-4FCA-A49D-CD95E83B5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0.59106</cdr:x>
      <cdr:y>0.50821</cdr:y>
    </cdr:from>
    <cdr:to>
      <cdr:x>0.98708</cdr:x>
      <cdr:y>0.65575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CD423C2-7F00-4414-BD52-0B01B6D30247}"/>
            </a:ext>
          </a:extLst>
        </cdr:cNvPr>
        <cdr:cNvSpPr/>
      </cdr:nvSpPr>
      <cdr:spPr>
        <a:xfrm xmlns:a="http://schemas.openxmlformats.org/drawingml/2006/main">
          <a:off x="5655791" y="2783391"/>
          <a:ext cx="3789443" cy="80805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solidFill>
                <a:sysClr val="windowText" lastClr="000000"/>
              </a:solidFill>
            </a:rPr>
            <a:t>Total</a:t>
          </a:r>
          <a:r>
            <a:rPr lang="en-US" sz="1200" baseline="0">
              <a:solidFill>
                <a:sysClr val="windowText" lastClr="000000"/>
              </a:solidFill>
            </a:rPr>
            <a:t> Observed Energy =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318194</a:t>
          </a:r>
          <a:r>
            <a:rPr lang="en-US" sz="1200">
              <a:solidFill>
                <a:sysClr val="windowText" lastClr="000000"/>
              </a:solidFill>
            </a:rPr>
            <a:t>  (MWh/ Month)         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Total 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Simulated Energy = </a:t>
          </a:r>
          <a:r>
            <a:rPr lang="en-US" sz="12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331380.8</a:t>
          </a:r>
          <a:r>
            <a:rPr lang="en-US" sz="12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(MWh/ Month)          Total</a:t>
          </a:r>
          <a:r>
            <a:rPr lang="en-US" sz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Simulated Energy Revenue =15293371.9 ($/Month)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532342</xdr:colOff>
      <xdr:row>0</xdr:row>
      <xdr:rowOff>84243</xdr:rowOff>
    </xdr:from>
    <xdr:to>
      <xdr:col>38</xdr:col>
      <xdr:colOff>358035</xdr:colOff>
      <xdr:row>58</xdr:row>
      <xdr:rowOff>142269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F3115F-5203-4A20-8509-E639F01B7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0.60835</cdr:x>
      <cdr:y>0.74291</cdr:y>
    </cdr:from>
    <cdr:to>
      <cdr:x>0.9099</cdr:x>
      <cdr:y>0.78041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AE2ECDB-6AD4-4151-AFD7-509620EA67B7}"/>
            </a:ext>
          </a:extLst>
        </cdr:cNvPr>
        <cdr:cNvSpPr/>
      </cdr:nvSpPr>
      <cdr:spPr>
        <a:xfrm xmlns:a="http://schemas.openxmlformats.org/drawingml/2006/main">
          <a:off x="10718800" y="7988300"/>
          <a:ext cx="5313045" cy="4032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r>
            <a:rPr lang="en-US" sz="20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Total  Flow Volume = 749286.3 (Ac-ft / Month) 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258127</xdr:colOff>
      <xdr:row>1</xdr:row>
      <xdr:rowOff>48576</xdr:rowOff>
    </xdr:from>
    <xdr:to>
      <xdr:col>26</xdr:col>
      <xdr:colOff>102870</xdr:colOff>
      <xdr:row>21</xdr:row>
      <xdr:rowOff>1904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098F6-413A-4670-A1D1-7D8F08C60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421C7-2BA0-4DF8-9D09-06D6454D864B}">
  <dimension ref="A1:K836"/>
  <sheetViews>
    <sheetView zoomScale="60" zoomScaleNormal="60" workbookViewId="0">
      <selection activeCell="N726" sqref="N726"/>
    </sheetView>
  </sheetViews>
  <sheetFormatPr defaultRowHeight="14.4" x14ac:dyDescent="0.55000000000000004"/>
  <cols>
    <col min="2" max="2" width="14.62890625" customWidth="1"/>
    <col min="3" max="3" width="23.578125" customWidth="1"/>
    <col min="4" max="4" width="17.9453125" customWidth="1"/>
    <col min="5" max="5" width="21.7890625" customWidth="1"/>
    <col min="6" max="6" width="37.20703125" customWidth="1"/>
    <col min="7" max="7" width="31.26171875" customWidth="1"/>
    <col min="8" max="8" width="31.5234375" customWidth="1"/>
    <col min="9" max="9" width="16.62890625" customWidth="1"/>
    <col min="10" max="10" width="14.5234375" customWidth="1"/>
    <col min="11" max="11" width="11.89453125" customWidth="1"/>
  </cols>
  <sheetData>
    <row r="1" spans="1:11" ht="57.6" x14ac:dyDescent="0.55000000000000004">
      <c r="A1" s="3"/>
      <c r="B1" s="9" t="s">
        <v>55</v>
      </c>
      <c r="C1" s="9" t="s">
        <v>88</v>
      </c>
      <c r="D1" s="21" t="s">
        <v>55</v>
      </c>
      <c r="E1" s="9" t="s">
        <v>92</v>
      </c>
      <c r="F1" s="24" t="s">
        <v>55</v>
      </c>
      <c r="G1" s="9" t="s">
        <v>93</v>
      </c>
      <c r="H1" s="9" t="s">
        <v>55</v>
      </c>
      <c r="I1" s="9" t="s">
        <v>68</v>
      </c>
      <c r="J1" s="10" t="s">
        <v>64</v>
      </c>
      <c r="K1" s="9" t="s">
        <v>89</v>
      </c>
    </row>
    <row r="2" spans="1:11" x14ac:dyDescent="0.55000000000000004">
      <c r="B2" s="5">
        <v>43191.375</v>
      </c>
      <c r="C2">
        <v>10029.038461538499</v>
      </c>
      <c r="D2" s="22">
        <v>43191.166666666664</v>
      </c>
      <c r="E2">
        <v>9546</v>
      </c>
      <c r="F2" s="5">
        <v>43191</v>
      </c>
      <c r="G2" s="8">
        <v>12565</v>
      </c>
      <c r="H2" s="5">
        <v>43191</v>
      </c>
      <c r="I2">
        <v>15200</v>
      </c>
      <c r="J2">
        <f>(STDEV(I2:I730))/AVERAGE(I2:I730)</f>
        <v>0.15619266909124174</v>
      </c>
      <c r="K2">
        <v>15200</v>
      </c>
    </row>
    <row r="3" spans="1:11" x14ac:dyDescent="0.55000000000000004">
      <c r="B3" s="5">
        <v>43191.916666666664</v>
      </c>
      <c r="C3">
        <v>10029.038461538499</v>
      </c>
      <c r="D3" s="22">
        <v>43191.375</v>
      </c>
      <c r="E3">
        <v>9546</v>
      </c>
      <c r="F3" s="5">
        <v>43191.208333333336</v>
      </c>
      <c r="G3" s="8">
        <v>12565</v>
      </c>
      <c r="H3" s="5">
        <v>43191.041666666664</v>
      </c>
      <c r="I3">
        <v>13800</v>
      </c>
      <c r="K3">
        <v>13800</v>
      </c>
    </row>
    <row r="4" spans="1:11" x14ac:dyDescent="0.55000000000000004">
      <c r="B4" s="5">
        <v>43191.916666666664</v>
      </c>
      <c r="C4">
        <v>11290.227272727299</v>
      </c>
      <c r="D4" s="22">
        <v>43191.375</v>
      </c>
      <c r="E4">
        <v>10796.1842105263</v>
      </c>
      <c r="F4" s="5">
        <v>43191.208333333336</v>
      </c>
      <c r="G4" s="8">
        <v>9317.5</v>
      </c>
      <c r="H4" s="5">
        <v>43191.08333321759</v>
      </c>
      <c r="I4">
        <v>12375</v>
      </c>
      <c r="K4">
        <v>12375</v>
      </c>
    </row>
    <row r="5" spans="1:11" x14ac:dyDescent="0.55000000000000004">
      <c r="B5" s="5">
        <v>43192.375</v>
      </c>
      <c r="C5">
        <v>11290.227272727299</v>
      </c>
      <c r="D5" s="22">
        <v>43192.166666666664</v>
      </c>
      <c r="E5">
        <v>10796.1842105263</v>
      </c>
      <c r="F5" s="5">
        <v>43191.416666666664</v>
      </c>
      <c r="G5" s="8">
        <v>9317.5</v>
      </c>
      <c r="H5" s="5">
        <v>43191.124999826388</v>
      </c>
      <c r="I5">
        <v>11175</v>
      </c>
      <c r="K5">
        <v>11175</v>
      </c>
    </row>
    <row r="6" spans="1:11" x14ac:dyDescent="0.55000000000000004">
      <c r="B6" s="5">
        <v>43192.375</v>
      </c>
      <c r="C6">
        <v>13609.615384615399</v>
      </c>
      <c r="D6" s="22">
        <v>43192.166666666664</v>
      </c>
      <c r="E6">
        <v>9888.5</v>
      </c>
      <c r="F6" s="5">
        <v>43191.416666666664</v>
      </c>
      <c r="G6" s="8">
        <v>9383.75</v>
      </c>
      <c r="H6" s="5">
        <v>43191.166666435187</v>
      </c>
      <c r="I6">
        <v>10275</v>
      </c>
      <c r="K6">
        <v>10275</v>
      </c>
    </row>
    <row r="7" spans="1:11" x14ac:dyDescent="0.55000000000000004">
      <c r="B7" s="5">
        <v>43192.916666666664</v>
      </c>
      <c r="C7">
        <v>13609.615384615399</v>
      </c>
      <c r="D7" s="22">
        <v>43192.375</v>
      </c>
      <c r="E7">
        <v>9888.5</v>
      </c>
      <c r="F7" s="5">
        <v>43191.583333333336</v>
      </c>
      <c r="G7" s="8">
        <v>9383.75</v>
      </c>
      <c r="H7" s="5">
        <v>43191.208333043978</v>
      </c>
      <c r="I7">
        <v>9730</v>
      </c>
      <c r="K7">
        <v>9730</v>
      </c>
    </row>
    <row r="8" spans="1:11" x14ac:dyDescent="0.55000000000000004">
      <c r="B8" s="5">
        <v>43192.916666666664</v>
      </c>
      <c r="C8">
        <v>12137.727272727299</v>
      </c>
      <c r="D8" s="22">
        <v>43192.375</v>
      </c>
      <c r="E8">
        <v>13667.1052631579</v>
      </c>
      <c r="F8" s="5">
        <v>43191.583333333336</v>
      </c>
      <c r="G8" s="8">
        <v>11048.5</v>
      </c>
      <c r="H8" s="5">
        <v>43191.249999652777</v>
      </c>
      <c r="I8">
        <v>9400</v>
      </c>
      <c r="K8">
        <v>9400</v>
      </c>
    </row>
    <row r="9" spans="1:11" x14ac:dyDescent="0.55000000000000004">
      <c r="B9" s="5">
        <v>43193.375</v>
      </c>
      <c r="C9">
        <v>12137.727272727299</v>
      </c>
      <c r="D9" s="22">
        <v>43193.166666666664</v>
      </c>
      <c r="E9">
        <v>13667.1052631579</v>
      </c>
      <c r="F9" s="5">
        <v>43192</v>
      </c>
      <c r="G9" s="8">
        <v>11048.5</v>
      </c>
      <c r="H9" s="5">
        <v>43191.291666261575</v>
      </c>
      <c r="I9">
        <v>9220</v>
      </c>
      <c r="K9">
        <v>9220</v>
      </c>
    </row>
    <row r="10" spans="1:11" x14ac:dyDescent="0.55000000000000004">
      <c r="B10" s="5">
        <v>43193.375</v>
      </c>
      <c r="C10">
        <v>13398.0769230769</v>
      </c>
      <c r="D10" s="22">
        <v>43193.166666666664</v>
      </c>
      <c r="E10">
        <v>10153</v>
      </c>
      <c r="F10" s="5">
        <v>43192</v>
      </c>
      <c r="G10" s="8">
        <v>11587</v>
      </c>
      <c r="H10" s="5">
        <v>43191.333332870374</v>
      </c>
      <c r="I10">
        <v>9105</v>
      </c>
      <c r="K10">
        <v>9105</v>
      </c>
    </row>
    <row r="11" spans="1:11" x14ac:dyDescent="0.55000000000000004">
      <c r="B11" s="5">
        <v>43193.916666666664</v>
      </c>
      <c r="C11">
        <v>13398.0769230769</v>
      </c>
      <c r="D11" s="22">
        <v>43193.375</v>
      </c>
      <c r="E11">
        <v>10153</v>
      </c>
      <c r="F11" s="5">
        <v>43192.208333333336</v>
      </c>
      <c r="G11" s="8">
        <v>11587</v>
      </c>
      <c r="H11" s="5">
        <v>43191.374999479165</v>
      </c>
      <c r="I11">
        <v>9132.5</v>
      </c>
      <c r="K11">
        <v>9132.5</v>
      </c>
    </row>
    <row r="12" spans="1:11" x14ac:dyDescent="0.55000000000000004">
      <c r="B12" s="5">
        <v>43193.916666666664</v>
      </c>
      <c r="C12">
        <v>11938.8636363636</v>
      </c>
      <c r="D12" s="22">
        <v>43193.375</v>
      </c>
      <c r="E12">
        <v>13478.947368421101</v>
      </c>
      <c r="F12" s="5">
        <v>43192.208333333336</v>
      </c>
      <c r="G12" s="8">
        <v>10366.5</v>
      </c>
      <c r="H12" s="5">
        <v>43191.416666087964</v>
      </c>
      <c r="I12">
        <v>9240</v>
      </c>
      <c r="K12">
        <v>9240</v>
      </c>
    </row>
    <row r="13" spans="1:11" x14ac:dyDescent="0.55000000000000004">
      <c r="B13" s="5">
        <v>43194.375</v>
      </c>
      <c r="C13">
        <v>11938.8636363636</v>
      </c>
      <c r="D13" s="22">
        <v>43194.166666666664</v>
      </c>
      <c r="E13">
        <v>13478.947368421101</v>
      </c>
      <c r="F13" s="5">
        <v>43192.416666666664</v>
      </c>
      <c r="G13" s="8">
        <v>10366.5</v>
      </c>
      <c r="H13" s="5">
        <v>43191.458332696762</v>
      </c>
      <c r="I13">
        <v>9350</v>
      </c>
      <c r="K13">
        <v>9350</v>
      </c>
    </row>
    <row r="14" spans="1:11" x14ac:dyDescent="0.55000000000000004">
      <c r="B14" s="5">
        <v>43194.375</v>
      </c>
      <c r="C14">
        <v>13240.384615384601</v>
      </c>
      <c r="D14" s="22">
        <v>43194.166666666664</v>
      </c>
      <c r="E14">
        <v>9880.5</v>
      </c>
      <c r="F14" s="5">
        <v>43192.416666666664</v>
      </c>
      <c r="G14" s="8">
        <v>13062.5</v>
      </c>
      <c r="H14" s="5">
        <v>43191.499999305554</v>
      </c>
      <c r="I14">
        <v>9420</v>
      </c>
      <c r="K14">
        <v>9420</v>
      </c>
    </row>
    <row r="15" spans="1:11" x14ac:dyDescent="0.55000000000000004">
      <c r="B15" s="5">
        <v>43194.916666666664</v>
      </c>
      <c r="C15">
        <v>13240.384615384601</v>
      </c>
      <c r="D15" s="22">
        <v>43194.375</v>
      </c>
      <c r="E15">
        <v>9880.5</v>
      </c>
      <c r="F15" s="5">
        <v>43192.583333333336</v>
      </c>
      <c r="G15" s="8">
        <v>13062.5</v>
      </c>
      <c r="H15" s="5">
        <v>43191.541665914352</v>
      </c>
      <c r="I15">
        <v>9525</v>
      </c>
      <c r="K15">
        <v>9525</v>
      </c>
    </row>
    <row r="16" spans="1:11" x14ac:dyDescent="0.55000000000000004">
      <c r="B16" s="5">
        <v>43194.916666666664</v>
      </c>
      <c r="C16">
        <v>11901.3636363636</v>
      </c>
      <c r="D16" s="22">
        <v>43194.375</v>
      </c>
      <c r="E16">
        <v>13238.1578947368</v>
      </c>
      <c r="F16" s="5">
        <v>43192.583333333336</v>
      </c>
      <c r="G16" s="8">
        <v>14315</v>
      </c>
      <c r="H16" s="5">
        <v>43191.583332523151</v>
      </c>
      <c r="I16">
        <v>9690</v>
      </c>
      <c r="K16">
        <v>9690</v>
      </c>
    </row>
    <row r="17" spans="2:11" x14ac:dyDescent="0.55000000000000004">
      <c r="B17" s="5">
        <v>43195.375</v>
      </c>
      <c r="C17">
        <v>11901.3636363636</v>
      </c>
      <c r="D17" s="22">
        <v>43195.166666666664</v>
      </c>
      <c r="E17">
        <v>13238.1578947368</v>
      </c>
      <c r="F17" s="5">
        <v>43193</v>
      </c>
      <c r="G17" s="8">
        <v>14315</v>
      </c>
      <c r="H17" s="5">
        <v>43191.624999131942</v>
      </c>
      <c r="I17">
        <v>9995</v>
      </c>
      <c r="K17">
        <v>9995</v>
      </c>
    </row>
    <row r="18" spans="2:11" x14ac:dyDescent="0.55000000000000004">
      <c r="B18" s="5">
        <v>43195.375</v>
      </c>
      <c r="C18">
        <v>13490.384615384601</v>
      </c>
      <c r="D18" s="22">
        <v>43195.166666666664</v>
      </c>
      <c r="E18">
        <v>10303</v>
      </c>
      <c r="F18" s="5">
        <v>43193</v>
      </c>
      <c r="G18" s="8">
        <v>12470</v>
      </c>
      <c r="H18" s="5">
        <v>43191.66666574074</v>
      </c>
      <c r="I18">
        <v>10175</v>
      </c>
      <c r="K18">
        <v>10175</v>
      </c>
    </row>
    <row r="19" spans="2:11" x14ac:dyDescent="0.55000000000000004">
      <c r="B19" s="5">
        <v>43195.916666666664</v>
      </c>
      <c r="C19">
        <v>13490.384615384601</v>
      </c>
      <c r="D19" s="22">
        <v>43195.375</v>
      </c>
      <c r="E19">
        <v>10303</v>
      </c>
      <c r="F19" s="5">
        <v>43193.208333333336</v>
      </c>
      <c r="G19" s="8">
        <v>12470</v>
      </c>
      <c r="H19" s="5">
        <v>43191.708332349539</v>
      </c>
      <c r="I19">
        <v>10100</v>
      </c>
      <c r="K19">
        <v>10100</v>
      </c>
    </row>
    <row r="20" spans="2:11" x14ac:dyDescent="0.55000000000000004">
      <c r="B20" s="5">
        <v>43195.916666666664</v>
      </c>
      <c r="C20">
        <v>12053.1818181818</v>
      </c>
      <c r="D20" s="22">
        <v>43195.375</v>
      </c>
      <c r="E20">
        <v>13557.8947368421</v>
      </c>
      <c r="F20" s="5">
        <v>43193.208333333336</v>
      </c>
      <c r="G20" s="8">
        <v>10433</v>
      </c>
      <c r="H20" s="5">
        <v>43191.74999895833</v>
      </c>
      <c r="I20">
        <v>10125</v>
      </c>
      <c r="K20">
        <v>10125</v>
      </c>
    </row>
    <row r="21" spans="2:11" x14ac:dyDescent="0.55000000000000004">
      <c r="B21" s="5">
        <v>43196.375</v>
      </c>
      <c r="C21">
        <v>12053.1818181818</v>
      </c>
      <c r="D21" s="22">
        <v>43196.166666666664</v>
      </c>
      <c r="E21">
        <v>13557.8947368421</v>
      </c>
      <c r="F21" s="5">
        <v>43193.416666666664</v>
      </c>
      <c r="G21" s="8">
        <v>10433</v>
      </c>
      <c r="H21" s="5">
        <v>43191.791665567129</v>
      </c>
      <c r="I21">
        <v>10475</v>
      </c>
      <c r="K21">
        <v>10475</v>
      </c>
    </row>
    <row r="22" spans="2:11" x14ac:dyDescent="0.55000000000000004">
      <c r="B22" s="5">
        <v>43196.375</v>
      </c>
      <c r="C22">
        <v>12938.461538461501</v>
      </c>
      <c r="D22" s="22">
        <v>43196.166666666664</v>
      </c>
      <c r="E22">
        <v>10072</v>
      </c>
      <c r="F22" s="5">
        <v>43193.416666666664</v>
      </c>
      <c r="G22" s="8">
        <v>13018.75</v>
      </c>
      <c r="H22" s="5">
        <v>43191.833332175927</v>
      </c>
      <c r="I22">
        <v>11100</v>
      </c>
      <c r="K22">
        <v>11100</v>
      </c>
    </row>
    <row r="23" spans="2:11" x14ac:dyDescent="0.55000000000000004">
      <c r="B23" s="5">
        <v>43196.916666666664</v>
      </c>
      <c r="C23">
        <v>12938.461538461501</v>
      </c>
      <c r="D23" s="22">
        <v>43196.375</v>
      </c>
      <c r="E23">
        <v>10072</v>
      </c>
      <c r="F23" s="5">
        <v>43193.583333333336</v>
      </c>
      <c r="G23" s="8">
        <v>13018.75</v>
      </c>
      <c r="H23" s="5">
        <v>43191.874998784719</v>
      </c>
      <c r="I23">
        <v>12050</v>
      </c>
      <c r="K23">
        <v>12050</v>
      </c>
    </row>
    <row r="24" spans="2:11" x14ac:dyDescent="0.55000000000000004">
      <c r="B24" s="5">
        <v>43196.916666666664</v>
      </c>
      <c r="C24">
        <v>11816.590909090901</v>
      </c>
      <c r="D24" s="22">
        <v>43196.375</v>
      </c>
      <c r="E24">
        <v>13088.1578947368</v>
      </c>
      <c r="F24" s="5">
        <v>43193.583333333336</v>
      </c>
      <c r="G24" s="8">
        <v>14092.5</v>
      </c>
      <c r="H24" s="5">
        <v>43191.916665393517</v>
      </c>
      <c r="I24">
        <v>13100</v>
      </c>
      <c r="K24">
        <v>13100</v>
      </c>
    </row>
    <row r="25" spans="2:11" x14ac:dyDescent="0.55000000000000004">
      <c r="B25" s="5">
        <v>43197.375</v>
      </c>
      <c r="C25">
        <v>11816.590909090901</v>
      </c>
      <c r="D25" s="22">
        <v>43197.166666666664</v>
      </c>
      <c r="E25">
        <v>13088.1578947368</v>
      </c>
      <c r="F25" s="5">
        <v>43194</v>
      </c>
      <c r="G25" s="8">
        <v>14092.5</v>
      </c>
      <c r="H25" s="5">
        <v>43191.958332002316</v>
      </c>
      <c r="I25">
        <v>13675</v>
      </c>
      <c r="K25">
        <v>13675</v>
      </c>
    </row>
    <row r="26" spans="2:11" x14ac:dyDescent="0.55000000000000004">
      <c r="B26" s="5">
        <v>43197.375</v>
      </c>
      <c r="C26">
        <v>13578.8461538462</v>
      </c>
      <c r="D26" s="22">
        <v>43197.166666666664</v>
      </c>
      <c r="E26">
        <v>9901.5</v>
      </c>
      <c r="F26" s="5">
        <v>43194</v>
      </c>
      <c r="G26" s="8">
        <v>12310</v>
      </c>
      <c r="H26" s="5">
        <v>43191.999998611114</v>
      </c>
      <c r="I26">
        <v>13375</v>
      </c>
      <c r="K26">
        <v>13375</v>
      </c>
    </row>
    <row r="27" spans="2:11" x14ac:dyDescent="0.55000000000000004">
      <c r="B27" s="5">
        <v>43197.916666666664</v>
      </c>
      <c r="C27">
        <v>13578.8461538462</v>
      </c>
      <c r="D27" s="22">
        <v>43197.375</v>
      </c>
      <c r="E27">
        <v>9901.5</v>
      </c>
      <c r="F27" s="5">
        <v>43194.208333333336</v>
      </c>
      <c r="G27" s="8">
        <v>12310</v>
      </c>
      <c r="H27" s="5">
        <v>43192.041665219906</v>
      </c>
      <c r="I27">
        <v>12525</v>
      </c>
      <c r="K27">
        <v>12525</v>
      </c>
    </row>
    <row r="28" spans="2:11" x14ac:dyDescent="0.55000000000000004">
      <c r="B28" s="5">
        <v>43197.916666666664</v>
      </c>
      <c r="C28">
        <v>11680.6818181818</v>
      </c>
      <c r="D28" s="22">
        <v>43197.375</v>
      </c>
      <c r="E28">
        <v>13526.3157894737</v>
      </c>
      <c r="F28" s="5">
        <v>43194.208333333336</v>
      </c>
      <c r="G28" s="8">
        <v>10155.5</v>
      </c>
      <c r="H28" s="5">
        <v>43192.083331828704</v>
      </c>
      <c r="I28">
        <v>11475</v>
      </c>
      <c r="K28">
        <v>11475</v>
      </c>
    </row>
    <row r="29" spans="2:11" x14ac:dyDescent="0.55000000000000004">
      <c r="B29" s="5">
        <v>43198.375</v>
      </c>
      <c r="C29">
        <v>11680.6818181818</v>
      </c>
      <c r="D29" s="22">
        <v>43198.166666666664</v>
      </c>
      <c r="E29">
        <v>13526.3157894737</v>
      </c>
      <c r="F29" s="5">
        <v>43194.416666666664</v>
      </c>
      <c r="G29" s="8">
        <v>10155.5</v>
      </c>
      <c r="H29" s="5">
        <v>43192.124998437503</v>
      </c>
      <c r="I29">
        <v>10600</v>
      </c>
      <c r="K29">
        <v>10600</v>
      </c>
    </row>
    <row r="30" spans="2:11" x14ac:dyDescent="0.55000000000000004">
      <c r="B30" s="5">
        <v>43198.375</v>
      </c>
      <c r="C30">
        <v>9724.8076923076896</v>
      </c>
      <c r="D30" s="22">
        <v>43198.166666666664</v>
      </c>
      <c r="E30">
        <v>9602.5</v>
      </c>
      <c r="F30" s="5">
        <v>43194.416666666664</v>
      </c>
      <c r="G30" s="8">
        <v>12850</v>
      </c>
      <c r="H30" s="5">
        <v>43192.166665046294</v>
      </c>
      <c r="I30">
        <v>9960</v>
      </c>
      <c r="K30">
        <v>9960</v>
      </c>
    </row>
    <row r="31" spans="2:11" x14ac:dyDescent="0.55000000000000004">
      <c r="B31" s="5">
        <v>43198.916666666664</v>
      </c>
      <c r="C31">
        <v>9724.8076923076896</v>
      </c>
      <c r="D31" s="22">
        <v>43198.375</v>
      </c>
      <c r="E31">
        <v>9602.5</v>
      </c>
      <c r="F31" s="5">
        <v>43194.583333333336</v>
      </c>
      <c r="G31" s="8">
        <v>12850</v>
      </c>
      <c r="H31" s="5">
        <v>43192.208331655092</v>
      </c>
      <c r="I31">
        <v>9535</v>
      </c>
      <c r="K31">
        <v>9535</v>
      </c>
    </row>
    <row r="32" spans="2:11" x14ac:dyDescent="0.55000000000000004">
      <c r="B32" s="5">
        <v>43198.916666666664</v>
      </c>
      <c r="C32">
        <v>10835.4545454545</v>
      </c>
      <c r="D32" s="22">
        <v>43198.375</v>
      </c>
      <c r="E32">
        <v>10373.552631578899</v>
      </c>
      <c r="F32" s="5">
        <v>43194.583333333336</v>
      </c>
      <c r="G32" s="8">
        <v>13885</v>
      </c>
      <c r="H32" s="5">
        <v>43192.249998263891</v>
      </c>
      <c r="I32">
        <v>9305</v>
      </c>
      <c r="K32">
        <v>9305</v>
      </c>
    </row>
    <row r="33" spans="2:11" x14ac:dyDescent="0.55000000000000004">
      <c r="B33" s="5">
        <v>43199.375</v>
      </c>
      <c r="C33">
        <v>10835.4545454545</v>
      </c>
      <c r="D33" s="22">
        <v>43199.166666666664</v>
      </c>
      <c r="E33">
        <v>10373.552631578899</v>
      </c>
      <c r="F33" s="5">
        <v>43195</v>
      </c>
      <c r="G33" s="8">
        <v>13885</v>
      </c>
      <c r="H33" s="5">
        <v>43192.291664872682</v>
      </c>
      <c r="I33">
        <v>9642.5</v>
      </c>
      <c r="K33">
        <v>9642.5</v>
      </c>
    </row>
    <row r="34" spans="2:11" x14ac:dyDescent="0.55000000000000004">
      <c r="B34" s="5">
        <v>43199.375</v>
      </c>
      <c r="C34">
        <v>13836.538461538499</v>
      </c>
      <c r="D34" s="22">
        <v>43199.166666666664</v>
      </c>
      <c r="E34">
        <v>9703</v>
      </c>
      <c r="F34" s="5">
        <v>43195</v>
      </c>
      <c r="G34" s="8">
        <v>12090</v>
      </c>
      <c r="H34" s="5">
        <v>43192.333331481481</v>
      </c>
      <c r="I34">
        <v>11000</v>
      </c>
      <c r="K34">
        <v>11000</v>
      </c>
    </row>
    <row r="35" spans="2:11" x14ac:dyDescent="0.55000000000000004">
      <c r="B35" s="5">
        <v>43199.916666666664</v>
      </c>
      <c r="C35">
        <v>13836.538461538499</v>
      </c>
      <c r="D35" s="22">
        <v>43199.375</v>
      </c>
      <c r="E35">
        <v>9703</v>
      </c>
      <c r="F35" s="5">
        <v>43195.208333333336</v>
      </c>
      <c r="G35" s="8">
        <v>12090</v>
      </c>
      <c r="H35" s="5">
        <v>43192.374998090279</v>
      </c>
      <c r="I35">
        <v>12350</v>
      </c>
      <c r="K35">
        <v>12350</v>
      </c>
    </row>
    <row r="36" spans="2:11" x14ac:dyDescent="0.55000000000000004">
      <c r="B36" s="5">
        <v>43199.916666666664</v>
      </c>
      <c r="C36">
        <v>11660</v>
      </c>
      <c r="D36" s="22">
        <v>43199.375</v>
      </c>
      <c r="E36">
        <v>13644.7368421053</v>
      </c>
      <c r="F36" s="5">
        <v>43195.208333333336</v>
      </c>
      <c r="G36" s="8">
        <v>10493</v>
      </c>
      <c r="H36" s="5">
        <v>43192.416664699071</v>
      </c>
      <c r="I36">
        <v>13000</v>
      </c>
      <c r="K36">
        <v>13000</v>
      </c>
    </row>
    <row r="37" spans="2:11" x14ac:dyDescent="0.55000000000000004">
      <c r="B37" s="5">
        <v>43200.375</v>
      </c>
      <c r="C37">
        <v>11660</v>
      </c>
      <c r="D37" s="22">
        <v>43200.166666666664</v>
      </c>
      <c r="E37">
        <v>13644.7368421053</v>
      </c>
      <c r="F37" s="5">
        <v>43195.416666666664</v>
      </c>
      <c r="G37" s="8">
        <v>10493</v>
      </c>
      <c r="H37" s="5">
        <v>43192.458331307869</v>
      </c>
      <c r="I37">
        <v>13150</v>
      </c>
      <c r="K37">
        <v>13150</v>
      </c>
    </row>
    <row r="38" spans="2:11" x14ac:dyDescent="0.55000000000000004">
      <c r="B38" s="5">
        <v>43200.375</v>
      </c>
      <c r="C38">
        <v>13842.307692307701</v>
      </c>
      <c r="D38" s="22">
        <v>43200.166666666664</v>
      </c>
      <c r="E38">
        <v>9777</v>
      </c>
      <c r="F38" s="5">
        <v>43195.416666666664</v>
      </c>
      <c r="G38" s="8">
        <v>13175</v>
      </c>
      <c r="H38" s="5">
        <v>43192.499997916668</v>
      </c>
      <c r="I38">
        <v>13100</v>
      </c>
      <c r="K38">
        <v>13100</v>
      </c>
    </row>
    <row r="39" spans="2:11" x14ac:dyDescent="0.55000000000000004">
      <c r="B39" s="5">
        <v>43200.916666666664</v>
      </c>
      <c r="C39">
        <v>13842.307692307701</v>
      </c>
      <c r="D39" s="22">
        <v>43200.375</v>
      </c>
      <c r="E39">
        <v>9777</v>
      </c>
      <c r="F39" s="5">
        <v>43195.583333333336</v>
      </c>
      <c r="G39" s="8">
        <v>13175</v>
      </c>
      <c r="H39" s="5">
        <v>43192.541664525466</v>
      </c>
      <c r="I39">
        <v>13000</v>
      </c>
      <c r="K39">
        <v>13000</v>
      </c>
    </row>
    <row r="40" spans="2:11" x14ac:dyDescent="0.55000000000000004">
      <c r="B40" s="5">
        <v>43200.916666666664</v>
      </c>
      <c r="C40">
        <v>11890</v>
      </c>
      <c r="D40" s="22">
        <v>43200.375</v>
      </c>
      <c r="E40">
        <v>13748.6842105263</v>
      </c>
      <c r="F40" s="5">
        <v>43195.583333333336</v>
      </c>
      <c r="G40" s="8">
        <v>14147.5</v>
      </c>
      <c r="H40" s="5">
        <v>43192.583331134258</v>
      </c>
      <c r="I40">
        <v>13075</v>
      </c>
      <c r="K40">
        <v>13075</v>
      </c>
    </row>
    <row r="41" spans="2:11" x14ac:dyDescent="0.55000000000000004">
      <c r="B41" s="5">
        <v>43201.375</v>
      </c>
      <c r="C41">
        <v>11890</v>
      </c>
      <c r="D41" s="22">
        <v>43201.166666666664</v>
      </c>
      <c r="E41">
        <v>13748.6842105263</v>
      </c>
      <c r="F41" s="5">
        <v>43196</v>
      </c>
      <c r="G41" s="8">
        <v>14147.5</v>
      </c>
      <c r="H41" s="5">
        <v>43192.624997743056</v>
      </c>
      <c r="I41">
        <v>13275</v>
      </c>
      <c r="K41">
        <v>13275</v>
      </c>
    </row>
    <row r="42" spans="2:11" x14ac:dyDescent="0.55000000000000004">
      <c r="B42" s="5">
        <v>43201.375</v>
      </c>
      <c r="C42">
        <v>14025</v>
      </c>
      <c r="D42" s="22">
        <v>43201.166666666664</v>
      </c>
      <c r="E42">
        <v>9903</v>
      </c>
      <c r="F42" s="5">
        <v>43196</v>
      </c>
      <c r="G42" s="8">
        <v>12415</v>
      </c>
      <c r="H42" s="5">
        <v>43192.666664351855</v>
      </c>
      <c r="I42">
        <v>13425</v>
      </c>
      <c r="K42">
        <v>13425</v>
      </c>
    </row>
    <row r="43" spans="2:11" x14ac:dyDescent="0.55000000000000004">
      <c r="B43" s="5">
        <v>43201.916666666664</v>
      </c>
      <c r="C43">
        <v>14025</v>
      </c>
      <c r="D43" s="22">
        <v>43201.375</v>
      </c>
      <c r="E43">
        <v>9903</v>
      </c>
      <c r="F43" s="5">
        <v>43196.208333333336</v>
      </c>
      <c r="G43" s="8">
        <v>12415</v>
      </c>
      <c r="H43" s="5">
        <v>43192.708330960646</v>
      </c>
      <c r="I43">
        <v>13650</v>
      </c>
      <c r="K43">
        <v>13650</v>
      </c>
    </row>
    <row r="44" spans="2:11" x14ac:dyDescent="0.55000000000000004">
      <c r="B44" s="5">
        <v>43201.916666666664</v>
      </c>
      <c r="C44">
        <v>11316.590909090901</v>
      </c>
      <c r="D44" s="22">
        <v>43201.375</v>
      </c>
      <c r="E44">
        <v>13625</v>
      </c>
      <c r="F44" s="5">
        <v>43196.208333333336</v>
      </c>
      <c r="G44" s="8">
        <v>10362</v>
      </c>
      <c r="H44" s="5">
        <v>43192.749997569445</v>
      </c>
      <c r="I44">
        <v>14075</v>
      </c>
      <c r="K44">
        <v>14075</v>
      </c>
    </row>
    <row r="45" spans="2:11" x14ac:dyDescent="0.55000000000000004">
      <c r="B45" s="5">
        <v>43202.375</v>
      </c>
      <c r="C45">
        <v>11316.590909090901</v>
      </c>
      <c r="D45" s="22">
        <v>43202.166666666664</v>
      </c>
      <c r="E45">
        <v>13625</v>
      </c>
      <c r="F45" s="5">
        <v>43196.416666666664</v>
      </c>
      <c r="G45" s="8">
        <v>10362</v>
      </c>
      <c r="H45" s="5">
        <v>43192.791664178243</v>
      </c>
      <c r="I45">
        <v>14575</v>
      </c>
      <c r="K45">
        <v>14575</v>
      </c>
    </row>
    <row r="46" spans="2:11" x14ac:dyDescent="0.55000000000000004">
      <c r="B46" s="5">
        <v>43202.375</v>
      </c>
      <c r="C46">
        <v>13411.538461538499</v>
      </c>
      <c r="D46" s="22">
        <v>43202.166666666664</v>
      </c>
      <c r="E46">
        <v>9586.5</v>
      </c>
      <c r="F46" s="5">
        <v>43196.416666666664</v>
      </c>
      <c r="G46" s="8">
        <v>13293.75</v>
      </c>
      <c r="H46" s="5">
        <v>43192.833330787034</v>
      </c>
      <c r="I46">
        <v>14975</v>
      </c>
      <c r="K46">
        <v>14975</v>
      </c>
    </row>
    <row r="47" spans="2:11" x14ac:dyDescent="0.55000000000000004">
      <c r="B47" s="5">
        <v>43202.916666666664</v>
      </c>
      <c r="C47">
        <v>13411.538461538499</v>
      </c>
      <c r="D47" s="22">
        <v>43202.375</v>
      </c>
      <c r="E47">
        <v>9586.5</v>
      </c>
      <c r="F47" s="5">
        <v>43196.583333333336</v>
      </c>
      <c r="G47" s="8">
        <v>13293.75</v>
      </c>
      <c r="H47" s="5">
        <v>43192.874997395833</v>
      </c>
      <c r="I47">
        <v>15275</v>
      </c>
      <c r="K47">
        <v>15275</v>
      </c>
    </row>
    <row r="48" spans="2:11" x14ac:dyDescent="0.55000000000000004">
      <c r="B48" s="5">
        <v>43202.916666666664</v>
      </c>
      <c r="C48">
        <v>11849.090909090901</v>
      </c>
      <c r="D48" s="22">
        <v>43202.375</v>
      </c>
      <c r="E48">
        <v>13431.5789473684</v>
      </c>
      <c r="F48" s="5">
        <v>43196.583333333336</v>
      </c>
      <c r="G48" s="8">
        <v>13307.5</v>
      </c>
      <c r="H48" s="5">
        <v>43192.916664004631</v>
      </c>
      <c r="I48">
        <v>15500</v>
      </c>
      <c r="K48">
        <v>15500</v>
      </c>
    </row>
    <row r="49" spans="2:11" x14ac:dyDescent="0.55000000000000004">
      <c r="B49" s="5">
        <v>43203.375</v>
      </c>
      <c r="C49">
        <v>11849.090909090901</v>
      </c>
      <c r="D49" s="22">
        <v>43203.166666666664</v>
      </c>
      <c r="E49">
        <v>13431.5789473684</v>
      </c>
      <c r="F49" s="5">
        <v>43197</v>
      </c>
      <c r="G49" s="8">
        <v>13307.5</v>
      </c>
      <c r="H49" s="5">
        <v>43192.958330613423</v>
      </c>
      <c r="I49">
        <v>15325</v>
      </c>
      <c r="K49">
        <v>15325</v>
      </c>
    </row>
    <row r="50" spans="2:11" x14ac:dyDescent="0.55000000000000004">
      <c r="B50" s="5">
        <v>43203.375</v>
      </c>
      <c r="C50">
        <v>13351.9230769231</v>
      </c>
      <c r="D50" s="22">
        <v>43203.166666666664</v>
      </c>
      <c r="E50">
        <v>9898</v>
      </c>
      <c r="F50" s="5">
        <v>43197</v>
      </c>
      <c r="G50" s="8">
        <v>12160</v>
      </c>
      <c r="H50" s="5">
        <v>43192.999997222221</v>
      </c>
      <c r="I50">
        <v>14600</v>
      </c>
      <c r="K50">
        <v>14600</v>
      </c>
    </row>
    <row r="51" spans="2:11" x14ac:dyDescent="0.55000000000000004">
      <c r="B51" s="5">
        <v>43203.916666666664</v>
      </c>
      <c r="C51">
        <v>13351.9230769231</v>
      </c>
      <c r="D51" s="22">
        <v>43203.375</v>
      </c>
      <c r="E51">
        <v>9898</v>
      </c>
      <c r="F51" s="5">
        <v>43197.208333333336</v>
      </c>
      <c r="G51" s="8">
        <v>12160</v>
      </c>
      <c r="H51" s="5">
        <v>43193.04166383102</v>
      </c>
      <c r="I51">
        <v>13550</v>
      </c>
      <c r="K51">
        <v>13550</v>
      </c>
    </row>
    <row r="52" spans="2:11" x14ac:dyDescent="0.55000000000000004">
      <c r="B52" s="5">
        <v>43203.916666666664</v>
      </c>
      <c r="C52">
        <v>11976.8181818182</v>
      </c>
      <c r="D52" s="22">
        <v>43203.375</v>
      </c>
      <c r="E52">
        <v>13422.368421052601</v>
      </c>
      <c r="F52" s="5">
        <v>43197.208333333336</v>
      </c>
      <c r="G52" s="8">
        <v>10246.5</v>
      </c>
      <c r="H52" s="5">
        <v>43193.083330439818</v>
      </c>
      <c r="I52">
        <v>12425</v>
      </c>
      <c r="K52">
        <v>12425</v>
      </c>
    </row>
    <row r="53" spans="2:11" x14ac:dyDescent="0.55000000000000004">
      <c r="B53" s="5">
        <v>43204.375</v>
      </c>
      <c r="C53">
        <v>11976.8181818182</v>
      </c>
      <c r="D53" s="22">
        <v>43204.166666666664</v>
      </c>
      <c r="E53">
        <v>13422.368421052601</v>
      </c>
      <c r="F53" s="5">
        <v>43197.416666666664</v>
      </c>
      <c r="G53" s="8">
        <v>10246.5</v>
      </c>
      <c r="H53" s="5">
        <v>43193.12499704861</v>
      </c>
      <c r="I53">
        <v>11350</v>
      </c>
      <c r="K53">
        <v>11350</v>
      </c>
    </row>
    <row r="54" spans="2:11" x14ac:dyDescent="0.55000000000000004">
      <c r="B54" s="5">
        <v>43204.375</v>
      </c>
      <c r="C54">
        <v>12492.307692307701</v>
      </c>
      <c r="D54" s="22">
        <v>43204.166666666664</v>
      </c>
      <c r="E54">
        <v>10059</v>
      </c>
      <c r="F54" s="5">
        <v>43197.416666666664</v>
      </c>
      <c r="G54" s="8">
        <v>13318.75</v>
      </c>
      <c r="H54" s="5">
        <v>43193.166663657408</v>
      </c>
      <c r="I54">
        <v>10425</v>
      </c>
      <c r="K54">
        <v>10425</v>
      </c>
    </row>
    <row r="55" spans="2:11" x14ac:dyDescent="0.55000000000000004">
      <c r="B55" s="5">
        <v>43204.916666666664</v>
      </c>
      <c r="C55">
        <v>12492.307692307701</v>
      </c>
      <c r="D55" s="22">
        <v>43204.375</v>
      </c>
      <c r="E55">
        <v>10059</v>
      </c>
      <c r="F55" s="5">
        <v>43197.583333333336</v>
      </c>
      <c r="G55" s="8">
        <v>13318.75</v>
      </c>
      <c r="H55" s="5">
        <v>43193.208330266207</v>
      </c>
      <c r="I55">
        <v>9825</v>
      </c>
      <c r="K55">
        <v>9825</v>
      </c>
    </row>
    <row r="56" spans="2:11" x14ac:dyDescent="0.55000000000000004">
      <c r="B56" s="5">
        <v>43204.916666666664</v>
      </c>
      <c r="C56">
        <v>11347.5</v>
      </c>
      <c r="D56" s="22">
        <v>43204.375</v>
      </c>
      <c r="E56">
        <v>12577.631578947399</v>
      </c>
      <c r="F56" s="5">
        <v>43197.583333333336</v>
      </c>
      <c r="G56" s="8">
        <v>14182.5</v>
      </c>
      <c r="H56" s="5">
        <v>43193.249996874998</v>
      </c>
      <c r="I56">
        <v>9620</v>
      </c>
      <c r="K56">
        <v>9620</v>
      </c>
    </row>
    <row r="57" spans="2:11" x14ac:dyDescent="0.55000000000000004">
      <c r="B57" s="5">
        <v>43205.375</v>
      </c>
      <c r="C57">
        <v>11347.5</v>
      </c>
      <c r="D57" s="22">
        <v>43205.166666666664</v>
      </c>
      <c r="E57">
        <v>12577.631578947399</v>
      </c>
      <c r="F57" s="5">
        <v>43198</v>
      </c>
      <c r="G57" s="8">
        <v>14182.5</v>
      </c>
      <c r="H57" s="5">
        <v>43193.291663483797</v>
      </c>
      <c r="I57">
        <v>10020</v>
      </c>
      <c r="K57">
        <v>10020</v>
      </c>
    </row>
    <row r="58" spans="2:11" x14ac:dyDescent="0.55000000000000004">
      <c r="B58" s="5">
        <v>43205.375</v>
      </c>
      <c r="C58">
        <v>9958.2692307692305</v>
      </c>
      <c r="D58" s="22">
        <v>43205.166666666664</v>
      </c>
      <c r="E58">
        <v>9649.5</v>
      </c>
      <c r="F58" s="5">
        <v>43198</v>
      </c>
      <c r="G58" s="8">
        <v>12035</v>
      </c>
      <c r="H58" s="5">
        <v>43193.333330092595</v>
      </c>
      <c r="I58">
        <v>10875</v>
      </c>
      <c r="K58">
        <v>10875</v>
      </c>
    </row>
    <row r="59" spans="2:11" x14ac:dyDescent="0.55000000000000004">
      <c r="B59" s="5">
        <v>43205.916666666664</v>
      </c>
      <c r="C59">
        <v>9958.2692307692305</v>
      </c>
      <c r="D59" s="22">
        <v>43205.375</v>
      </c>
      <c r="E59">
        <v>9649.5</v>
      </c>
      <c r="F59" s="5">
        <v>43198.208333333336</v>
      </c>
      <c r="G59" s="8">
        <v>12035</v>
      </c>
      <c r="H59" s="5">
        <v>43193.374996701386</v>
      </c>
      <c r="I59">
        <v>11825</v>
      </c>
      <c r="K59">
        <v>11825</v>
      </c>
    </row>
    <row r="60" spans="2:11" x14ac:dyDescent="0.55000000000000004">
      <c r="B60" s="5">
        <v>43205.916666666664</v>
      </c>
      <c r="C60">
        <v>10504.772727272701</v>
      </c>
      <c r="D60" s="22">
        <v>43205.375</v>
      </c>
      <c r="E60">
        <v>10383.289473684201</v>
      </c>
      <c r="F60" s="5">
        <v>43198.208333333336</v>
      </c>
      <c r="G60" s="8">
        <v>9400.5</v>
      </c>
      <c r="H60" s="5">
        <v>43193.416663310185</v>
      </c>
      <c r="I60">
        <v>12700</v>
      </c>
      <c r="K60">
        <v>12700</v>
      </c>
    </row>
    <row r="61" spans="2:11" x14ac:dyDescent="0.55000000000000004">
      <c r="B61" s="5">
        <v>43206.375</v>
      </c>
      <c r="C61">
        <v>10504.772727272701</v>
      </c>
      <c r="D61" s="22">
        <v>43206.166666666664</v>
      </c>
      <c r="E61">
        <v>10383.289473684201</v>
      </c>
      <c r="F61" s="5">
        <v>43198.416666666664</v>
      </c>
      <c r="G61" s="8">
        <v>9400.5</v>
      </c>
      <c r="H61" s="5">
        <v>43193.458329918984</v>
      </c>
      <c r="I61">
        <v>13175</v>
      </c>
      <c r="K61">
        <v>13175</v>
      </c>
    </row>
    <row r="62" spans="2:11" x14ac:dyDescent="0.55000000000000004">
      <c r="B62" s="5">
        <v>43206.375</v>
      </c>
      <c r="C62">
        <v>13948.0769230769</v>
      </c>
      <c r="D62" s="22">
        <v>43206.166666666664</v>
      </c>
      <c r="E62">
        <v>9545.5</v>
      </c>
      <c r="F62" s="5">
        <v>43198.416666666664</v>
      </c>
      <c r="G62" s="8">
        <v>9306.875</v>
      </c>
      <c r="H62" s="5">
        <v>43193.499996527775</v>
      </c>
      <c r="I62">
        <v>13175</v>
      </c>
      <c r="K62">
        <v>13175</v>
      </c>
    </row>
    <row r="63" spans="2:11" x14ac:dyDescent="0.55000000000000004">
      <c r="B63" s="5">
        <v>43206.916666666664</v>
      </c>
      <c r="C63">
        <v>13948.0769230769</v>
      </c>
      <c r="D63" s="22">
        <v>43206.375</v>
      </c>
      <c r="E63">
        <v>9545.5</v>
      </c>
      <c r="F63" s="5">
        <v>43198.583333333336</v>
      </c>
      <c r="G63" s="8">
        <v>9306.875</v>
      </c>
      <c r="H63" s="5">
        <v>43193.541663136573</v>
      </c>
      <c r="I63">
        <v>13025</v>
      </c>
      <c r="K63">
        <v>13025</v>
      </c>
    </row>
    <row r="64" spans="2:11" x14ac:dyDescent="0.55000000000000004">
      <c r="B64" s="5">
        <v>43206.916666666664</v>
      </c>
      <c r="C64">
        <v>12185.909090909099</v>
      </c>
      <c r="D64" s="22">
        <v>43206.375</v>
      </c>
      <c r="E64">
        <v>13875</v>
      </c>
      <c r="F64" s="5">
        <v>43198.583333333336</v>
      </c>
      <c r="G64" s="8">
        <v>10510.5</v>
      </c>
      <c r="H64" s="5">
        <v>43193.583329745372</v>
      </c>
      <c r="I64">
        <v>12975</v>
      </c>
      <c r="K64">
        <v>12975</v>
      </c>
    </row>
    <row r="65" spans="2:11" x14ac:dyDescent="0.55000000000000004">
      <c r="B65" s="5">
        <v>43207.375</v>
      </c>
      <c r="C65">
        <v>12185.909090909099</v>
      </c>
      <c r="D65" s="22">
        <v>43207.166666666664</v>
      </c>
      <c r="E65">
        <v>13875</v>
      </c>
      <c r="F65" s="5">
        <v>43199</v>
      </c>
      <c r="G65" s="8">
        <v>10510.5</v>
      </c>
      <c r="H65" s="5">
        <v>43193.624996354163</v>
      </c>
      <c r="I65">
        <v>13075</v>
      </c>
      <c r="K65">
        <v>13075</v>
      </c>
    </row>
    <row r="66" spans="2:11" x14ac:dyDescent="0.55000000000000004">
      <c r="B66" s="5">
        <v>43207.375</v>
      </c>
      <c r="C66">
        <v>12188.461538461501</v>
      </c>
      <c r="D66" s="22">
        <v>43207.166666666664</v>
      </c>
      <c r="E66">
        <v>10349</v>
      </c>
      <c r="F66" s="5">
        <v>43199</v>
      </c>
      <c r="G66" s="8">
        <v>11055</v>
      </c>
      <c r="H66" s="5">
        <v>43193.666662962962</v>
      </c>
      <c r="I66">
        <v>13100</v>
      </c>
      <c r="K66">
        <v>13100</v>
      </c>
    </row>
    <row r="67" spans="2:11" x14ac:dyDescent="0.55000000000000004">
      <c r="B67" s="7">
        <v>43207.916666666664</v>
      </c>
      <c r="C67">
        <v>12188.461538461501</v>
      </c>
      <c r="D67" s="22">
        <v>43207.375</v>
      </c>
      <c r="E67">
        <v>10349</v>
      </c>
      <c r="F67" s="5">
        <v>43199.208333333336</v>
      </c>
      <c r="G67" s="8">
        <v>11055</v>
      </c>
      <c r="H67" s="5">
        <v>43193.70832957176</v>
      </c>
      <c r="I67">
        <v>13175</v>
      </c>
      <c r="K67">
        <v>13175</v>
      </c>
    </row>
    <row r="68" spans="2:11" x14ac:dyDescent="0.55000000000000004">
      <c r="B68" s="7">
        <v>43207.916666666664</v>
      </c>
      <c r="C68">
        <v>11859.5454545455</v>
      </c>
      <c r="D68" s="22">
        <v>43207.375</v>
      </c>
      <c r="E68">
        <v>12503.947368421101</v>
      </c>
      <c r="F68" s="5">
        <v>43199.208333333336</v>
      </c>
      <c r="G68" s="8">
        <v>10128</v>
      </c>
      <c r="H68" s="5">
        <v>43193.749996180559</v>
      </c>
      <c r="I68">
        <v>13650</v>
      </c>
      <c r="K68">
        <v>13650</v>
      </c>
    </row>
    <row r="69" spans="2:11" x14ac:dyDescent="0.55000000000000004">
      <c r="B69" s="5">
        <v>43208.375</v>
      </c>
      <c r="C69">
        <v>11859.5454545455</v>
      </c>
      <c r="D69" s="22">
        <v>43208.166666666664</v>
      </c>
      <c r="E69">
        <v>12503.947368421101</v>
      </c>
      <c r="F69" s="5">
        <v>43199.416666666664</v>
      </c>
      <c r="G69" s="8">
        <v>10128</v>
      </c>
      <c r="H69" s="5">
        <v>43193.79166278935</v>
      </c>
      <c r="I69">
        <v>14250</v>
      </c>
      <c r="K69">
        <v>14250</v>
      </c>
    </row>
    <row r="70" spans="2:11" x14ac:dyDescent="0.55000000000000004">
      <c r="B70" s="5">
        <v>43208.375</v>
      </c>
      <c r="C70">
        <v>14275</v>
      </c>
      <c r="D70" s="22">
        <v>43208.166666666664</v>
      </c>
      <c r="E70">
        <v>10266</v>
      </c>
      <c r="F70" s="5">
        <v>43199.416666666664</v>
      </c>
      <c r="G70" s="8">
        <v>13350</v>
      </c>
      <c r="H70" s="5">
        <v>43193.833329398149</v>
      </c>
      <c r="I70">
        <v>14800</v>
      </c>
      <c r="K70">
        <v>14800</v>
      </c>
    </row>
    <row r="71" spans="2:11" x14ac:dyDescent="0.55000000000000004">
      <c r="B71" s="5">
        <v>43208.916666666664</v>
      </c>
      <c r="C71">
        <v>14275</v>
      </c>
      <c r="D71" s="22">
        <v>43208.375</v>
      </c>
      <c r="E71">
        <v>10266</v>
      </c>
      <c r="F71" s="5">
        <v>43199.583333333336</v>
      </c>
      <c r="G71" s="8">
        <v>13350</v>
      </c>
      <c r="H71" s="5">
        <v>43193.874996006947</v>
      </c>
      <c r="I71">
        <v>15250</v>
      </c>
      <c r="K71">
        <v>15250</v>
      </c>
    </row>
    <row r="72" spans="2:11" x14ac:dyDescent="0.55000000000000004">
      <c r="B72" s="5">
        <v>43208.916666666664</v>
      </c>
      <c r="C72">
        <v>12150</v>
      </c>
      <c r="D72" s="22">
        <v>43208.375</v>
      </c>
      <c r="E72">
        <v>14089.473684210499</v>
      </c>
      <c r="F72" s="5">
        <v>43199.583333333336</v>
      </c>
      <c r="G72" s="8">
        <v>14477.5</v>
      </c>
      <c r="H72" s="5">
        <v>43193.916662615738</v>
      </c>
      <c r="I72">
        <v>15425</v>
      </c>
      <c r="K72">
        <v>15425</v>
      </c>
    </row>
    <row r="73" spans="2:11" x14ac:dyDescent="0.55000000000000004">
      <c r="B73" s="5">
        <v>43209.375</v>
      </c>
      <c r="C73">
        <v>12150</v>
      </c>
      <c r="D73" s="22">
        <v>43209.166666666664</v>
      </c>
      <c r="E73">
        <v>14089.473684210499</v>
      </c>
      <c r="F73" s="5">
        <v>43200</v>
      </c>
      <c r="G73" s="8">
        <v>14477.5</v>
      </c>
      <c r="H73" s="5">
        <v>43193.958329224537</v>
      </c>
      <c r="I73">
        <v>15225</v>
      </c>
      <c r="K73">
        <v>15225</v>
      </c>
    </row>
    <row r="74" spans="2:11" x14ac:dyDescent="0.55000000000000004">
      <c r="B74" s="5">
        <v>43209.375</v>
      </c>
      <c r="C74">
        <v>13528.8461538462</v>
      </c>
      <c r="D74" s="22">
        <v>43209.166666666664</v>
      </c>
      <c r="E74">
        <v>10305</v>
      </c>
      <c r="F74" s="5">
        <v>43200</v>
      </c>
      <c r="G74" s="8">
        <v>11865</v>
      </c>
      <c r="H74" s="5">
        <v>43193.999995833336</v>
      </c>
      <c r="I74">
        <v>14500</v>
      </c>
      <c r="K74">
        <v>14500</v>
      </c>
    </row>
    <row r="75" spans="2:11" x14ac:dyDescent="0.55000000000000004">
      <c r="B75" s="5">
        <v>43209.916666666664</v>
      </c>
      <c r="C75">
        <v>13528.8461538462</v>
      </c>
      <c r="D75" s="22">
        <v>43209.375</v>
      </c>
      <c r="E75">
        <v>10305</v>
      </c>
      <c r="F75" s="5">
        <v>43200.208333333336</v>
      </c>
      <c r="G75" s="8">
        <v>11865</v>
      </c>
      <c r="H75" s="5">
        <v>43194.041662442127</v>
      </c>
      <c r="I75">
        <v>13425</v>
      </c>
      <c r="K75">
        <v>13425</v>
      </c>
    </row>
    <row r="76" spans="2:11" x14ac:dyDescent="0.55000000000000004">
      <c r="B76" s="5">
        <v>43209.916666666664</v>
      </c>
      <c r="C76">
        <v>12397.727272727299</v>
      </c>
      <c r="D76" s="22">
        <v>43209.375</v>
      </c>
      <c r="E76">
        <v>13596.052631578899</v>
      </c>
      <c r="F76" s="5">
        <v>43200.208333333336</v>
      </c>
      <c r="G76" s="8">
        <v>10112</v>
      </c>
      <c r="H76" s="5">
        <v>43194.083329050925</v>
      </c>
      <c r="I76">
        <v>12250</v>
      </c>
      <c r="K76">
        <v>12250</v>
      </c>
    </row>
    <row r="77" spans="2:11" x14ac:dyDescent="0.55000000000000004">
      <c r="B77" s="5">
        <v>43210.375</v>
      </c>
      <c r="C77">
        <v>12397.727272727299</v>
      </c>
      <c r="D77" s="22">
        <v>43210.166666666664</v>
      </c>
      <c r="E77">
        <v>13596.052631578899</v>
      </c>
      <c r="F77" s="5">
        <v>43200.416666666664</v>
      </c>
      <c r="G77" s="8">
        <v>10112</v>
      </c>
      <c r="H77" s="5">
        <v>43194.124995659724</v>
      </c>
      <c r="I77">
        <v>11100</v>
      </c>
      <c r="K77">
        <v>11100</v>
      </c>
    </row>
    <row r="78" spans="2:11" x14ac:dyDescent="0.55000000000000004">
      <c r="B78" s="5">
        <v>43210.375</v>
      </c>
      <c r="C78">
        <v>14567.307692307701</v>
      </c>
      <c r="D78" s="22">
        <v>43210.166666666664</v>
      </c>
      <c r="E78">
        <v>10785</v>
      </c>
      <c r="F78" s="5">
        <v>43200.416666666664</v>
      </c>
      <c r="G78" s="8">
        <v>13537.5</v>
      </c>
      <c r="H78" s="5">
        <v>43194.166662268515</v>
      </c>
      <c r="I78">
        <v>10275</v>
      </c>
      <c r="K78">
        <v>10275</v>
      </c>
    </row>
    <row r="79" spans="2:11" x14ac:dyDescent="0.55000000000000004">
      <c r="B79" s="5">
        <v>43210.916666666664</v>
      </c>
      <c r="C79">
        <v>14567.307692307701</v>
      </c>
      <c r="D79" s="22">
        <v>43210.375</v>
      </c>
      <c r="E79">
        <v>10785</v>
      </c>
      <c r="F79" s="5">
        <v>43200.583333333336</v>
      </c>
      <c r="G79" s="8">
        <v>13537.5</v>
      </c>
      <c r="H79" s="5">
        <v>43194.208328877314</v>
      </c>
      <c r="I79">
        <v>9720</v>
      </c>
      <c r="K79">
        <v>9720</v>
      </c>
    </row>
    <row r="80" spans="2:11" x14ac:dyDescent="0.55000000000000004">
      <c r="B80" s="5">
        <v>43210.916666666664</v>
      </c>
      <c r="C80">
        <v>12047.727272727299</v>
      </c>
      <c r="D80" s="22">
        <v>43210.375</v>
      </c>
      <c r="E80">
        <v>14281.5789473684</v>
      </c>
      <c r="F80" s="5">
        <v>43200.583333333336</v>
      </c>
      <c r="G80" s="8">
        <v>14452.5</v>
      </c>
      <c r="H80" s="5">
        <v>43194.249995486112</v>
      </c>
      <c r="I80">
        <v>9362.5</v>
      </c>
      <c r="K80">
        <v>9362.5</v>
      </c>
    </row>
    <row r="81" spans="2:11" x14ac:dyDescent="0.55000000000000004">
      <c r="B81" s="5">
        <v>43211.375</v>
      </c>
      <c r="C81">
        <v>12047.727272727299</v>
      </c>
      <c r="D81" s="22">
        <v>43211.166666666664</v>
      </c>
      <c r="E81">
        <v>14281.5789473684</v>
      </c>
      <c r="F81" s="5">
        <v>43201</v>
      </c>
      <c r="G81" s="8">
        <v>14452.5</v>
      </c>
      <c r="H81" s="5">
        <v>43194.291662094911</v>
      </c>
      <c r="I81">
        <v>9545</v>
      </c>
      <c r="K81">
        <v>9545</v>
      </c>
    </row>
    <row r="82" spans="2:11" x14ac:dyDescent="0.55000000000000004">
      <c r="B82" s="5">
        <v>43211.375</v>
      </c>
      <c r="C82">
        <v>12675</v>
      </c>
      <c r="D82" s="22">
        <v>43211.166666666664</v>
      </c>
      <c r="E82">
        <v>10110</v>
      </c>
      <c r="F82" s="5">
        <v>43201</v>
      </c>
      <c r="G82" s="8">
        <v>12194</v>
      </c>
      <c r="H82" s="5">
        <v>43194.333328703702</v>
      </c>
      <c r="I82">
        <v>10500</v>
      </c>
      <c r="K82">
        <v>10500</v>
      </c>
    </row>
    <row r="83" spans="2:11" x14ac:dyDescent="0.55000000000000004">
      <c r="B83" s="5">
        <v>43211.916666666664</v>
      </c>
      <c r="C83">
        <v>12675</v>
      </c>
      <c r="D83" s="22">
        <v>43211.375</v>
      </c>
      <c r="E83">
        <v>10110</v>
      </c>
      <c r="F83" s="5">
        <v>43201.208333333336</v>
      </c>
      <c r="G83" s="8">
        <v>12194</v>
      </c>
      <c r="H83" s="5">
        <v>43194.374995312501</v>
      </c>
      <c r="I83">
        <v>11650</v>
      </c>
      <c r="K83">
        <v>11650</v>
      </c>
    </row>
    <row r="84" spans="2:11" x14ac:dyDescent="0.55000000000000004">
      <c r="B84" s="5">
        <v>43211.916666666664</v>
      </c>
      <c r="C84">
        <v>12172.727272727299</v>
      </c>
      <c r="D84" s="22">
        <v>43211.375</v>
      </c>
      <c r="E84">
        <v>12818.4210526316</v>
      </c>
      <c r="F84" s="5">
        <v>43201.208333333336</v>
      </c>
      <c r="G84" s="8">
        <v>10274</v>
      </c>
      <c r="H84" s="5">
        <v>43194.416661921299</v>
      </c>
      <c r="I84">
        <v>12525</v>
      </c>
      <c r="K84">
        <v>12525</v>
      </c>
    </row>
    <row r="85" spans="2:11" x14ac:dyDescent="0.55000000000000004">
      <c r="B85" s="5">
        <v>43212.375</v>
      </c>
      <c r="C85">
        <v>12172.727272727299</v>
      </c>
      <c r="D85" s="22">
        <v>43212.166666666664</v>
      </c>
      <c r="E85">
        <v>12818.4210526316</v>
      </c>
      <c r="F85" s="5">
        <v>43201.416666666664</v>
      </c>
      <c r="G85" s="8">
        <v>10274</v>
      </c>
      <c r="H85" s="5">
        <v>43194.458328530091</v>
      </c>
      <c r="I85">
        <v>12975</v>
      </c>
      <c r="K85">
        <v>12975</v>
      </c>
    </row>
    <row r="86" spans="2:11" x14ac:dyDescent="0.55000000000000004">
      <c r="B86" s="5">
        <v>43212.375</v>
      </c>
      <c r="C86">
        <v>10517.884615384601</v>
      </c>
      <c r="D86" s="22">
        <v>43212.166666666664</v>
      </c>
      <c r="E86">
        <v>11025</v>
      </c>
      <c r="F86" s="5">
        <v>43201.416666666664</v>
      </c>
      <c r="G86" s="8">
        <v>13718.75</v>
      </c>
      <c r="H86" s="5">
        <v>43194.499995138889</v>
      </c>
      <c r="I86">
        <v>13000</v>
      </c>
      <c r="K86">
        <v>13000</v>
      </c>
    </row>
    <row r="87" spans="2:11" x14ac:dyDescent="0.55000000000000004">
      <c r="B87" s="5">
        <v>43212.916666666664</v>
      </c>
      <c r="C87">
        <v>10517.884615384601</v>
      </c>
      <c r="D87" s="22">
        <v>43212.375</v>
      </c>
      <c r="E87">
        <v>11025</v>
      </c>
      <c r="F87" s="5">
        <v>43201.583333333336</v>
      </c>
      <c r="G87" s="8">
        <v>13718.75</v>
      </c>
      <c r="H87" s="5">
        <v>43194.541661747688</v>
      </c>
      <c r="I87">
        <v>12900</v>
      </c>
      <c r="K87">
        <v>12900</v>
      </c>
    </row>
    <row r="88" spans="2:11" x14ac:dyDescent="0.55000000000000004">
      <c r="B88" s="5">
        <v>43212.916666666664</v>
      </c>
      <c r="C88">
        <v>11283.409090909099</v>
      </c>
      <c r="D88" s="22">
        <v>43212.375</v>
      </c>
      <c r="E88">
        <v>11114.868421052601</v>
      </c>
      <c r="F88" s="5">
        <v>43201.583333333336</v>
      </c>
      <c r="G88" s="8">
        <v>14502.5</v>
      </c>
      <c r="H88" s="5">
        <v>43194.583328356479</v>
      </c>
      <c r="I88">
        <v>12900</v>
      </c>
      <c r="K88">
        <v>12900</v>
      </c>
    </row>
    <row r="89" spans="2:11" x14ac:dyDescent="0.55000000000000004">
      <c r="B89" s="5">
        <v>43213.375</v>
      </c>
      <c r="C89">
        <v>11283.409090909099</v>
      </c>
      <c r="D89" s="22">
        <v>43213.166666666664</v>
      </c>
      <c r="E89">
        <v>11114.868421052601</v>
      </c>
      <c r="F89" s="5">
        <v>43202</v>
      </c>
      <c r="G89" s="8">
        <v>14502.5</v>
      </c>
      <c r="H89" s="5">
        <v>43194.624994965277</v>
      </c>
      <c r="I89">
        <v>13000</v>
      </c>
      <c r="K89">
        <v>13000</v>
      </c>
    </row>
    <row r="90" spans="2:11" x14ac:dyDescent="0.55000000000000004">
      <c r="B90" s="5">
        <v>43213.375</v>
      </c>
      <c r="C90">
        <v>14046.1538461538</v>
      </c>
      <c r="D90" s="22">
        <v>43213.166666666664</v>
      </c>
      <c r="E90">
        <v>9933.5</v>
      </c>
      <c r="F90" s="5">
        <v>43202</v>
      </c>
      <c r="G90" s="8">
        <v>11340</v>
      </c>
      <c r="H90" s="5">
        <v>43194.666661574076</v>
      </c>
      <c r="I90">
        <v>13000</v>
      </c>
      <c r="K90">
        <v>13000</v>
      </c>
    </row>
    <row r="91" spans="2:11" x14ac:dyDescent="0.55000000000000004">
      <c r="B91" s="5">
        <v>43213.916666666664</v>
      </c>
      <c r="C91">
        <v>14046.1538461538</v>
      </c>
      <c r="D91" s="22">
        <v>43213.375</v>
      </c>
      <c r="E91">
        <v>9933.5</v>
      </c>
      <c r="F91" s="5">
        <v>43202.208333333336</v>
      </c>
      <c r="G91" s="8">
        <v>11340</v>
      </c>
      <c r="H91" s="5">
        <v>43194.708328182867</v>
      </c>
      <c r="I91">
        <v>13050</v>
      </c>
      <c r="K91">
        <v>13050</v>
      </c>
    </row>
    <row r="92" spans="2:11" x14ac:dyDescent="0.55000000000000004">
      <c r="B92" s="5">
        <v>43213.916666666664</v>
      </c>
      <c r="C92">
        <v>12035.4545454545</v>
      </c>
      <c r="D92" s="22">
        <v>43213.375</v>
      </c>
      <c r="E92">
        <v>13942.1052631579</v>
      </c>
      <c r="F92" s="5">
        <v>43202.208333333336</v>
      </c>
      <c r="G92" s="8">
        <v>9871.5</v>
      </c>
      <c r="H92" s="5">
        <v>43194.749994791666</v>
      </c>
      <c r="I92">
        <v>13500</v>
      </c>
      <c r="K92">
        <v>13500</v>
      </c>
    </row>
    <row r="93" spans="2:11" x14ac:dyDescent="0.55000000000000004">
      <c r="B93" s="5">
        <v>43214.375</v>
      </c>
      <c r="C93">
        <v>12035.4545454545</v>
      </c>
      <c r="D93" s="22">
        <v>43214.166666666664</v>
      </c>
      <c r="E93">
        <v>13942.1052631579</v>
      </c>
      <c r="F93" s="5">
        <v>43202.416666666664</v>
      </c>
      <c r="G93" s="8">
        <v>9871.5</v>
      </c>
      <c r="H93" s="5">
        <v>43194.791661400464</v>
      </c>
      <c r="I93">
        <v>14075</v>
      </c>
      <c r="K93">
        <v>14075</v>
      </c>
    </row>
    <row r="94" spans="2:11" x14ac:dyDescent="0.55000000000000004">
      <c r="B94" s="5">
        <v>43214.375</v>
      </c>
      <c r="C94">
        <v>13807.692307692299</v>
      </c>
      <c r="D94" s="22">
        <v>43214.166666666664</v>
      </c>
      <c r="E94">
        <v>10018</v>
      </c>
      <c r="F94" s="5">
        <v>43202.416666666664</v>
      </c>
      <c r="G94" s="8">
        <v>12600</v>
      </c>
      <c r="H94" s="5">
        <v>43194.833328009256</v>
      </c>
      <c r="I94">
        <v>14550</v>
      </c>
      <c r="K94">
        <v>14550</v>
      </c>
    </row>
    <row r="95" spans="2:11" x14ac:dyDescent="0.55000000000000004">
      <c r="B95" s="5">
        <v>43214.916666666664</v>
      </c>
      <c r="C95">
        <v>13807.692307692299</v>
      </c>
      <c r="D95" s="22">
        <v>43214.375</v>
      </c>
      <c r="E95">
        <v>10018</v>
      </c>
      <c r="F95" s="5">
        <v>43202.583333333336</v>
      </c>
      <c r="G95" s="8">
        <v>12600</v>
      </c>
      <c r="H95" s="5">
        <v>43194.874994618054</v>
      </c>
      <c r="I95">
        <v>15000</v>
      </c>
      <c r="K95">
        <v>15000</v>
      </c>
    </row>
    <row r="96" spans="2:11" x14ac:dyDescent="0.55000000000000004">
      <c r="B96" s="5">
        <v>43214.916666666664</v>
      </c>
      <c r="C96">
        <v>11850</v>
      </c>
      <c r="D96" s="22">
        <v>43214.375</v>
      </c>
      <c r="E96">
        <v>13701.3157894737</v>
      </c>
      <c r="F96" s="5">
        <v>43202.583333333336</v>
      </c>
      <c r="G96" s="8">
        <v>14307.5</v>
      </c>
      <c r="H96" s="5">
        <v>43194.916661226853</v>
      </c>
      <c r="I96">
        <v>15125</v>
      </c>
      <c r="K96">
        <v>15125</v>
      </c>
    </row>
    <row r="97" spans="2:11" x14ac:dyDescent="0.55000000000000004">
      <c r="B97" s="5">
        <v>43215.375</v>
      </c>
      <c r="C97">
        <v>11850</v>
      </c>
      <c r="D97" s="22">
        <v>43215.166666666664</v>
      </c>
      <c r="E97">
        <v>13701.3157894737</v>
      </c>
      <c r="F97" s="5">
        <v>43203</v>
      </c>
      <c r="G97" s="8">
        <v>14307.5</v>
      </c>
      <c r="H97" s="5">
        <v>43194.958327835651</v>
      </c>
      <c r="I97">
        <v>14650</v>
      </c>
      <c r="K97">
        <v>14650</v>
      </c>
    </row>
    <row r="98" spans="2:11" x14ac:dyDescent="0.55000000000000004">
      <c r="B98" s="5">
        <v>43215.375</v>
      </c>
      <c r="C98">
        <v>14175</v>
      </c>
      <c r="D98" s="22">
        <v>43215.166666666664</v>
      </c>
      <c r="E98">
        <v>9905</v>
      </c>
      <c r="F98" s="5">
        <v>43203</v>
      </c>
      <c r="G98" s="8">
        <v>12145</v>
      </c>
      <c r="H98" s="5">
        <v>43195</v>
      </c>
      <c r="I98">
        <v>13725</v>
      </c>
      <c r="K98">
        <v>13725</v>
      </c>
    </row>
    <row r="99" spans="2:11" x14ac:dyDescent="0.55000000000000004">
      <c r="B99" s="5">
        <v>43215.916666666664</v>
      </c>
      <c r="C99">
        <v>14175</v>
      </c>
      <c r="D99" s="22">
        <v>43215.375</v>
      </c>
      <c r="E99">
        <v>9905</v>
      </c>
      <c r="F99" s="5">
        <v>43203.208333333336</v>
      </c>
      <c r="G99" s="8">
        <v>12145</v>
      </c>
      <c r="H99" s="5">
        <v>43195.041661053241</v>
      </c>
      <c r="I99">
        <v>12750</v>
      </c>
      <c r="K99">
        <v>12750</v>
      </c>
    </row>
    <row r="100" spans="2:11" x14ac:dyDescent="0.55000000000000004">
      <c r="B100" s="5">
        <v>43215.916666666664</v>
      </c>
      <c r="C100">
        <v>11956.1363636364</v>
      </c>
      <c r="D100" s="22">
        <v>43215.375</v>
      </c>
      <c r="E100">
        <v>13998.6842105263</v>
      </c>
      <c r="F100" s="5">
        <v>43203.208333333336</v>
      </c>
      <c r="G100" s="8">
        <v>10283</v>
      </c>
      <c r="H100" s="5">
        <v>43195.08332766204</v>
      </c>
      <c r="I100">
        <v>11900</v>
      </c>
      <c r="K100">
        <v>11900</v>
      </c>
    </row>
    <row r="101" spans="2:11" x14ac:dyDescent="0.55000000000000004">
      <c r="B101" s="5">
        <v>43216.375</v>
      </c>
      <c r="C101">
        <v>11956.1363636364</v>
      </c>
      <c r="D101" s="22">
        <v>43216.166666666664</v>
      </c>
      <c r="E101">
        <v>13998.6842105263</v>
      </c>
      <c r="F101" s="5">
        <v>43203.416666666664</v>
      </c>
      <c r="G101" s="8">
        <v>10283</v>
      </c>
      <c r="H101" s="5">
        <v>43195.124994270831</v>
      </c>
      <c r="I101">
        <v>11250</v>
      </c>
      <c r="K101">
        <v>11250</v>
      </c>
    </row>
    <row r="102" spans="2:11" x14ac:dyDescent="0.55000000000000004">
      <c r="B102" s="5">
        <v>43216.375</v>
      </c>
      <c r="C102">
        <v>13969.2307692308</v>
      </c>
      <c r="D102" s="22">
        <v>43216.166666666664</v>
      </c>
      <c r="E102">
        <v>9963.5</v>
      </c>
      <c r="F102" s="5">
        <v>43203.416666666664</v>
      </c>
      <c r="G102" s="8">
        <v>13781.25</v>
      </c>
      <c r="H102" s="5">
        <v>43195.166666666664</v>
      </c>
      <c r="I102">
        <v>10825</v>
      </c>
      <c r="K102">
        <v>10825</v>
      </c>
    </row>
    <row r="103" spans="2:11" x14ac:dyDescent="0.55000000000000004">
      <c r="B103" s="5">
        <v>43216.916666666664</v>
      </c>
      <c r="C103">
        <v>13969.2307692308</v>
      </c>
      <c r="D103" s="22">
        <v>43216.375</v>
      </c>
      <c r="E103">
        <v>9963.5</v>
      </c>
      <c r="F103" s="5">
        <v>43203.583333333336</v>
      </c>
      <c r="G103" s="8">
        <v>13781.25</v>
      </c>
      <c r="H103" s="5">
        <v>43195.208333333336</v>
      </c>
      <c r="I103">
        <v>10375</v>
      </c>
      <c r="K103">
        <v>10375</v>
      </c>
    </row>
    <row r="104" spans="2:11" x14ac:dyDescent="0.55000000000000004">
      <c r="B104" s="5">
        <v>43216.916666666664</v>
      </c>
      <c r="C104">
        <v>11870.6818181818</v>
      </c>
      <c r="D104" s="22">
        <v>43216.375</v>
      </c>
      <c r="E104">
        <v>13872.368421052601</v>
      </c>
      <c r="F104" s="5">
        <v>43203.583333333336</v>
      </c>
      <c r="G104" s="8">
        <v>13672.5</v>
      </c>
      <c r="H104" s="5">
        <v>43195.250000057873</v>
      </c>
      <c r="I104">
        <v>9950</v>
      </c>
      <c r="K104">
        <v>9950</v>
      </c>
    </row>
    <row r="105" spans="2:11" x14ac:dyDescent="0.55000000000000004">
      <c r="B105" s="5">
        <v>43217.375</v>
      </c>
      <c r="C105">
        <v>11870.6818181818</v>
      </c>
      <c r="D105" s="22">
        <v>43217.166666666664</v>
      </c>
      <c r="E105">
        <v>13872.368421052601</v>
      </c>
      <c r="F105" s="5">
        <v>43204</v>
      </c>
      <c r="G105" s="8">
        <v>13672.5</v>
      </c>
      <c r="H105" s="5">
        <v>43195.29166678241</v>
      </c>
      <c r="I105">
        <v>9840</v>
      </c>
      <c r="K105">
        <v>9840</v>
      </c>
    </row>
    <row r="106" spans="2:11" x14ac:dyDescent="0.55000000000000004">
      <c r="B106" s="5">
        <v>43217.375</v>
      </c>
      <c r="C106">
        <v>13826.9230769231</v>
      </c>
      <c r="D106" s="22">
        <v>43217.166666666664</v>
      </c>
      <c r="E106">
        <v>9720.5</v>
      </c>
      <c r="F106" s="5">
        <v>43204</v>
      </c>
      <c r="G106" s="8">
        <v>12270</v>
      </c>
      <c r="H106" s="5">
        <v>43195.333333506947</v>
      </c>
      <c r="I106">
        <v>10525</v>
      </c>
      <c r="K106">
        <v>10525</v>
      </c>
    </row>
    <row r="107" spans="2:11" x14ac:dyDescent="0.55000000000000004">
      <c r="B107" s="5">
        <v>43217.916666666664</v>
      </c>
      <c r="C107">
        <v>13826.9230769231</v>
      </c>
      <c r="D107" s="22">
        <v>43217.375</v>
      </c>
      <c r="E107">
        <v>9720.5</v>
      </c>
      <c r="F107" s="5">
        <v>43204.208333333336</v>
      </c>
      <c r="G107" s="8">
        <v>12270</v>
      </c>
      <c r="H107" s="5">
        <v>43195.375000231485</v>
      </c>
      <c r="I107">
        <v>11775</v>
      </c>
      <c r="K107">
        <v>11775</v>
      </c>
    </row>
    <row r="108" spans="2:11" x14ac:dyDescent="0.55000000000000004">
      <c r="B108" s="5">
        <v>43217.916666666664</v>
      </c>
      <c r="C108">
        <v>12220</v>
      </c>
      <c r="D108" s="22">
        <v>43217.375</v>
      </c>
      <c r="E108">
        <v>13842.1052631579</v>
      </c>
      <c r="F108" s="5">
        <v>43204.208333333336</v>
      </c>
      <c r="G108" s="8">
        <v>10324</v>
      </c>
      <c r="H108" s="5">
        <v>43195.416666956022</v>
      </c>
      <c r="I108">
        <v>12750</v>
      </c>
      <c r="K108">
        <v>12750</v>
      </c>
    </row>
    <row r="109" spans="2:11" x14ac:dyDescent="0.55000000000000004">
      <c r="B109" s="5">
        <v>43218.375</v>
      </c>
      <c r="C109">
        <v>12220</v>
      </c>
      <c r="D109" s="22">
        <v>43218.166666666664</v>
      </c>
      <c r="E109">
        <v>13842.1052631579</v>
      </c>
      <c r="F109" s="5">
        <v>43204.416666666664</v>
      </c>
      <c r="G109" s="8">
        <v>10324</v>
      </c>
      <c r="H109" s="5">
        <v>43195.458333680559</v>
      </c>
      <c r="I109">
        <v>13325</v>
      </c>
      <c r="K109">
        <v>13325</v>
      </c>
    </row>
    <row r="110" spans="2:11" x14ac:dyDescent="0.55000000000000004">
      <c r="B110" s="5">
        <v>43218.375</v>
      </c>
      <c r="C110">
        <v>12207.692307692299</v>
      </c>
      <c r="D110" s="22">
        <v>43218.166666666664</v>
      </c>
      <c r="E110">
        <v>10234</v>
      </c>
      <c r="F110" s="5">
        <v>43204.416666666664</v>
      </c>
      <c r="G110" s="8">
        <v>12643.75</v>
      </c>
      <c r="H110" s="5">
        <v>43195.500000405096</v>
      </c>
      <c r="I110">
        <v>13350</v>
      </c>
      <c r="K110">
        <v>13350</v>
      </c>
    </row>
    <row r="111" spans="2:11" x14ac:dyDescent="0.55000000000000004">
      <c r="B111" s="5">
        <v>43218.916666666664</v>
      </c>
      <c r="C111">
        <v>12207.692307692299</v>
      </c>
      <c r="D111" s="22">
        <v>43218.375</v>
      </c>
      <c r="E111">
        <v>10234</v>
      </c>
      <c r="F111" s="5">
        <v>43204.583333333336</v>
      </c>
      <c r="G111" s="8">
        <v>12643.75</v>
      </c>
      <c r="H111" s="5">
        <v>43195.541667129626</v>
      </c>
      <c r="I111">
        <v>13275</v>
      </c>
      <c r="K111">
        <v>13275</v>
      </c>
    </row>
    <row r="112" spans="2:11" x14ac:dyDescent="0.55000000000000004">
      <c r="B112" s="5">
        <v>43218.916666666664</v>
      </c>
      <c r="C112">
        <v>11204.3181818182</v>
      </c>
      <c r="D112" s="22">
        <v>43218.375</v>
      </c>
      <c r="E112">
        <v>12373.6842105263</v>
      </c>
      <c r="F112" s="5">
        <v>43204.583333333336</v>
      </c>
      <c r="G112" s="8">
        <v>12850</v>
      </c>
      <c r="H112" s="5">
        <v>43195.583333854163</v>
      </c>
      <c r="I112">
        <v>13225</v>
      </c>
      <c r="K112">
        <v>13225</v>
      </c>
    </row>
    <row r="113" spans="2:11" x14ac:dyDescent="0.55000000000000004">
      <c r="B113" s="5">
        <v>43219.375</v>
      </c>
      <c r="C113">
        <v>11204.3181818182</v>
      </c>
      <c r="D113" s="22">
        <v>43219.166666666664</v>
      </c>
      <c r="E113">
        <v>12373.6842105263</v>
      </c>
      <c r="F113" s="5">
        <v>43205</v>
      </c>
      <c r="G113" s="8">
        <v>12850</v>
      </c>
      <c r="H113" s="5">
        <v>43195.625000578701</v>
      </c>
      <c r="I113">
        <v>13275</v>
      </c>
      <c r="K113">
        <v>13275</v>
      </c>
    </row>
    <row r="114" spans="2:11" x14ac:dyDescent="0.55000000000000004">
      <c r="B114" s="5">
        <v>43219.375</v>
      </c>
      <c r="C114">
        <v>9789.0384615384592</v>
      </c>
      <c r="D114" s="22">
        <v>43219.166666666664</v>
      </c>
      <c r="E114">
        <v>9369.5</v>
      </c>
      <c r="F114" s="5">
        <v>43205</v>
      </c>
      <c r="G114" s="8">
        <v>11644</v>
      </c>
      <c r="H114" s="5">
        <v>43195.666667303238</v>
      </c>
      <c r="I114">
        <v>13225</v>
      </c>
      <c r="K114">
        <v>13225</v>
      </c>
    </row>
    <row r="115" spans="2:11" x14ac:dyDescent="0.55000000000000004">
      <c r="B115" s="5">
        <v>43219.916666666664</v>
      </c>
      <c r="C115">
        <v>9789.0384615384592</v>
      </c>
      <c r="D115" s="22">
        <v>43219.375</v>
      </c>
      <c r="E115">
        <v>9369.5</v>
      </c>
      <c r="F115" s="5">
        <v>43205.208333333336</v>
      </c>
      <c r="G115" s="8">
        <v>11644</v>
      </c>
      <c r="H115" s="5">
        <v>43195.708334027775</v>
      </c>
      <c r="I115">
        <v>13300</v>
      </c>
      <c r="K115">
        <v>13300</v>
      </c>
    </row>
    <row r="116" spans="2:11" x14ac:dyDescent="0.55000000000000004">
      <c r="B116" s="5">
        <v>43219.916666666664</v>
      </c>
      <c r="C116">
        <v>10754.772727272701</v>
      </c>
      <c r="D116" s="22">
        <v>43219.375</v>
      </c>
      <c r="E116">
        <v>10370.6578947368</v>
      </c>
      <c r="F116" s="5">
        <v>43205.208333333336</v>
      </c>
      <c r="G116" s="8">
        <v>9599.5</v>
      </c>
      <c r="H116" s="5">
        <v>43195.750000752312</v>
      </c>
      <c r="I116">
        <v>13700</v>
      </c>
      <c r="K116">
        <v>13700</v>
      </c>
    </row>
    <row r="117" spans="2:11" x14ac:dyDescent="0.55000000000000004">
      <c r="B117" s="5">
        <v>43220.375</v>
      </c>
      <c r="C117">
        <v>10754.772727272701</v>
      </c>
      <c r="D117" s="22">
        <v>43220.166666666664</v>
      </c>
      <c r="E117">
        <v>10370.6578947368</v>
      </c>
      <c r="F117" s="5">
        <v>43205.416666666664</v>
      </c>
      <c r="G117" s="8">
        <v>9599.5</v>
      </c>
      <c r="H117" s="5">
        <v>43195.791667476849</v>
      </c>
      <c r="I117">
        <v>14200</v>
      </c>
      <c r="K117">
        <v>14200</v>
      </c>
    </row>
    <row r="118" spans="2:11" x14ac:dyDescent="0.55000000000000004">
      <c r="B118" s="5">
        <v>43220.375</v>
      </c>
      <c r="C118">
        <v>13928.8461538462</v>
      </c>
      <c r="D118" s="22">
        <v>43220.166666666664</v>
      </c>
      <c r="E118">
        <v>9703.5</v>
      </c>
      <c r="F118" s="5">
        <v>43205.416666666664</v>
      </c>
      <c r="G118" s="8">
        <v>9860</v>
      </c>
      <c r="H118" s="5">
        <v>43195.833334201387</v>
      </c>
      <c r="I118">
        <v>14750</v>
      </c>
      <c r="K118">
        <v>14750</v>
      </c>
    </row>
    <row r="119" spans="2:11" x14ac:dyDescent="0.55000000000000004">
      <c r="B119" s="5">
        <v>43220.916666666664</v>
      </c>
      <c r="C119">
        <v>13928.8461538462</v>
      </c>
      <c r="D119" s="22">
        <v>43220.375</v>
      </c>
      <c r="E119">
        <v>9703.5</v>
      </c>
      <c r="F119" s="5">
        <v>43205.583333333336</v>
      </c>
      <c r="G119" s="8">
        <v>9860</v>
      </c>
      <c r="H119" s="5">
        <v>43195.875000925924</v>
      </c>
      <c r="I119">
        <v>15225</v>
      </c>
      <c r="K119">
        <v>15225</v>
      </c>
    </row>
    <row r="120" spans="2:11" x14ac:dyDescent="0.55000000000000004">
      <c r="B120" s="5">
        <v>43220.916666666664</v>
      </c>
      <c r="C120">
        <v>11911.8181818182</v>
      </c>
      <c r="D120" s="22">
        <v>43220.375</v>
      </c>
      <c r="E120">
        <v>13914.473684210499</v>
      </c>
      <c r="F120" s="5">
        <v>43205.583333333336</v>
      </c>
      <c r="G120" s="8">
        <v>10477.25</v>
      </c>
      <c r="H120" s="5">
        <v>43195.916667650461</v>
      </c>
      <c r="I120">
        <v>15375</v>
      </c>
      <c r="K120">
        <v>15375</v>
      </c>
    </row>
    <row r="121" spans="2:11" x14ac:dyDescent="0.55000000000000004">
      <c r="D121" s="20"/>
      <c r="F121" s="5">
        <v>43206</v>
      </c>
      <c r="G121" s="8">
        <v>10477.25</v>
      </c>
      <c r="H121" s="5">
        <v>43195.958334374998</v>
      </c>
      <c r="I121">
        <v>15200</v>
      </c>
      <c r="K121">
        <v>15200</v>
      </c>
    </row>
    <row r="122" spans="2:11" x14ac:dyDescent="0.55000000000000004">
      <c r="D122" s="20"/>
      <c r="F122" s="5">
        <v>43206</v>
      </c>
      <c r="G122" s="8">
        <v>10571</v>
      </c>
      <c r="H122" s="5">
        <v>43196.000001099535</v>
      </c>
      <c r="I122">
        <v>14525</v>
      </c>
      <c r="K122">
        <v>14525</v>
      </c>
    </row>
    <row r="123" spans="2:11" x14ac:dyDescent="0.55000000000000004">
      <c r="F123" s="5">
        <v>43206.208333333336</v>
      </c>
      <c r="G123" s="8">
        <v>10571</v>
      </c>
      <c r="H123" s="5">
        <v>43196.041667824073</v>
      </c>
      <c r="I123">
        <v>13525</v>
      </c>
      <c r="K123">
        <v>13525</v>
      </c>
    </row>
    <row r="124" spans="2:11" x14ac:dyDescent="0.55000000000000004">
      <c r="F124" s="5">
        <v>43206.208333333336</v>
      </c>
      <c r="G124" s="8">
        <v>10044.5</v>
      </c>
      <c r="H124" s="5">
        <v>43196.08333454861</v>
      </c>
      <c r="I124">
        <v>12350</v>
      </c>
      <c r="K124">
        <v>12350</v>
      </c>
    </row>
    <row r="125" spans="2:11" x14ac:dyDescent="0.55000000000000004">
      <c r="F125" s="5">
        <v>43206.416666666664</v>
      </c>
      <c r="G125" s="8">
        <v>10044.5</v>
      </c>
      <c r="H125" s="5">
        <v>43196.125001273147</v>
      </c>
      <c r="I125">
        <v>11250</v>
      </c>
      <c r="K125">
        <v>11250</v>
      </c>
    </row>
    <row r="126" spans="2:11" x14ac:dyDescent="0.55000000000000004">
      <c r="F126" s="5">
        <v>43206.416666666664</v>
      </c>
      <c r="G126" s="8">
        <v>13512.5</v>
      </c>
      <c r="H126" s="5">
        <v>43196.166667997684</v>
      </c>
      <c r="I126">
        <v>10425</v>
      </c>
      <c r="K126">
        <v>10425</v>
      </c>
    </row>
    <row r="127" spans="2:11" x14ac:dyDescent="0.55000000000000004">
      <c r="F127" s="5">
        <v>43206.583333333336</v>
      </c>
      <c r="G127" s="8">
        <v>13512.5</v>
      </c>
      <c r="H127" s="5">
        <v>43196.208334722221</v>
      </c>
      <c r="I127">
        <v>9920</v>
      </c>
      <c r="K127">
        <v>9920</v>
      </c>
    </row>
    <row r="128" spans="2:11" x14ac:dyDescent="0.55000000000000004">
      <c r="F128" s="5">
        <v>43206.583333333336</v>
      </c>
      <c r="G128" s="8">
        <v>14632.5</v>
      </c>
      <c r="H128" s="5">
        <v>43196.250001446759</v>
      </c>
      <c r="I128">
        <v>9610</v>
      </c>
      <c r="K128">
        <v>9610</v>
      </c>
    </row>
    <row r="129" spans="6:11" x14ac:dyDescent="0.55000000000000004">
      <c r="F129" s="5">
        <v>43207</v>
      </c>
      <c r="G129" s="8">
        <v>14632.5</v>
      </c>
      <c r="H129" s="5">
        <v>43196.291668171296</v>
      </c>
      <c r="I129">
        <v>9780</v>
      </c>
      <c r="K129">
        <v>9780</v>
      </c>
    </row>
    <row r="130" spans="6:11" x14ac:dyDescent="0.55000000000000004">
      <c r="F130" s="5">
        <v>43207</v>
      </c>
      <c r="G130" s="8">
        <v>12375</v>
      </c>
      <c r="H130" s="5">
        <v>43196.333334895833</v>
      </c>
      <c r="I130">
        <v>10625</v>
      </c>
      <c r="K130">
        <v>10625</v>
      </c>
    </row>
    <row r="131" spans="6:11" x14ac:dyDescent="0.55000000000000004">
      <c r="F131" s="5">
        <v>43207.208333333336</v>
      </c>
      <c r="G131" s="8">
        <v>12375</v>
      </c>
      <c r="H131" s="5">
        <v>43196.37500162037</v>
      </c>
      <c r="I131">
        <v>11875</v>
      </c>
      <c r="K131">
        <v>11875</v>
      </c>
    </row>
    <row r="132" spans="6:11" x14ac:dyDescent="0.55000000000000004">
      <c r="F132" s="5">
        <v>43207.208333333336</v>
      </c>
      <c r="G132" s="8">
        <v>10674</v>
      </c>
      <c r="H132" s="5">
        <v>43196.416668344908</v>
      </c>
      <c r="I132">
        <v>12900</v>
      </c>
      <c r="K132">
        <v>12900</v>
      </c>
    </row>
    <row r="133" spans="6:11" x14ac:dyDescent="0.55000000000000004">
      <c r="F133" s="5">
        <v>43207.416666666664</v>
      </c>
      <c r="G133" s="8">
        <v>10674</v>
      </c>
      <c r="H133" s="5">
        <v>43196.458335069445</v>
      </c>
      <c r="I133">
        <v>13400</v>
      </c>
      <c r="K133">
        <v>13400</v>
      </c>
    </row>
    <row r="134" spans="6:11" x14ac:dyDescent="0.55000000000000004">
      <c r="F134" s="5">
        <v>43207.416666666664</v>
      </c>
      <c r="G134" s="8">
        <v>12831.25</v>
      </c>
      <c r="H134" s="5">
        <v>43196.500001793982</v>
      </c>
      <c r="I134">
        <v>13500</v>
      </c>
      <c r="K134">
        <v>13500</v>
      </c>
    </row>
    <row r="135" spans="6:11" x14ac:dyDescent="0.55000000000000004">
      <c r="F135" s="5">
        <v>43207.583333333336</v>
      </c>
      <c r="G135" s="8">
        <v>12831.25</v>
      </c>
      <c r="H135" s="5">
        <v>43196.541668518519</v>
      </c>
      <c r="I135">
        <v>13375</v>
      </c>
      <c r="K135">
        <v>13375</v>
      </c>
    </row>
    <row r="136" spans="6:11" x14ac:dyDescent="0.55000000000000004">
      <c r="F136" s="5">
        <v>43207.583333333336</v>
      </c>
      <c r="G136" s="8">
        <v>12385</v>
      </c>
      <c r="H136" s="5">
        <v>43196.583335243056</v>
      </c>
      <c r="I136">
        <v>13125</v>
      </c>
      <c r="K136">
        <v>13125</v>
      </c>
    </row>
    <row r="137" spans="6:11" x14ac:dyDescent="0.55000000000000004">
      <c r="F137" s="5">
        <v>43208</v>
      </c>
      <c r="G137" s="8">
        <v>12385</v>
      </c>
      <c r="H137" s="5">
        <v>43196.625001967594</v>
      </c>
      <c r="I137">
        <v>12725</v>
      </c>
      <c r="K137">
        <v>12725</v>
      </c>
    </row>
    <row r="138" spans="6:11" x14ac:dyDescent="0.55000000000000004">
      <c r="F138" s="5">
        <v>43208</v>
      </c>
      <c r="G138" s="8">
        <v>12120</v>
      </c>
      <c r="H138" s="5">
        <v>43196.666668692131</v>
      </c>
      <c r="I138">
        <v>12450</v>
      </c>
      <c r="K138">
        <v>12450</v>
      </c>
    </row>
    <row r="139" spans="6:11" x14ac:dyDescent="0.55000000000000004">
      <c r="F139" s="5">
        <v>43208.208333333336</v>
      </c>
      <c r="G139" s="8">
        <v>12120</v>
      </c>
      <c r="H139" s="5">
        <v>43196.708335416668</v>
      </c>
      <c r="I139">
        <v>12275</v>
      </c>
      <c r="K139">
        <v>12275</v>
      </c>
    </row>
    <row r="140" spans="6:11" x14ac:dyDescent="0.55000000000000004">
      <c r="F140" s="5">
        <v>43208.208333333336</v>
      </c>
      <c r="G140" s="8">
        <v>10666</v>
      </c>
      <c r="H140" s="5">
        <v>43196.750002141205</v>
      </c>
      <c r="I140">
        <v>12275</v>
      </c>
      <c r="K140">
        <v>12275</v>
      </c>
    </row>
    <row r="141" spans="6:11" x14ac:dyDescent="0.55000000000000004">
      <c r="F141" s="5">
        <v>43208.416666666664</v>
      </c>
      <c r="G141" s="8">
        <v>10666</v>
      </c>
      <c r="H141" s="5">
        <v>43196.791668865742</v>
      </c>
      <c r="I141">
        <v>12625</v>
      </c>
      <c r="K141">
        <v>12625</v>
      </c>
    </row>
    <row r="142" spans="6:11" x14ac:dyDescent="0.55000000000000004">
      <c r="F142" s="5">
        <v>43208.416666666664</v>
      </c>
      <c r="G142" s="8">
        <v>13993.75</v>
      </c>
      <c r="H142" s="5">
        <v>43196.83333559028</v>
      </c>
      <c r="I142">
        <v>13375</v>
      </c>
      <c r="K142">
        <v>13375</v>
      </c>
    </row>
    <row r="143" spans="6:11" x14ac:dyDescent="0.55000000000000004">
      <c r="F143" s="5">
        <v>43208.583333333336</v>
      </c>
      <c r="G143" s="8">
        <v>13993.75</v>
      </c>
      <c r="H143" s="5">
        <v>43196.875002314817</v>
      </c>
      <c r="I143">
        <v>14300</v>
      </c>
      <c r="K143">
        <v>14300</v>
      </c>
    </row>
    <row r="144" spans="6:11" x14ac:dyDescent="0.55000000000000004">
      <c r="F144" s="5">
        <v>43208.583333333336</v>
      </c>
      <c r="G144" s="8">
        <v>14765</v>
      </c>
      <c r="H144" s="5">
        <v>43196.916669039354</v>
      </c>
      <c r="I144">
        <v>14950</v>
      </c>
      <c r="K144">
        <v>14950</v>
      </c>
    </row>
    <row r="145" spans="6:11" x14ac:dyDescent="0.55000000000000004">
      <c r="F145" s="5">
        <v>43209</v>
      </c>
      <c r="G145" s="8">
        <v>14765</v>
      </c>
      <c r="H145" s="5">
        <v>43196.958335763891</v>
      </c>
      <c r="I145">
        <v>14975</v>
      </c>
      <c r="K145">
        <v>14975</v>
      </c>
    </row>
    <row r="146" spans="6:11" x14ac:dyDescent="0.55000000000000004">
      <c r="F146" s="5">
        <v>43209</v>
      </c>
      <c r="G146" s="8">
        <v>12445</v>
      </c>
      <c r="H146" s="5">
        <v>43197.000002488428</v>
      </c>
      <c r="I146">
        <v>14275</v>
      </c>
      <c r="K146">
        <v>14275</v>
      </c>
    </row>
    <row r="147" spans="6:11" x14ac:dyDescent="0.55000000000000004">
      <c r="F147" s="5">
        <v>43209.208333333336</v>
      </c>
      <c r="G147" s="8">
        <v>12445</v>
      </c>
      <c r="H147" s="5">
        <v>43197.041669212966</v>
      </c>
      <c r="I147">
        <v>13225</v>
      </c>
      <c r="K147">
        <v>13225</v>
      </c>
    </row>
    <row r="148" spans="6:11" x14ac:dyDescent="0.55000000000000004">
      <c r="F148" s="5">
        <v>43209.208333333336</v>
      </c>
      <c r="G148" s="8">
        <v>10675</v>
      </c>
      <c r="H148" s="5">
        <v>43197.083335937503</v>
      </c>
      <c r="I148">
        <v>12050</v>
      </c>
      <c r="K148">
        <v>12050</v>
      </c>
    </row>
    <row r="149" spans="6:11" x14ac:dyDescent="0.55000000000000004">
      <c r="F149" s="5">
        <v>43209.416666666664</v>
      </c>
      <c r="G149" s="8">
        <v>10675</v>
      </c>
      <c r="H149" s="5">
        <v>43197.12500266204</v>
      </c>
      <c r="I149">
        <v>11000</v>
      </c>
      <c r="K149">
        <v>11000</v>
      </c>
    </row>
    <row r="150" spans="6:11" x14ac:dyDescent="0.55000000000000004">
      <c r="F150" s="5">
        <v>43209.416666666664</v>
      </c>
      <c r="G150" s="8">
        <v>13787.5</v>
      </c>
      <c r="H150" s="5">
        <v>43197.166669386577</v>
      </c>
      <c r="I150">
        <v>10250</v>
      </c>
      <c r="K150">
        <v>10250</v>
      </c>
    </row>
    <row r="151" spans="6:11" x14ac:dyDescent="0.55000000000000004">
      <c r="F151" s="5">
        <v>43209.583333333336</v>
      </c>
      <c r="G151" s="8">
        <v>13787.5</v>
      </c>
      <c r="H151" s="5">
        <v>43197.208336111114</v>
      </c>
      <c r="I151">
        <v>9770</v>
      </c>
      <c r="K151">
        <v>9770</v>
      </c>
    </row>
    <row r="152" spans="6:11" x14ac:dyDescent="0.55000000000000004">
      <c r="F152" s="5">
        <v>43209.583333333336</v>
      </c>
      <c r="G152" s="8">
        <v>13877.5</v>
      </c>
      <c r="H152" s="5">
        <v>43197.250002835652</v>
      </c>
      <c r="I152">
        <v>9477.5</v>
      </c>
      <c r="K152">
        <v>9477.5</v>
      </c>
    </row>
    <row r="153" spans="6:11" x14ac:dyDescent="0.55000000000000004">
      <c r="F153" s="5">
        <v>43210</v>
      </c>
      <c r="G153" s="8">
        <v>13877.5</v>
      </c>
      <c r="H153" s="5">
        <v>43197.291669560182</v>
      </c>
      <c r="I153">
        <v>9575</v>
      </c>
      <c r="K153">
        <v>9575</v>
      </c>
    </row>
    <row r="154" spans="6:11" x14ac:dyDescent="0.55000000000000004">
      <c r="F154" s="5">
        <v>43210</v>
      </c>
      <c r="G154" s="8">
        <v>12470</v>
      </c>
      <c r="H154" s="5">
        <v>43197.333336284719</v>
      </c>
      <c r="I154">
        <v>10435</v>
      </c>
      <c r="K154">
        <v>10435</v>
      </c>
    </row>
    <row r="155" spans="6:11" x14ac:dyDescent="0.55000000000000004">
      <c r="F155" s="5">
        <v>43210.208333333336</v>
      </c>
      <c r="G155" s="8">
        <v>12470</v>
      </c>
      <c r="H155" s="5">
        <v>43197.375003009256</v>
      </c>
      <c r="I155">
        <v>11975</v>
      </c>
      <c r="K155">
        <v>11975</v>
      </c>
    </row>
    <row r="156" spans="6:11" x14ac:dyDescent="0.55000000000000004">
      <c r="F156" s="5">
        <v>43210.208333333336</v>
      </c>
      <c r="G156" s="8">
        <v>11430</v>
      </c>
      <c r="H156" s="5">
        <v>43197.416669733793</v>
      </c>
      <c r="I156">
        <v>13225</v>
      </c>
      <c r="K156">
        <v>13225</v>
      </c>
    </row>
    <row r="157" spans="6:11" x14ac:dyDescent="0.55000000000000004">
      <c r="F157" s="5">
        <v>43210.416666666664</v>
      </c>
      <c r="G157" s="8">
        <v>11430</v>
      </c>
      <c r="H157" s="5">
        <v>43197.45833645833</v>
      </c>
      <c r="I157">
        <v>13675</v>
      </c>
      <c r="K157">
        <v>13675</v>
      </c>
    </row>
    <row r="158" spans="6:11" x14ac:dyDescent="0.55000000000000004">
      <c r="F158" s="5">
        <v>43210.416666666664</v>
      </c>
      <c r="G158" s="8">
        <v>14818.75</v>
      </c>
      <c r="H158" s="5">
        <v>43197.500003182868</v>
      </c>
      <c r="I158">
        <v>13375</v>
      </c>
      <c r="K158">
        <v>13375</v>
      </c>
    </row>
    <row r="159" spans="6:11" x14ac:dyDescent="0.55000000000000004">
      <c r="F159" s="5">
        <v>43210.583333333336</v>
      </c>
      <c r="G159" s="8">
        <v>14818.75</v>
      </c>
      <c r="H159" s="5">
        <v>43197.541669907405</v>
      </c>
      <c r="I159">
        <v>13000</v>
      </c>
      <c r="K159">
        <v>13000</v>
      </c>
    </row>
    <row r="160" spans="6:11" x14ac:dyDescent="0.55000000000000004">
      <c r="F160" s="5">
        <v>43210.583333333336</v>
      </c>
      <c r="G160" s="8">
        <v>14725</v>
      </c>
      <c r="H160" s="5">
        <v>43197.583336631942</v>
      </c>
      <c r="I160">
        <v>12800</v>
      </c>
      <c r="K160">
        <v>12800</v>
      </c>
    </row>
    <row r="161" spans="6:11" x14ac:dyDescent="0.55000000000000004">
      <c r="F161" s="5">
        <v>43211</v>
      </c>
      <c r="G161" s="8">
        <v>14725</v>
      </c>
      <c r="H161" s="5">
        <v>43197.625003356479</v>
      </c>
      <c r="I161">
        <v>12775</v>
      </c>
      <c r="K161">
        <v>12775</v>
      </c>
    </row>
    <row r="162" spans="6:11" x14ac:dyDescent="0.55000000000000004">
      <c r="F162" s="5">
        <v>43211</v>
      </c>
      <c r="G162" s="8">
        <v>12320</v>
      </c>
      <c r="H162" s="5">
        <v>43197.666670081016</v>
      </c>
      <c r="I162">
        <v>12825</v>
      </c>
      <c r="K162">
        <v>12825</v>
      </c>
    </row>
    <row r="163" spans="6:11" x14ac:dyDescent="0.55000000000000004">
      <c r="F163" s="5">
        <v>43211.208333333336</v>
      </c>
      <c r="G163" s="8">
        <v>12320</v>
      </c>
      <c r="H163" s="5">
        <v>43197.708336805554</v>
      </c>
      <c r="I163">
        <v>13325</v>
      </c>
      <c r="K163">
        <v>13325</v>
      </c>
    </row>
    <row r="164" spans="6:11" x14ac:dyDescent="0.55000000000000004">
      <c r="F164" s="5">
        <v>43211.208333333336</v>
      </c>
      <c r="G164" s="8">
        <v>10375</v>
      </c>
      <c r="H164" s="5">
        <v>43197.750003530091</v>
      </c>
      <c r="I164">
        <v>14150</v>
      </c>
      <c r="K164">
        <v>14150</v>
      </c>
    </row>
    <row r="165" spans="6:11" x14ac:dyDescent="0.55000000000000004">
      <c r="F165" s="5">
        <v>43211.416666666664</v>
      </c>
      <c r="G165" s="8">
        <v>10375</v>
      </c>
      <c r="H165" s="5">
        <v>43197.791670254628</v>
      </c>
      <c r="I165">
        <v>14725</v>
      </c>
      <c r="K165">
        <v>14725</v>
      </c>
    </row>
    <row r="166" spans="6:11" x14ac:dyDescent="0.55000000000000004">
      <c r="F166" s="5">
        <v>43211.416666666664</v>
      </c>
      <c r="G166" s="8">
        <v>12687.5</v>
      </c>
      <c r="H166" s="5">
        <v>43197.833336979165</v>
      </c>
      <c r="I166">
        <v>15275</v>
      </c>
      <c r="K166">
        <v>15275</v>
      </c>
    </row>
    <row r="167" spans="6:11" x14ac:dyDescent="0.55000000000000004">
      <c r="F167" s="5">
        <v>43211.583333333336</v>
      </c>
      <c r="G167" s="8">
        <v>12687.5</v>
      </c>
      <c r="H167" s="5">
        <v>43197.875003703703</v>
      </c>
      <c r="I167">
        <v>15400</v>
      </c>
      <c r="K167">
        <v>15400</v>
      </c>
    </row>
    <row r="168" spans="6:11" x14ac:dyDescent="0.55000000000000004">
      <c r="F168" s="5">
        <v>43211.583333333336</v>
      </c>
      <c r="G168" s="8">
        <v>13022.5</v>
      </c>
      <c r="H168" s="5">
        <v>43197.91667042824</v>
      </c>
      <c r="I168">
        <v>15425</v>
      </c>
      <c r="K168">
        <v>15425</v>
      </c>
    </row>
    <row r="169" spans="6:11" x14ac:dyDescent="0.55000000000000004">
      <c r="F169" s="5">
        <v>43212</v>
      </c>
      <c r="G169" s="8">
        <v>13022.5</v>
      </c>
      <c r="H169" s="5">
        <v>43197.958337152777</v>
      </c>
      <c r="I169">
        <v>15125</v>
      </c>
      <c r="K169">
        <v>15125</v>
      </c>
    </row>
    <row r="170" spans="6:11" x14ac:dyDescent="0.55000000000000004">
      <c r="F170" s="5">
        <v>43212</v>
      </c>
      <c r="G170" s="8">
        <v>12415</v>
      </c>
      <c r="H170" s="5">
        <v>43198.000003877314</v>
      </c>
      <c r="I170">
        <v>14125</v>
      </c>
      <c r="K170">
        <v>14125</v>
      </c>
    </row>
    <row r="171" spans="6:11" x14ac:dyDescent="0.55000000000000004">
      <c r="F171" s="5">
        <v>43212.208333333336</v>
      </c>
      <c r="G171" s="8">
        <v>12415</v>
      </c>
      <c r="H171" s="5">
        <v>43198.041670601851</v>
      </c>
      <c r="I171">
        <v>12950</v>
      </c>
      <c r="K171">
        <v>12950</v>
      </c>
    </row>
    <row r="172" spans="6:11" x14ac:dyDescent="0.55000000000000004">
      <c r="F172" s="5">
        <v>43212.208333333336</v>
      </c>
      <c r="G172" s="8">
        <v>10895</v>
      </c>
      <c r="H172" s="5">
        <v>43198.083337326389</v>
      </c>
      <c r="I172">
        <v>11900</v>
      </c>
      <c r="K172">
        <v>11900</v>
      </c>
    </row>
    <row r="173" spans="6:11" x14ac:dyDescent="0.55000000000000004">
      <c r="F173" s="5">
        <v>43212.416666666664</v>
      </c>
      <c r="G173" s="8">
        <v>10895</v>
      </c>
      <c r="H173" s="5">
        <v>43198.125004050926</v>
      </c>
      <c r="I173">
        <v>10950</v>
      </c>
      <c r="K173">
        <v>10950</v>
      </c>
    </row>
    <row r="174" spans="6:11" x14ac:dyDescent="0.55000000000000004">
      <c r="F174" s="5">
        <v>43212.416666666664</v>
      </c>
      <c r="G174" s="8">
        <v>9843.125</v>
      </c>
      <c r="H174" s="5">
        <v>43198.166670775463</v>
      </c>
      <c r="I174">
        <v>10250</v>
      </c>
      <c r="K174">
        <v>10250</v>
      </c>
    </row>
    <row r="175" spans="6:11" x14ac:dyDescent="0.55000000000000004">
      <c r="F175" s="5">
        <v>43212.583333333336</v>
      </c>
      <c r="G175" s="8">
        <v>9843.125</v>
      </c>
      <c r="H175" s="5">
        <v>43198.2083375</v>
      </c>
      <c r="I175">
        <v>9740</v>
      </c>
      <c r="K175">
        <v>9740</v>
      </c>
    </row>
    <row r="176" spans="6:11" x14ac:dyDescent="0.55000000000000004">
      <c r="F176" s="5">
        <v>43212.583333333336</v>
      </c>
      <c r="G176" s="8">
        <v>11443.5</v>
      </c>
      <c r="H176" s="5">
        <v>43198.250004224537</v>
      </c>
      <c r="I176">
        <v>9450</v>
      </c>
      <c r="K176">
        <v>9450</v>
      </c>
    </row>
    <row r="177" spans="6:11" x14ac:dyDescent="0.55000000000000004">
      <c r="F177" s="5">
        <v>43213</v>
      </c>
      <c r="G177" s="8">
        <v>11443.5</v>
      </c>
      <c r="H177" s="5">
        <v>43198.291670949075</v>
      </c>
      <c r="I177">
        <v>9302.5</v>
      </c>
      <c r="K177">
        <v>9302.5</v>
      </c>
    </row>
    <row r="178" spans="6:11" x14ac:dyDescent="0.55000000000000004">
      <c r="F178" s="5">
        <v>43213</v>
      </c>
      <c r="G178" s="8">
        <v>11336</v>
      </c>
      <c r="H178" s="5">
        <v>43198.333337673612</v>
      </c>
      <c r="I178">
        <v>9270</v>
      </c>
      <c r="K178">
        <v>9270</v>
      </c>
    </row>
    <row r="179" spans="6:11" x14ac:dyDescent="0.55000000000000004">
      <c r="F179" s="5">
        <v>43213.208333333336</v>
      </c>
      <c r="G179" s="8">
        <v>11336</v>
      </c>
      <c r="H179" s="5">
        <v>43198.375004398149</v>
      </c>
      <c r="I179">
        <v>9240</v>
      </c>
      <c r="K179">
        <v>9240</v>
      </c>
    </row>
    <row r="180" spans="6:11" x14ac:dyDescent="0.55000000000000004">
      <c r="F180" s="5">
        <v>43213.208333333336</v>
      </c>
      <c r="G180" s="8">
        <v>10442.5</v>
      </c>
      <c r="H180" s="5">
        <v>43198.416671122686</v>
      </c>
      <c r="I180">
        <v>9240</v>
      </c>
      <c r="K180">
        <v>9240</v>
      </c>
    </row>
    <row r="181" spans="6:11" x14ac:dyDescent="0.55000000000000004">
      <c r="F181" s="5">
        <v>43213.416666666664</v>
      </c>
      <c r="G181" s="8">
        <v>10442.5</v>
      </c>
      <c r="H181" s="5">
        <v>43198.458337847223</v>
      </c>
      <c r="I181">
        <v>9277.5</v>
      </c>
      <c r="K181">
        <v>9277.5</v>
      </c>
    </row>
    <row r="182" spans="6:11" x14ac:dyDescent="0.55000000000000004">
      <c r="F182" s="5">
        <v>43213.416666666664</v>
      </c>
      <c r="G182" s="8">
        <v>13418.75</v>
      </c>
      <c r="H182" s="5">
        <v>43198.500004571761</v>
      </c>
      <c r="I182">
        <v>9340</v>
      </c>
      <c r="K182">
        <v>9340</v>
      </c>
    </row>
    <row r="183" spans="6:11" x14ac:dyDescent="0.55000000000000004">
      <c r="F183" s="5">
        <v>43213.583333333336</v>
      </c>
      <c r="G183" s="8">
        <v>13418.75</v>
      </c>
      <c r="H183" s="5">
        <v>43198.541671296298</v>
      </c>
      <c r="I183">
        <v>9370</v>
      </c>
      <c r="K183">
        <v>9370</v>
      </c>
    </row>
    <row r="184" spans="6:11" x14ac:dyDescent="0.55000000000000004">
      <c r="F184" s="5">
        <v>43213.583333333336</v>
      </c>
      <c r="G184" s="8">
        <v>14750</v>
      </c>
      <c r="H184" s="5">
        <v>43198.583338020835</v>
      </c>
      <c r="I184">
        <v>9390</v>
      </c>
      <c r="K184">
        <v>9390</v>
      </c>
    </row>
    <row r="185" spans="6:11" x14ac:dyDescent="0.55000000000000004">
      <c r="F185" s="5">
        <v>43214</v>
      </c>
      <c r="G185" s="8">
        <v>14750</v>
      </c>
      <c r="H185" s="5">
        <v>43198.625004745372</v>
      </c>
      <c r="I185">
        <v>9390</v>
      </c>
      <c r="K185">
        <v>9390</v>
      </c>
    </row>
    <row r="186" spans="6:11" x14ac:dyDescent="0.55000000000000004">
      <c r="F186" s="5">
        <v>43214</v>
      </c>
      <c r="G186" s="8">
        <v>12305</v>
      </c>
      <c r="H186" s="5">
        <v>43198.666671469909</v>
      </c>
      <c r="I186">
        <v>9430</v>
      </c>
      <c r="K186">
        <v>9430</v>
      </c>
    </row>
    <row r="187" spans="6:11" x14ac:dyDescent="0.55000000000000004">
      <c r="F187" s="5">
        <v>43214.208333333336</v>
      </c>
      <c r="G187" s="8">
        <v>12305</v>
      </c>
      <c r="H187" s="5">
        <v>43198.708338194447</v>
      </c>
      <c r="I187">
        <v>9440</v>
      </c>
      <c r="K187">
        <v>9440</v>
      </c>
    </row>
    <row r="188" spans="6:11" x14ac:dyDescent="0.55000000000000004">
      <c r="F188" s="5">
        <v>43214.208333333336</v>
      </c>
      <c r="G188" s="8">
        <v>10448</v>
      </c>
      <c r="H188" s="5">
        <v>43198.750004918984</v>
      </c>
      <c r="I188">
        <v>9670</v>
      </c>
      <c r="K188">
        <v>9670</v>
      </c>
    </row>
    <row r="189" spans="6:11" x14ac:dyDescent="0.55000000000000004">
      <c r="F189" s="5">
        <v>43214.416666666664</v>
      </c>
      <c r="G189" s="8">
        <v>10448</v>
      </c>
      <c r="H189" s="5">
        <v>43198.791671643521</v>
      </c>
      <c r="I189">
        <v>10160</v>
      </c>
      <c r="K189">
        <v>10160</v>
      </c>
    </row>
    <row r="190" spans="6:11" x14ac:dyDescent="0.55000000000000004">
      <c r="F190" s="5">
        <v>43214.416666666664</v>
      </c>
      <c r="G190" s="8">
        <v>13681.25</v>
      </c>
      <c r="H190" s="5">
        <v>43198.833338368058</v>
      </c>
      <c r="I190">
        <v>10850</v>
      </c>
      <c r="K190">
        <v>10850</v>
      </c>
    </row>
    <row r="191" spans="6:11" x14ac:dyDescent="0.55000000000000004">
      <c r="F191" s="5">
        <v>43214.583333333336</v>
      </c>
      <c r="G191" s="8">
        <v>13681.25</v>
      </c>
      <c r="H191" s="5">
        <v>43198.875005092596</v>
      </c>
      <c r="I191">
        <v>11625</v>
      </c>
      <c r="K191">
        <v>11625</v>
      </c>
    </row>
    <row r="192" spans="6:11" x14ac:dyDescent="0.55000000000000004">
      <c r="F192" s="5">
        <v>43214.583333333336</v>
      </c>
      <c r="G192" s="8">
        <v>14325</v>
      </c>
      <c r="H192" s="5">
        <v>43198.916671817133</v>
      </c>
      <c r="I192">
        <v>12450</v>
      </c>
      <c r="K192">
        <v>12450</v>
      </c>
    </row>
    <row r="193" spans="6:11" x14ac:dyDescent="0.55000000000000004">
      <c r="F193" s="5">
        <v>43215</v>
      </c>
      <c r="G193" s="8">
        <v>14325</v>
      </c>
      <c r="H193" s="5">
        <v>43198.95833854167</v>
      </c>
      <c r="I193">
        <v>12700</v>
      </c>
      <c r="K193">
        <v>12700</v>
      </c>
    </row>
    <row r="194" spans="6:11" x14ac:dyDescent="0.55000000000000004">
      <c r="F194" s="5">
        <v>43215</v>
      </c>
      <c r="G194" s="8">
        <v>12012.5</v>
      </c>
      <c r="H194" s="5">
        <v>43199.000005266207</v>
      </c>
      <c r="I194">
        <v>12475</v>
      </c>
      <c r="K194">
        <v>12475</v>
      </c>
    </row>
    <row r="195" spans="6:11" x14ac:dyDescent="0.55000000000000004">
      <c r="F195" s="5">
        <v>43215.208333333336</v>
      </c>
      <c r="G195" s="8">
        <v>12012.5</v>
      </c>
      <c r="H195" s="5">
        <v>43199.041671990744</v>
      </c>
      <c r="I195">
        <v>11800</v>
      </c>
      <c r="K195">
        <v>11800</v>
      </c>
    </row>
    <row r="196" spans="6:11" x14ac:dyDescent="0.55000000000000004">
      <c r="F196" s="5">
        <v>43215.208333333336</v>
      </c>
      <c r="G196" s="8">
        <v>10322.5</v>
      </c>
      <c r="H196" s="5">
        <v>43199.083338715274</v>
      </c>
      <c r="I196">
        <v>11000</v>
      </c>
      <c r="K196">
        <v>11000</v>
      </c>
    </row>
    <row r="197" spans="6:11" x14ac:dyDescent="0.55000000000000004">
      <c r="F197" s="5">
        <v>43215.416666666664</v>
      </c>
      <c r="G197" s="8">
        <v>10322.5</v>
      </c>
      <c r="H197" s="5">
        <v>43199.125005439812</v>
      </c>
      <c r="I197">
        <v>10250</v>
      </c>
      <c r="K197">
        <v>10250</v>
      </c>
    </row>
    <row r="198" spans="6:11" x14ac:dyDescent="0.55000000000000004">
      <c r="F198" s="5">
        <v>43215.416666666664</v>
      </c>
      <c r="G198" s="8">
        <v>13762.5</v>
      </c>
      <c r="H198" s="5">
        <v>43199.166672164349</v>
      </c>
      <c r="I198">
        <v>9750</v>
      </c>
      <c r="K198">
        <v>9750</v>
      </c>
    </row>
    <row r="199" spans="6:11" x14ac:dyDescent="0.55000000000000004">
      <c r="F199" s="5">
        <v>43215.583333333336</v>
      </c>
      <c r="G199" s="8">
        <v>13762.5</v>
      </c>
      <c r="H199" s="5">
        <v>43199.208338888886</v>
      </c>
      <c r="I199">
        <v>9457.5</v>
      </c>
      <c r="K199">
        <v>9457.5</v>
      </c>
    </row>
    <row r="200" spans="6:11" x14ac:dyDescent="0.55000000000000004">
      <c r="F200" s="5">
        <v>43215.583333333336</v>
      </c>
      <c r="G200" s="8">
        <v>14777.5</v>
      </c>
      <c r="H200" s="5">
        <v>43199.250005613423</v>
      </c>
      <c r="I200">
        <v>9302.5</v>
      </c>
      <c r="K200">
        <v>9302.5</v>
      </c>
    </row>
    <row r="201" spans="6:11" x14ac:dyDescent="0.55000000000000004">
      <c r="F201" s="5">
        <v>43216</v>
      </c>
      <c r="G201" s="8">
        <v>14777.5</v>
      </c>
      <c r="H201" s="5">
        <v>43199.29167233796</v>
      </c>
      <c r="I201">
        <v>9545</v>
      </c>
      <c r="K201">
        <v>9545</v>
      </c>
    </row>
    <row r="202" spans="6:11" x14ac:dyDescent="0.55000000000000004">
      <c r="F202" s="5">
        <v>43216</v>
      </c>
      <c r="G202" s="8">
        <v>12240</v>
      </c>
      <c r="H202" s="5">
        <v>43199.333339062498</v>
      </c>
      <c r="I202">
        <v>10460</v>
      </c>
      <c r="K202">
        <v>10460</v>
      </c>
    </row>
    <row r="203" spans="6:11" x14ac:dyDescent="0.55000000000000004">
      <c r="F203" s="5">
        <v>43216.208333333336</v>
      </c>
      <c r="G203" s="8">
        <v>12240</v>
      </c>
      <c r="H203" s="5">
        <v>43199.375005787035</v>
      </c>
      <c r="I203">
        <v>11875</v>
      </c>
      <c r="K203">
        <v>11875</v>
      </c>
    </row>
    <row r="204" spans="6:11" x14ac:dyDescent="0.55000000000000004">
      <c r="F204" s="5">
        <v>43216.208333333336</v>
      </c>
      <c r="G204" s="8">
        <v>10358.5</v>
      </c>
      <c r="H204" s="5">
        <v>43199.416672511572</v>
      </c>
      <c r="I204">
        <v>12900</v>
      </c>
      <c r="K204">
        <v>12900</v>
      </c>
    </row>
    <row r="205" spans="6:11" x14ac:dyDescent="0.55000000000000004">
      <c r="F205" s="5">
        <v>43216.416666666664</v>
      </c>
      <c r="G205" s="8">
        <v>10358.5</v>
      </c>
      <c r="H205" s="5">
        <v>43199.458339236109</v>
      </c>
      <c r="I205">
        <v>13350</v>
      </c>
      <c r="K205">
        <v>13350</v>
      </c>
    </row>
    <row r="206" spans="6:11" x14ac:dyDescent="0.55000000000000004">
      <c r="F206" s="5">
        <v>43216.416666666664</v>
      </c>
      <c r="G206" s="8">
        <v>13725</v>
      </c>
      <c r="H206" s="5">
        <v>43199.500005960646</v>
      </c>
      <c r="I206">
        <v>13550</v>
      </c>
      <c r="K206">
        <v>13550</v>
      </c>
    </row>
    <row r="207" spans="6:11" x14ac:dyDescent="0.55000000000000004">
      <c r="F207" s="5">
        <v>43216.583333333336</v>
      </c>
      <c r="G207" s="8">
        <v>13725</v>
      </c>
      <c r="H207" s="5">
        <v>43199.541672685184</v>
      </c>
      <c r="I207">
        <v>13600</v>
      </c>
      <c r="K207">
        <v>13600</v>
      </c>
    </row>
    <row r="208" spans="6:11" x14ac:dyDescent="0.55000000000000004">
      <c r="F208" s="5">
        <v>43216.583333333336</v>
      </c>
      <c r="G208" s="8">
        <v>14537.5</v>
      </c>
      <c r="H208" s="5">
        <v>43199.583339409721</v>
      </c>
      <c r="I208">
        <v>13700</v>
      </c>
      <c r="K208">
        <v>13700</v>
      </c>
    </row>
    <row r="209" spans="6:11" x14ac:dyDescent="0.55000000000000004">
      <c r="F209" s="5">
        <v>43217</v>
      </c>
      <c r="G209" s="8">
        <v>14537.5</v>
      </c>
      <c r="H209" s="5">
        <v>43199.625006134258</v>
      </c>
      <c r="I209">
        <v>13875</v>
      </c>
      <c r="K209">
        <v>13875</v>
      </c>
    </row>
    <row r="210" spans="6:11" x14ac:dyDescent="0.55000000000000004">
      <c r="F210" s="5">
        <v>43217</v>
      </c>
      <c r="G210" s="8">
        <v>12275</v>
      </c>
      <c r="H210" s="5">
        <v>43199.666672858795</v>
      </c>
      <c r="I210">
        <v>13900</v>
      </c>
      <c r="K210">
        <v>13900</v>
      </c>
    </row>
    <row r="211" spans="6:11" x14ac:dyDescent="0.55000000000000004">
      <c r="F211" s="5">
        <v>43217.208333333336</v>
      </c>
      <c r="G211" s="8">
        <v>12275</v>
      </c>
      <c r="H211" s="5">
        <v>43199.708339583332</v>
      </c>
      <c r="I211">
        <v>13925</v>
      </c>
      <c r="K211">
        <v>13925</v>
      </c>
    </row>
    <row r="212" spans="6:11" x14ac:dyDescent="0.55000000000000004">
      <c r="F212" s="5">
        <v>43217.208333333336</v>
      </c>
      <c r="G212" s="8">
        <v>9985.5</v>
      </c>
      <c r="H212" s="5">
        <v>43199.75000630787</v>
      </c>
      <c r="I212">
        <v>14175</v>
      </c>
      <c r="K212">
        <v>14175</v>
      </c>
    </row>
    <row r="213" spans="6:11" x14ac:dyDescent="0.55000000000000004">
      <c r="F213" s="5">
        <v>43217.416666666664</v>
      </c>
      <c r="G213" s="8">
        <v>9985.5</v>
      </c>
      <c r="H213" s="5">
        <v>43199.791673032407</v>
      </c>
      <c r="I213">
        <v>14650</v>
      </c>
      <c r="K213">
        <v>14650</v>
      </c>
    </row>
    <row r="214" spans="6:11" x14ac:dyDescent="0.55000000000000004">
      <c r="F214" s="5">
        <v>43217.416666666664</v>
      </c>
      <c r="G214" s="8">
        <v>13525</v>
      </c>
      <c r="H214" s="5">
        <v>43199.833339756944</v>
      </c>
      <c r="I214">
        <v>15050</v>
      </c>
      <c r="K214">
        <v>15050</v>
      </c>
    </row>
    <row r="215" spans="6:11" x14ac:dyDescent="0.55000000000000004">
      <c r="F215" s="5">
        <v>43217.583333333336</v>
      </c>
      <c r="G215" s="8">
        <v>13525</v>
      </c>
      <c r="H215" s="5">
        <v>43199.875006481481</v>
      </c>
      <c r="I215">
        <v>15325</v>
      </c>
      <c r="K215">
        <v>15325</v>
      </c>
    </row>
    <row r="216" spans="6:11" x14ac:dyDescent="0.55000000000000004">
      <c r="F216" s="5">
        <v>43217.583333333336</v>
      </c>
      <c r="G216" s="8">
        <v>14472.5</v>
      </c>
      <c r="H216" s="5">
        <v>43199.916673206018</v>
      </c>
      <c r="I216">
        <v>15350</v>
      </c>
      <c r="K216">
        <v>15350</v>
      </c>
    </row>
    <row r="217" spans="6:11" x14ac:dyDescent="0.55000000000000004">
      <c r="F217" s="5">
        <v>43218</v>
      </c>
      <c r="G217" s="8">
        <v>14472.5</v>
      </c>
      <c r="H217" s="5">
        <v>43199.958339930556</v>
      </c>
      <c r="I217">
        <v>14825</v>
      </c>
      <c r="K217">
        <v>14825</v>
      </c>
    </row>
    <row r="218" spans="6:11" x14ac:dyDescent="0.55000000000000004">
      <c r="F218" s="5">
        <v>43218</v>
      </c>
      <c r="G218" s="8">
        <v>12665</v>
      </c>
      <c r="H218" s="5">
        <v>43200.000006655093</v>
      </c>
      <c r="I218">
        <v>13800</v>
      </c>
      <c r="K218">
        <v>13800</v>
      </c>
    </row>
    <row r="219" spans="6:11" x14ac:dyDescent="0.55000000000000004">
      <c r="F219" s="5">
        <v>43218.208333333336</v>
      </c>
      <c r="G219" s="8">
        <v>12665</v>
      </c>
      <c r="H219" s="5">
        <v>43200.04167337963</v>
      </c>
      <c r="I219">
        <v>12775</v>
      </c>
      <c r="K219">
        <v>12775</v>
      </c>
    </row>
    <row r="220" spans="6:11" x14ac:dyDescent="0.55000000000000004">
      <c r="F220" s="5">
        <v>43218.208333333336</v>
      </c>
      <c r="G220" s="8">
        <v>10224</v>
      </c>
      <c r="H220" s="5">
        <v>43200.083340104167</v>
      </c>
      <c r="I220">
        <v>11800</v>
      </c>
      <c r="K220">
        <v>11800</v>
      </c>
    </row>
    <row r="221" spans="6:11" x14ac:dyDescent="0.55000000000000004">
      <c r="F221" s="5">
        <v>43218.416666666664</v>
      </c>
      <c r="G221" s="8">
        <v>10224</v>
      </c>
      <c r="H221" s="5">
        <v>43200.125006828704</v>
      </c>
      <c r="I221">
        <v>10825</v>
      </c>
      <c r="K221">
        <v>10825</v>
      </c>
    </row>
    <row r="222" spans="6:11" x14ac:dyDescent="0.55000000000000004">
      <c r="F222" s="5">
        <v>43218.416666666664</v>
      </c>
      <c r="G222" s="8">
        <v>11731.25</v>
      </c>
      <c r="H222" s="5">
        <v>43200.166673553242</v>
      </c>
      <c r="I222">
        <v>10125</v>
      </c>
      <c r="K222">
        <v>10125</v>
      </c>
    </row>
    <row r="223" spans="6:11" x14ac:dyDescent="0.55000000000000004">
      <c r="F223" s="5">
        <v>43218.583333333336</v>
      </c>
      <c r="G223" s="8">
        <v>11731.25</v>
      </c>
      <c r="H223" s="5">
        <v>43200.208340277779</v>
      </c>
      <c r="I223">
        <v>9612.5</v>
      </c>
      <c r="K223">
        <v>9612.5</v>
      </c>
    </row>
    <row r="224" spans="6:11" x14ac:dyDescent="0.55000000000000004">
      <c r="F224" s="5">
        <v>43218.583333333336</v>
      </c>
      <c r="G224" s="8">
        <v>12947.5</v>
      </c>
      <c r="H224" s="5">
        <v>43200.250007002316</v>
      </c>
      <c r="I224">
        <v>9325</v>
      </c>
      <c r="K224">
        <v>9325</v>
      </c>
    </row>
    <row r="225" spans="6:11" x14ac:dyDescent="0.55000000000000004">
      <c r="F225" s="5">
        <v>43219</v>
      </c>
      <c r="G225" s="8">
        <v>12947.5</v>
      </c>
      <c r="H225" s="5">
        <v>43200.291673726853</v>
      </c>
      <c r="I225">
        <v>9467.5</v>
      </c>
      <c r="K225">
        <v>9467.5</v>
      </c>
    </row>
    <row r="226" spans="6:11" x14ac:dyDescent="0.55000000000000004">
      <c r="F226" s="5">
        <v>43219</v>
      </c>
      <c r="G226" s="8">
        <v>11587.5</v>
      </c>
      <c r="H226" s="5">
        <v>43200.333340451391</v>
      </c>
      <c r="I226">
        <v>10355</v>
      </c>
      <c r="K226">
        <v>10355</v>
      </c>
    </row>
    <row r="227" spans="6:11" x14ac:dyDescent="0.55000000000000004">
      <c r="F227" s="5">
        <v>43219.208333333336</v>
      </c>
      <c r="G227" s="8">
        <v>11587.5</v>
      </c>
      <c r="H227" s="5">
        <v>43200.375007175928</v>
      </c>
      <c r="I227">
        <v>11800</v>
      </c>
      <c r="K227">
        <v>11800</v>
      </c>
    </row>
    <row r="228" spans="6:11" x14ac:dyDescent="0.55000000000000004">
      <c r="F228" s="5">
        <v>43219.208333333336</v>
      </c>
      <c r="G228" s="8">
        <v>9218</v>
      </c>
      <c r="H228" s="5">
        <v>43200.416673900465</v>
      </c>
      <c r="I228">
        <v>13025</v>
      </c>
      <c r="K228">
        <v>13025</v>
      </c>
    </row>
    <row r="229" spans="6:11" x14ac:dyDescent="0.55000000000000004">
      <c r="F229" s="5">
        <v>43219.416666666664</v>
      </c>
      <c r="G229" s="8">
        <v>9218</v>
      </c>
      <c r="H229" s="5">
        <v>43200.458340625002</v>
      </c>
      <c r="I229">
        <v>13650</v>
      </c>
      <c r="K229">
        <v>13650</v>
      </c>
    </row>
    <row r="230" spans="6:11" x14ac:dyDescent="0.55000000000000004">
      <c r="F230" s="5">
        <v>43219.416666666664</v>
      </c>
      <c r="G230" s="8">
        <v>9646.875</v>
      </c>
      <c r="H230" s="5">
        <v>43200.500007349539</v>
      </c>
      <c r="I230">
        <v>13775</v>
      </c>
      <c r="K230">
        <v>13775</v>
      </c>
    </row>
    <row r="231" spans="6:11" x14ac:dyDescent="0.55000000000000004">
      <c r="F231" s="5">
        <v>43219.583333333336</v>
      </c>
      <c r="G231" s="8">
        <v>9646.875</v>
      </c>
      <c r="H231" s="5">
        <v>43200.541674074077</v>
      </c>
      <c r="I231">
        <v>13700</v>
      </c>
      <c r="K231">
        <v>13700</v>
      </c>
    </row>
    <row r="232" spans="6:11" x14ac:dyDescent="0.55000000000000004">
      <c r="F232" s="5">
        <v>43219.583333333336</v>
      </c>
      <c r="G232" s="8">
        <v>10429</v>
      </c>
      <c r="H232" s="5">
        <v>43200.583340798614</v>
      </c>
      <c r="I232">
        <v>13675</v>
      </c>
      <c r="K232">
        <v>13675</v>
      </c>
    </row>
    <row r="233" spans="6:11" x14ac:dyDescent="0.55000000000000004">
      <c r="F233" s="5">
        <v>43220</v>
      </c>
      <c r="G233" s="8">
        <v>10429</v>
      </c>
      <c r="H233" s="5">
        <v>43200.625007523151</v>
      </c>
      <c r="I233">
        <v>13800</v>
      </c>
      <c r="K233">
        <v>13800</v>
      </c>
    </row>
    <row r="234" spans="6:11" x14ac:dyDescent="0.55000000000000004">
      <c r="F234" s="5">
        <v>43220</v>
      </c>
      <c r="G234" s="8">
        <v>10930.5</v>
      </c>
      <c r="H234" s="5">
        <v>43200.666674247688</v>
      </c>
      <c r="I234">
        <v>13800</v>
      </c>
      <c r="K234">
        <v>13800</v>
      </c>
    </row>
    <row r="235" spans="6:11" x14ac:dyDescent="0.55000000000000004">
      <c r="F235" s="5">
        <v>43220.208333333336</v>
      </c>
      <c r="G235" s="8">
        <v>10930.5</v>
      </c>
      <c r="H235" s="5">
        <v>43200.708340972225</v>
      </c>
      <c r="I235">
        <v>13825</v>
      </c>
      <c r="K235">
        <v>13825</v>
      </c>
    </row>
    <row r="236" spans="6:11" x14ac:dyDescent="0.55000000000000004">
      <c r="F236" s="5">
        <v>43220.208333333336</v>
      </c>
      <c r="G236" s="8">
        <v>10190</v>
      </c>
      <c r="H236" s="5">
        <v>43200.750007696763</v>
      </c>
      <c r="I236">
        <v>14125</v>
      </c>
      <c r="K236">
        <v>14125</v>
      </c>
    </row>
    <row r="237" spans="6:11" x14ac:dyDescent="0.55000000000000004">
      <c r="F237" s="5">
        <v>43220.416666666664</v>
      </c>
      <c r="G237" s="8">
        <v>10190</v>
      </c>
      <c r="H237" s="5">
        <v>43200.7916744213</v>
      </c>
      <c r="I237">
        <v>14550</v>
      </c>
      <c r="K237">
        <v>14550</v>
      </c>
    </row>
    <row r="238" spans="6:11" x14ac:dyDescent="0.55000000000000004">
      <c r="F238" s="5">
        <v>43220.416666666664</v>
      </c>
      <c r="G238" s="8">
        <v>13687.5</v>
      </c>
      <c r="H238" s="5">
        <v>43200.83334114583</v>
      </c>
      <c r="I238">
        <v>14975</v>
      </c>
      <c r="K238">
        <v>14975</v>
      </c>
    </row>
    <row r="239" spans="6:11" x14ac:dyDescent="0.55000000000000004">
      <c r="F239" s="5">
        <v>43220.583333333336</v>
      </c>
      <c r="G239" s="8">
        <v>13687.5</v>
      </c>
      <c r="H239" s="5">
        <v>43200.875007870367</v>
      </c>
      <c r="I239">
        <v>15250</v>
      </c>
      <c r="K239">
        <v>15250</v>
      </c>
    </row>
    <row r="240" spans="6:11" x14ac:dyDescent="0.55000000000000004">
      <c r="F240" s="5">
        <v>43220.583333333336</v>
      </c>
      <c r="G240" s="8">
        <v>14497.5</v>
      </c>
      <c r="H240" s="5">
        <v>43200.916674594904</v>
      </c>
      <c r="I240">
        <v>15350</v>
      </c>
      <c r="K240">
        <v>15350</v>
      </c>
    </row>
    <row r="241" spans="8:11" x14ac:dyDescent="0.55000000000000004">
      <c r="H241" s="5">
        <v>43200.958341319441</v>
      </c>
      <c r="I241">
        <v>15175</v>
      </c>
      <c r="K241">
        <v>15175</v>
      </c>
    </row>
    <row r="242" spans="8:11" x14ac:dyDescent="0.55000000000000004">
      <c r="H242" s="5">
        <v>43201.000008043979</v>
      </c>
      <c r="I242">
        <v>14400</v>
      </c>
      <c r="K242">
        <v>14400</v>
      </c>
    </row>
    <row r="243" spans="8:11" x14ac:dyDescent="0.55000000000000004">
      <c r="H243" s="5">
        <v>43201.041674768516</v>
      </c>
      <c r="I243">
        <v>13325</v>
      </c>
      <c r="K243">
        <v>13325</v>
      </c>
    </row>
    <row r="244" spans="8:11" x14ac:dyDescent="0.55000000000000004">
      <c r="H244" s="5">
        <v>43201.083341493053</v>
      </c>
      <c r="I244">
        <v>12075</v>
      </c>
      <c r="K244">
        <v>12075</v>
      </c>
    </row>
    <row r="245" spans="8:11" x14ac:dyDescent="0.55000000000000004">
      <c r="H245" s="5">
        <v>43201.12500821759</v>
      </c>
      <c r="I245">
        <v>10950</v>
      </c>
      <c r="K245">
        <v>10950</v>
      </c>
    </row>
    <row r="246" spans="8:11" x14ac:dyDescent="0.55000000000000004">
      <c r="H246" s="5">
        <v>43201.166674942127</v>
      </c>
      <c r="I246">
        <v>10220</v>
      </c>
      <c r="K246">
        <v>10220</v>
      </c>
    </row>
    <row r="247" spans="8:11" x14ac:dyDescent="0.55000000000000004">
      <c r="H247" s="5">
        <v>43201.208341666665</v>
      </c>
      <c r="I247">
        <v>9690</v>
      </c>
      <c r="K247">
        <v>9690</v>
      </c>
    </row>
    <row r="248" spans="8:11" x14ac:dyDescent="0.55000000000000004">
      <c r="H248" s="5">
        <v>43201.250008391202</v>
      </c>
      <c r="I248">
        <v>9430</v>
      </c>
      <c r="K248">
        <v>9430</v>
      </c>
    </row>
    <row r="249" spans="8:11" x14ac:dyDescent="0.55000000000000004">
      <c r="H249" s="5">
        <v>43201.291675115739</v>
      </c>
      <c r="I249">
        <v>9565</v>
      </c>
      <c r="K249">
        <v>9565</v>
      </c>
    </row>
    <row r="250" spans="8:11" x14ac:dyDescent="0.55000000000000004">
      <c r="H250" s="5">
        <v>43201.333341840276</v>
      </c>
      <c r="I250">
        <v>10610</v>
      </c>
      <c r="K250">
        <v>10610</v>
      </c>
    </row>
    <row r="251" spans="8:11" x14ac:dyDescent="0.55000000000000004">
      <c r="H251" s="5">
        <v>43201.375008564813</v>
      </c>
      <c r="I251">
        <v>12075</v>
      </c>
      <c r="K251">
        <v>12075</v>
      </c>
    </row>
    <row r="252" spans="8:11" x14ac:dyDescent="0.55000000000000004">
      <c r="H252" s="5">
        <v>43201.416675289351</v>
      </c>
      <c r="I252">
        <v>13175</v>
      </c>
      <c r="K252">
        <v>13175</v>
      </c>
    </row>
    <row r="253" spans="8:11" x14ac:dyDescent="0.55000000000000004">
      <c r="H253" s="5">
        <v>43201.458342013888</v>
      </c>
      <c r="I253">
        <v>13850</v>
      </c>
      <c r="K253">
        <v>13850</v>
      </c>
    </row>
    <row r="254" spans="8:11" x14ac:dyDescent="0.55000000000000004">
      <c r="H254" s="5">
        <v>43201.500008738425</v>
      </c>
      <c r="I254">
        <v>13975</v>
      </c>
      <c r="K254">
        <v>13975</v>
      </c>
    </row>
    <row r="255" spans="8:11" x14ac:dyDescent="0.55000000000000004">
      <c r="H255" s="5">
        <v>43201.541675462962</v>
      </c>
      <c r="I255">
        <v>13875</v>
      </c>
      <c r="K255">
        <v>13875</v>
      </c>
    </row>
    <row r="256" spans="8:11" x14ac:dyDescent="0.55000000000000004">
      <c r="H256" s="5">
        <v>43201.5833421875</v>
      </c>
      <c r="I256">
        <v>13875</v>
      </c>
      <c r="K256">
        <v>13875</v>
      </c>
    </row>
    <row r="257" spans="8:11" x14ac:dyDescent="0.55000000000000004">
      <c r="H257" s="5">
        <v>43201.625008912037</v>
      </c>
      <c r="I257">
        <v>14000</v>
      </c>
      <c r="K257">
        <v>14000</v>
      </c>
    </row>
    <row r="258" spans="8:11" x14ac:dyDescent="0.55000000000000004">
      <c r="H258" s="5">
        <v>43201.666675636574</v>
      </c>
      <c r="I258">
        <v>14000</v>
      </c>
      <c r="K258">
        <v>14000</v>
      </c>
    </row>
    <row r="259" spans="8:11" x14ac:dyDescent="0.55000000000000004">
      <c r="H259" s="5">
        <v>43201.708342361111</v>
      </c>
      <c r="I259">
        <v>14075</v>
      </c>
      <c r="K259">
        <v>14075</v>
      </c>
    </row>
    <row r="260" spans="8:11" x14ac:dyDescent="0.55000000000000004">
      <c r="H260" s="5">
        <v>43201.750009085648</v>
      </c>
      <c r="I260">
        <v>14300</v>
      </c>
      <c r="K260">
        <v>14300</v>
      </c>
    </row>
    <row r="261" spans="8:11" x14ac:dyDescent="0.55000000000000004">
      <c r="H261" s="5">
        <v>43201.791675810186</v>
      </c>
      <c r="I261">
        <v>14675</v>
      </c>
      <c r="K261">
        <v>14675</v>
      </c>
    </row>
    <row r="262" spans="8:11" x14ac:dyDescent="0.55000000000000004">
      <c r="H262" s="5">
        <v>43201.833342534723</v>
      </c>
      <c r="I262">
        <v>15100</v>
      </c>
      <c r="K262">
        <v>15100</v>
      </c>
    </row>
    <row r="263" spans="8:11" x14ac:dyDescent="0.55000000000000004">
      <c r="H263" s="5">
        <v>43201.87500925926</v>
      </c>
      <c r="I263">
        <v>15350</v>
      </c>
      <c r="K263">
        <v>15350</v>
      </c>
    </row>
    <row r="264" spans="8:11" x14ac:dyDescent="0.55000000000000004">
      <c r="H264" s="5">
        <v>43201.916675983797</v>
      </c>
      <c r="I264">
        <v>15125</v>
      </c>
      <c r="K264">
        <v>15125</v>
      </c>
    </row>
    <row r="265" spans="8:11" x14ac:dyDescent="0.55000000000000004">
      <c r="H265" s="5">
        <v>43201.958342708334</v>
      </c>
      <c r="I265">
        <v>14525</v>
      </c>
      <c r="K265">
        <v>14525</v>
      </c>
    </row>
    <row r="266" spans="8:11" x14ac:dyDescent="0.55000000000000004">
      <c r="H266" s="5">
        <v>43202.000009432872</v>
      </c>
      <c r="I266">
        <v>13375</v>
      </c>
      <c r="K266">
        <v>13375</v>
      </c>
    </row>
    <row r="267" spans="8:11" x14ac:dyDescent="0.55000000000000004">
      <c r="H267" s="5">
        <v>43202.041676157409</v>
      </c>
      <c r="I267">
        <v>12175</v>
      </c>
      <c r="K267">
        <v>12175</v>
      </c>
    </row>
    <row r="268" spans="8:11" x14ac:dyDescent="0.55000000000000004">
      <c r="H268" s="5">
        <v>43202.083342881946</v>
      </c>
      <c r="I268">
        <v>11050</v>
      </c>
      <c r="K268">
        <v>11050</v>
      </c>
    </row>
    <row r="269" spans="8:11" x14ac:dyDescent="0.55000000000000004">
      <c r="H269" s="5">
        <v>43202.125009606483</v>
      </c>
      <c r="I269">
        <v>10300</v>
      </c>
      <c r="K269">
        <v>10300</v>
      </c>
    </row>
    <row r="270" spans="8:11" x14ac:dyDescent="0.55000000000000004">
      <c r="H270" s="5">
        <v>43202.16667633102</v>
      </c>
      <c r="I270">
        <v>9800</v>
      </c>
      <c r="K270">
        <v>9800</v>
      </c>
    </row>
    <row r="271" spans="8:11" x14ac:dyDescent="0.55000000000000004">
      <c r="H271" s="5">
        <v>43202.208343055558</v>
      </c>
      <c r="I271">
        <v>9447.5</v>
      </c>
      <c r="K271">
        <v>9447.5</v>
      </c>
    </row>
    <row r="272" spans="8:11" x14ac:dyDescent="0.55000000000000004">
      <c r="H272" s="5">
        <v>43202.250009780095</v>
      </c>
      <c r="I272">
        <v>9230</v>
      </c>
      <c r="K272">
        <v>9230</v>
      </c>
    </row>
    <row r="273" spans="8:11" x14ac:dyDescent="0.55000000000000004">
      <c r="H273" s="5">
        <v>43202.291676504632</v>
      </c>
      <c r="I273">
        <v>9380</v>
      </c>
      <c r="K273">
        <v>9380</v>
      </c>
    </row>
    <row r="274" spans="8:11" x14ac:dyDescent="0.55000000000000004">
      <c r="H274" s="5">
        <v>43202.333343229169</v>
      </c>
      <c r="I274">
        <v>10075</v>
      </c>
      <c r="K274">
        <v>10075</v>
      </c>
    </row>
    <row r="275" spans="8:11" x14ac:dyDescent="0.55000000000000004">
      <c r="H275" s="5">
        <v>43202.375009953706</v>
      </c>
      <c r="I275">
        <v>11225</v>
      </c>
      <c r="K275">
        <v>11225</v>
      </c>
    </row>
    <row r="276" spans="8:11" x14ac:dyDescent="0.55000000000000004">
      <c r="H276" s="5">
        <v>43202.416676678244</v>
      </c>
      <c r="I276">
        <v>12025</v>
      </c>
      <c r="K276">
        <v>12025</v>
      </c>
    </row>
    <row r="277" spans="8:11" x14ac:dyDescent="0.55000000000000004">
      <c r="H277" s="5">
        <v>43202.458343402781</v>
      </c>
      <c r="I277">
        <v>12425</v>
      </c>
      <c r="K277">
        <v>12425</v>
      </c>
    </row>
    <row r="278" spans="8:11" x14ac:dyDescent="0.55000000000000004">
      <c r="H278" s="5">
        <v>43202.500010127318</v>
      </c>
      <c r="I278">
        <v>12900</v>
      </c>
      <c r="K278">
        <v>12900</v>
      </c>
    </row>
    <row r="279" spans="8:11" x14ac:dyDescent="0.55000000000000004">
      <c r="H279" s="5">
        <v>43202.541676851855</v>
      </c>
      <c r="I279">
        <v>13050</v>
      </c>
      <c r="K279">
        <v>13050</v>
      </c>
    </row>
    <row r="280" spans="8:11" x14ac:dyDescent="0.55000000000000004">
      <c r="H280" s="5">
        <v>43202.583343576393</v>
      </c>
      <c r="I280">
        <v>13150</v>
      </c>
      <c r="K280">
        <v>13150</v>
      </c>
    </row>
    <row r="281" spans="8:11" x14ac:dyDescent="0.55000000000000004">
      <c r="H281" s="5">
        <v>43202.625010300922</v>
      </c>
      <c r="I281">
        <v>13375</v>
      </c>
      <c r="K281">
        <v>13375</v>
      </c>
    </row>
    <row r="282" spans="8:11" x14ac:dyDescent="0.55000000000000004">
      <c r="H282" s="5">
        <v>43202.66667702546</v>
      </c>
      <c r="I282">
        <v>13475</v>
      </c>
      <c r="K282">
        <v>13475</v>
      </c>
    </row>
    <row r="283" spans="8:11" x14ac:dyDescent="0.55000000000000004">
      <c r="H283" s="5">
        <v>43202.708343749997</v>
      </c>
      <c r="I283">
        <v>13650</v>
      </c>
      <c r="K283">
        <v>13650</v>
      </c>
    </row>
    <row r="284" spans="8:11" x14ac:dyDescent="0.55000000000000004">
      <c r="H284" s="5">
        <v>43202.750010474534</v>
      </c>
      <c r="I284">
        <v>14100</v>
      </c>
      <c r="K284">
        <v>14100</v>
      </c>
    </row>
    <row r="285" spans="8:11" x14ac:dyDescent="0.55000000000000004">
      <c r="H285" s="5">
        <v>43202.791677199071</v>
      </c>
      <c r="I285">
        <v>14600</v>
      </c>
      <c r="K285">
        <v>14600</v>
      </c>
    </row>
    <row r="286" spans="8:11" x14ac:dyDescent="0.55000000000000004">
      <c r="H286" s="5">
        <v>43202.833343923608</v>
      </c>
      <c r="I286">
        <v>15025</v>
      </c>
      <c r="K286">
        <v>15025</v>
      </c>
    </row>
    <row r="287" spans="8:11" x14ac:dyDescent="0.55000000000000004">
      <c r="H287" s="5">
        <v>43202.875010648146</v>
      </c>
      <c r="I287">
        <v>15350</v>
      </c>
      <c r="K287">
        <v>15350</v>
      </c>
    </row>
    <row r="288" spans="8:11" x14ac:dyDescent="0.55000000000000004">
      <c r="H288" s="5">
        <v>43202.916677372683</v>
      </c>
      <c r="I288">
        <v>15325</v>
      </c>
      <c r="K288">
        <v>15325</v>
      </c>
    </row>
    <row r="289" spans="8:11" x14ac:dyDescent="0.55000000000000004">
      <c r="H289" s="5">
        <v>43202.95834409722</v>
      </c>
      <c r="I289">
        <v>15025</v>
      </c>
      <c r="K289">
        <v>15025</v>
      </c>
    </row>
    <row r="290" spans="8:11" x14ac:dyDescent="0.55000000000000004">
      <c r="H290" s="5">
        <v>43203.000010821757</v>
      </c>
      <c r="I290">
        <v>14300</v>
      </c>
      <c r="K290">
        <v>14300</v>
      </c>
    </row>
    <row r="291" spans="8:11" x14ac:dyDescent="0.55000000000000004">
      <c r="H291" s="5">
        <v>43203.041677546295</v>
      </c>
      <c r="I291">
        <v>13150</v>
      </c>
      <c r="K291">
        <v>13150</v>
      </c>
    </row>
    <row r="292" spans="8:11" x14ac:dyDescent="0.55000000000000004">
      <c r="H292" s="5">
        <v>43203.083344270832</v>
      </c>
      <c r="I292">
        <v>12050</v>
      </c>
      <c r="K292">
        <v>12050</v>
      </c>
    </row>
    <row r="293" spans="8:11" x14ac:dyDescent="0.55000000000000004">
      <c r="H293" s="5">
        <v>43203.125010995369</v>
      </c>
      <c r="I293">
        <v>11000</v>
      </c>
      <c r="K293">
        <v>11000</v>
      </c>
    </row>
    <row r="294" spans="8:11" x14ac:dyDescent="0.55000000000000004">
      <c r="H294" s="5">
        <v>43203.166677719906</v>
      </c>
      <c r="I294">
        <v>10225</v>
      </c>
      <c r="K294">
        <v>10225</v>
      </c>
    </row>
    <row r="295" spans="8:11" x14ac:dyDescent="0.55000000000000004">
      <c r="H295" s="5">
        <v>43203.208344444443</v>
      </c>
      <c r="I295">
        <v>9700</v>
      </c>
      <c r="K295">
        <v>9700</v>
      </c>
    </row>
    <row r="296" spans="8:11" x14ac:dyDescent="0.55000000000000004">
      <c r="H296" s="5">
        <v>43203.250011168981</v>
      </c>
      <c r="I296">
        <v>9400</v>
      </c>
      <c r="K296">
        <v>9400</v>
      </c>
    </row>
    <row r="297" spans="8:11" x14ac:dyDescent="0.55000000000000004">
      <c r="H297" s="5">
        <v>43203.291677893518</v>
      </c>
      <c r="I297">
        <v>9555</v>
      </c>
      <c r="K297">
        <v>9555</v>
      </c>
    </row>
    <row r="298" spans="8:11" x14ac:dyDescent="0.55000000000000004">
      <c r="H298" s="5">
        <v>43203.333344618055</v>
      </c>
      <c r="I298">
        <v>10610</v>
      </c>
      <c r="K298">
        <v>10610</v>
      </c>
    </row>
    <row r="299" spans="8:11" x14ac:dyDescent="0.55000000000000004">
      <c r="H299" s="5">
        <v>43203.375011342592</v>
      </c>
      <c r="I299">
        <v>12150</v>
      </c>
      <c r="K299">
        <v>12150</v>
      </c>
    </row>
    <row r="300" spans="8:11" x14ac:dyDescent="0.55000000000000004">
      <c r="H300" s="5">
        <v>43203.416678067129</v>
      </c>
      <c r="I300">
        <v>13325</v>
      </c>
      <c r="K300">
        <v>13325</v>
      </c>
    </row>
    <row r="301" spans="8:11" x14ac:dyDescent="0.55000000000000004">
      <c r="H301" s="5">
        <v>43203.458344791667</v>
      </c>
      <c r="I301">
        <v>14025</v>
      </c>
      <c r="K301">
        <v>14025</v>
      </c>
    </row>
    <row r="302" spans="8:11" x14ac:dyDescent="0.55000000000000004">
      <c r="H302" s="5">
        <v>43203.500011516204</v>
      </c>
      <c r="I302">
        <v>14050</v>
      </c>
      <c r="K302">
        <v>14050</v>
      </c>
    </row>
    <row r="303" spans="8:11" x14ac:dyDescent="0.55000000000000004">
      <c r="H303" s="5">
        <v>43203.541678240741</v>
      </c>
      <c r="I303">
        <v>13725</v>
      </c>
      <c r="K303">
        <v>13725</v>
      </c>
    </row>
    <row r="304" spans="8:11" x14ac:dyDescent="0.55000000000000004">
      <c r="H304" s="5">
        <v>43203.583344965278</v>
      </c>
      <c r="I304">
        <v>13425</v>
      </c>
      <c r="K304">
        <v>13425</v>
      </c>
    </row>
    <row r="305" spans="8:11" x14ac:dyDescent="0.55000000000000004">
      <c r="H305" s="5">
        <v>43203.625011689815</v>
      </c>
      <c r="I305">
        <v>13025</v>
      </c>
      <c r="K305">
        <v>13025</v>
      </c>
    </row>
    <row r="306" spans="8:11" x14ac:dyDescent="0.55000000000000004">
      <c r="H306" s="5">
        <v>43203.666678414353</v>
      </c>
      <c r="I306">
        <v>12600</v>
      </c>
      <c r="K306">
        <v>12600</v>
      </c>
    </row>
    <row r="307" spans="8:11" x14ac:dyDescent="0.55000000000000004">
      <c r="H307" s="5">
        <v>43203.70834513889</v>
      </c>
      <c r="I307">
        <v>12250</v>
      </c>
      <c r="K307">
        <v>12250</v>
      </c>
    </row>
    <row r="308" spans="8:11" x14ac:dyDescent="0.55000000000000004">
      <c r="H308" s="5">
        <v>43203.750011863427</v>
      </c>
      <c r="I308">
        <v>12500</v>
      </c>
      <c r="K308">
        <v>12500</v>
      </c>
    </row>
    <row r="309" spans="8:11" x14ac:dyDescent="0.55000000000000004">
      <c r="H309" s="5">
        <v>43203.791678587964</v>
      </c>
      <c r="I309">
        <v>13325</v>
      </c>
      <c r="K309">
        <v>13325</v>
      </c>
    </row>
    <row r="310" spans="8:11" x14ac:dyDescent="0.55000000000000004">
      <c r="H310" s="5">
        <v>43203.833345312501</v>
      </c>
      <c r="I310">
        <v>14275</v>
      </c>
      <c r="K310">
        <v>14275</v>
      </c>
    </row>
    <row r="311" spans="8:11" x14ac:dyDescent="0.55000000000000004">
      <c r="H311" s="5">
        <v>43203.875012037039</v>
      </c>
      <c r="I311">
        <v>14900</v>
      </c>
      <c r="K311">
        <v>14900</v>
      </c>
    </row>
    <row r="312" spans="8:11" x14ac:dyDescent="0.55000000000000004">
      <c r="H312" s="5">
        <v>43203.916678761576</v>
      </c>
      <c r="I312">
        <v>15225</v>
      </c>
      <c r="K312">
        <v>15225</v>
      </c>
    </row>
    <row r="313" spans="8:11" x14ac:dyDescent="0.55000000000000004">
      <c r="H313" s="5">
        <v>43203.958345486113</v>
      </c>
      <c r="I313">
        <v>15200</v>
      </c>
      <c r="K313">
        <v>15200</v>
      </c>
    </row>
    <row r="314" spans="8:11" x14ac:dyDescent="0.55000000000000004">
      <c r="H314" s="5">
        <v>43204.00001221065</v>
      </c>
      <c r="I314">
        <v>14450</v>
      </c>
      <c r="K314">
        <v>14450</v>
      </c>
    </row>
    <row r="315" spans="8:11" x14ac:dyDescent="0.55000000000000004">
      <c r="H315" s="5">
        <v>43204.041678935188</v>
      </c>
      <c r="I315">
        <v>13350</v>
      </c>
      <c r="K315">
        <v>13350</v>
      </c>
    </row>
    <row r="316" spans="8:11" x14ac:dyDescent="0.55000000000000004">
      <c r="H316" s="5">
        <v>43204.083345659725</v>
      </c>
      <c r="I316">
        <v>12150</v>
      </c>
      <c r="K316">
        <v>12150</v>
      </c>
    </row>
    <row r="317" spans="8:11" x14ac:dyDescent="0.55000000000000004">
      <c r="H317" s="5">
        <v>43204.125012384262</v>
      </c>
      <c r="I317">
        <v>11075</v>
      </c>
      <c r="K317">
        <v>11075</v>
      </c>
    </row>
    <row r="318" spans="8:11" x14ac:dyDescent="0.55000000000000004">
      <c r="H318" s="5">
        <v>43204.166679108799</v>
      </c>
      <c r="I318">
        <v>10325</v>
      </c>
      <c r="K318">
        <v>10325</v>
      </c>
    </row>
    <row r="319" spans="8:11" x14ac:dyDescent="0.55000000000000004">
      <c r="H319" s="5">
        <v>43204.208345833336</v>
      </c>
      <c r="I319">
        <v>9920</v>
      </c>
      <c r="K319">
        <v>9920</v>
      </c>
    </row>
    <row r="320" spans="8:11" x14ac:dyDescent="0.55000000000000004">
      <c r="H320" s="5">
        <v>43204.250012557874</v>
      </c>
      <c r="I320">
        <v>9690</v>
      </c>
      <c r="K320">
        <v>9690</v>
      </c>
    </row>
    <row r="321" spans="8:11" x14ac:dyDescent="0.55000000000000004">
      <c r="H321" s="5">
        <v>43204.291679282411</v>
      </c>
      <c r="I321">
        <v>9810</v>
      </c>
      <c r="K321">
        <v>9810</v>
      </c>
    </row>
    <row r="322" spans="8:11" x14ac:dyDescent="0.55000000000000004">
      <c r="H322" s="5">
        <v>43204.333346006948</v>
      </c>
      <c r="I322">
        <v>10550</v>
      </c>
      <c r="K322">
        <v>10550</v>
      </c>
    </row>
    <row r="323" spans="8:11" x14ac:dyDescent="0.55000000000000004">
      <c r="H323" s="5">
        <v>43204.375012731478</v>
      </c>
      <c r="I323">
        <v>11650</v>
      </c>
      <c r="K323">
        <v>11650</v>
      </c>
    </row>
    <row r="324" spans="8:11" x14ac:dyDescent="0.55000000000000004">
      <c r="H324" s="5">
        <v>43204.416679456015</v>
      </c>
      <c r="I324">
        <v>12575</v>
      </c>
      <c r="K324">
        <v>12575</v>
      </c>
    </row>
    <row r="325" spans="8:11" x14ac:dyDescent="0.55000000000000004">
      <c r="H325" s="5">
        <v>43204.458346180552</v>
      </c>
      <c r="I325">
        <v>12875</v>
      </c>
      <c r="K325">
        <v>12875</v>
      </c>
    </row>
    <row r="326" spans="8:11" x14ac:dyDescent="0.55000000000000004">
      <c r="H326" s="5">
        <v>43204.50001290509</v>
      </c>
      <c r="I326">
        <v>12725</v>
      </c>
      <c r="K326">
        <v>12725</v>
      </c>
    </row>
    <row r="327" spans="8:11" x14ac:dyDescent="0.55000000000000004">
      <c r="H327" s="5">
        <v>43204.541679629627</v>
      </c>
      <c r="I327">
        <v>12400</v>
      </c>
      <c r="K327">
        <v>12400</v>
      </c>
    </row>
    <row r="328" spans="8:11" x14ac:dyDescent="0.55000000000000004">
      <c r="H328" s="5">
        <v>43204.583346354164</v>
      </c>
      <c r="I328">
        <v>12175</v>
      </c>
      <c r="K328">
        <v>12175</v>
      </c>
    </row>
    <row r="329" spans="8:11" x14ac:dyDescent="0.55000000000000004">
      <c r="H329" s="5">
        <v>43204.625013078701</v>
      </c>
      <c r="I329">
        <v>12050</v>
      </c>
      <c r="K329">
        <v>12050</v>
      </c>
    </row>
    <row r="330" spans="8:11" x14ac:dyDescent="0.55000000000000004">
      <c r="H330" s="5">
        <v>43204.666679803238</v>
      </c>
      <c r="I330">
        <v>12025</v>
      </c>
      <c r="K330">
        <v>12025</v>
      </c>
    </row>
    <row r="331" spans="8:11" x14ac:dyDescent="0.55000000000000004">
      <c r="H331" s="5">
        <v>43204.708346527776</v>
      </c>
      <c r="I331">
        <v>12000</v>
      </c>
      <c r="K331">
        <v>12000</v>
      </c>
    </row>
    <row r="332" spans="8:11" x14ac:dyDescent="0.55000000000000004">
      <c r="H332" s="5">
        <v>43204.750013252313</v>
      </c>
      <c r="I332">
        <v>12250</v>
      </c>
      <c r="K332">
        <v>12250</v>
      </c>
    </row>
    <row r="333" spans="8:11" x14ac:dyDescent="0.55000000000000004">
      <c r="H333" s="5">
        <v>43204.79167997685</v>
      </c>
      <c r="I333">
        <v>12700</v>
      </c>
      <c r="K333">
        <v>12700</v>
      </c>
    </row>
    <row r="334" spans="8:11" x14ac:dyDescent="0.55000000000000004">
      <c r="H334" s="5">
        <v>43204.833346701387</v>
      </c>
      <c r="I334">
        <v>13250</v>
      </c>
      <c r="K334">
        <v>13250</v>
      </c>
    </row>
    <row r="335" spans="8:11" x14ac:dyDescent="0.55000000000000004">
      <c r="H335" s="5">
        <v>43204.875013425924</v>
      </c>
      <c r="I335">
        <v>13725</v>
      </c>
      <c r="K335">
        <v>13725</v>
      </c>
    </row>
    <row r="336" spans="8:11" x14ac:dyDescent="0.55000000000000004">
      <c r="H336" s="5">
        <v>43204.916680150462</v>
      </c>
      <c r="I336">
        <v>14125</v>
      </c>
      <c r="K336">
        <v>14125</v>
      </c>
    </row>
    <row r="337" spans="8:11" x14ac:dyDescent="0.55000000000000004">
      <c r="H337" s="5">
        <v>43204.958346874999</v>
      </c>
      <c r="I337">
        <v>14200</v>
      </c>
      <c r="K337">
        <v>14200</v>
      </c>
    </row>
    <row r="338" spans="8:11" x14ac:dyDescent="0.55000000000000004">
      <c r="H338" s="5">
        <v>43205.000013599536</v>
      </c>
      <c r="I338">
        <v>13575</v>
      </c>
      <c r="K338">
        <v>13575</v>
      </c>
    </row>
    <row r="339" spans="8:11" x14ac:dyDescent="0.55000000000000004">
      <c r="H339" s="5">
        <v>43205.041680324073</v>
      </c>
      <c r="I339">
        <v>12575</v>
      </c>
      <c r="K339">
        <v>12575</v>
      </c>
    </row>
    <row r="340" spans="8:11" x14ac:dyDescent="0.55000000000000004">
      <c r="H340" s="5">
        <v>43205.08334704861</v>
      </c>
      <c r="I340">
        <v>11500</v>
      </c>
      <c r="K340">
        <v>11500</v>
      </c>
    </row>
    <row r="341" spans="8:11" x14ac:dyDescent="0.55000000000000004">
      <c r="H341" s="5">
        <v>43205.125013773148</v>
      </c>
      <c r="I341">
        <v>10600</v>
      </c>
      <c r="K341">
        <v>10600</v>
      </c>
    </row>
    <row r="342" spans="8:11" x14ac:dyDescent="0.55000000000000004">
      <c r="H342" s="5">
        <v>43205.166680497685</v>
      </c>
      <c r="I342">
        <v>9970</v>
      </c>
      <c r="K342">
        <v>9970</v>
      </c>
    </row>
    <row r="343" spans="8:11" x14ac:dyDescent="0.55000000000000004">
      <c r="H343" s="5">
        <v>43205.208347222222</v>
      </c>
      <c r="I343">
        <v>9555</v>
      </c>
      <c r="K343">
        <v>9555</v>
      </c>
    </row>
    <row r="344" spans="8:11" x14ac:dyDescent="0.55000000000000004">
      <c r="H344" s="5">
        <v>43205.250013946759</v>
      </c>
      <c r="I344">
        <v>9430</v>
      </c>
      <c r="K344">
        <v>9430</v>
      </c>
    </row>
    <row r="345" spans="8:11" x14ac:dyDescent="0.55000000000000004">
      <c r="H345" s="5">
        <v>43205.291680671296</v>
      </c>
      <c r="I345">
        <v>9592.5</v>
      </c>
      <c r="K345">
        <v>9592.5</v>
      </c>
    </row>
    <row r="346" spans="8:11" x14ac:dyDescent="0.55000000000000004">
      <c r="H346" s="5">
        <v>43205.333347395834</v>
      </c>
      <c r="I346">
        <v>9700</v>
      </c>
      <c r="K346">
        <v>9700</v>
      </c>
    </row>
    <row r="347" spans="8:11" x14ac:dyDescent="0.55000000000000004">
      <c r="H347" s="5">
        <v>43205.375014120371</v>
      </c>
      <c r="I347">
        <v>9720</v>
      </c>
      <c r="K347">
        <v>9720</v>
      </c>
    </row>
    <row r="348" spans="8:11" x14ac:dyDescent="0.55000000000000004">
      <c r="H348" s="5">
        <v>43205.416680844908</v>
      </c>
      <c r="I348">
        <v>9790</v>
      </c>
      <c r="K348">
        <v>9790</v>
      </c>
    </row>
    <row r="349" spans="8:11" x14ac:dyDescent="0.55000000000000004">
      <c r="H349" s="5">
        <v>43205.458347569445</v>
      </c>
      <c r="I349">
        <v>9910</v>
      </c>
      <c r="K349">
        <v>9910</v>
      </c>
    </row>
    <row r="350" spans="8:11" x14ac:dyDescent="0.55000000000000004">
      <c r="H350" s="5">
        <v>43205.500014293983</v>
      </c>
      <c r="I350">
        <v>9970</v>
      </c>
      <c r="K350">
        <v>9970</v>
      </c>
    </row>
    <row r="351" spans="8:11" x14ac:dyDescent="0.55000000000000004">
      <c r="H351" s="5">
        <v>43205.54168101852</v>
      </c>
      <c r="I351">
        <v>9770</v>
      </c>
      <c r="K351">
        <v>9770</v>
      </c>
    </row>
    <row r="352" spans="8:11" x14ac:dyDescent="0.55000000000000004">
      <c r="H352" s="5">
        <v>43205.583347743057</v>
      </c>
      <c r="I352">
        <v>9525</v>
      </c>
      <c r="K352">
        <v>9525</v>
      </c>
    </row>
    <row r="353" spans="8:11" x14ac:dyDescent="0.55000000000000004">
      <c r="H353" s="5">
        <v>43205.625014467594</v>
      </c>
      <c r="I353">
        <v>9322.5</v>
      </c>
      <c r="K353">
        <v>9322.5</v>
      </c>
    </row>
    <row r="354" spans="8:11" x14ac:dyDescent="0.55000000000000004">
      <c r="H354" s="5">
        <v>43205.666681192131</v>
      </c>
      <c r="I354">
        <v>9210</v>
      </c>
      <c r="K354">
        <v>9210</v>
      </c>
    </row>
    <row r="355" spans="8:11" x14ac:dyDescent="0.55000000000000004">
      <c r="H355" s="5">
        <v>43205.708347916669</v>
      </c>
      <c r="I355">
        <v>9267.5</v>
      </c>
      <c r="K355">
        <v>9267.5</v>
      </c>
    </row>
    <row r="356" spans="8:11" x14ac:dyDescent="0.55000000000000004">
      <c r="H356" s="5">
        <v>43205.750014641206</v>
      </c>
      <c r="I356">
        <v>9612.5</v>
      </c>
      <c r="K356">
        <v>9612.5</v>
      </c>
    </row>
    <row r="357" spans="8:11" x14ac:dyDescent="0.55000000000000004">
      <c r="H357" s="5">
        <v>43205.791681365743</v>
      </c>
      <c r="I357">
        <v>10310</v>
      </c>
      <c r="K357">
        <v>10310</v>
      </c>
    </row>
    <row r="358" spans="8:11" x14ac:dyDescent="0.55000000000000004">
      <c r="H358" s="5">
        <v>43205.83334809028</v>
      </c>
      <c r="I358">
        <v>11225</v>
      </c>
      <c r="K358">
        <v>11225</v>
      </c>
    </row>
    <row r="359" spans="8:11" x14ac:dyDescent="0.55000000000000004">
      <c r="H359" s="5">
        <v>43205.875014814817</v>
      </c>
      <c r="I359">
        <v>11825</v>
      </c>
      <c r="K359">
        <v>11825</v>
      </c>
    </row>
    <row r="360" spans="8:11" x14ac:dyDescent="0.55000000000000004">
      <c r="H360" s="5">
        <v>43205.916681539355</v>
      </c>
      <c r="I360">
        <v>12175</v>
      </c>
      <c r="K360">
        <v>12175</v>
      </c>
    </row>
    <row r="361" spans="8:11" x14ac:dyDescent="0.55000000000000004">
      <c r="H361" s="5">
        <v>43205.958348263892</v>
      </c>
      <c r="I361">
        <v>12300</v>
      </c>
      <c r="K361">
        <v>12300</v>
      </c>
    </row>
    <row r="362" spans="8:11" x14ac:dyDescent="0.55000000000000004">
      <c r="H362" s="5">
        <v>43206.000014988429</v>
      </c>
      <c r="I362">
        <v>11850</v>
      </c>
      <c r="K362">
        <v>11850</v>
      </c>
    </row>
    <row r="363" spans="8:11" x14ac:dyDescent="0.55000000000000004">
      <c r="H363" s="5">
        <v>43206.041681712966</v>
      </c>
      <c r="I363">
        <v>11175</v>
      </c>
      <c r="K363">
        <v>11175</v>
      </c>
    </row>
    <row r="364" spans="8:11" x14ac:dyDescent="0.55000000000000004">
      <c r="H364" s="5">
        <v>43206.083348437503</v>
      </c>
      <c r="I364">
        <v>10425</v>
      </c>
      <c r="K364">
        <v>10425</v>
      </c>
    </row>
    <row r="365" spans="8:11" x14ac:dyDescent="0.55000000000000004">
      <c r="H365" s="5">
        <v>43206.125015162041</v>
      </c>
      <c r="I365">
        <v>9900</v>
      </c>
      <c r="K365">
        <v>9900</v>
      </c>
    </row>
    <row r="366" spans="8:11" x14ac:dyDescent="0.55000000000000004">
      <c r="H366" s="5">
        <v>43206.166681886571</v>
      </c>
      <c r="I366">
        <v>9505</v>
      </c>
      <c r="K366">
        <v>9505</v>
      </c>
    </row>
    <row r="367" spans="8:11" x14ac:dyDescent="0.55000000000000004">
      <c r="H367" s="5">
        <v>43206.208348611108</v>
      </c>
      <c r="I367">
        <v>9267.5</v>
      </c>
      <c r="K367">
        <v>9267.5</v>
      </c>
    </row>
    <row r="368" spans="8:11" x14ac:dyDescent="0.55000000000000004">
      <c r="H368" s="5">
        <v>43206.250015335645</v>
      </c>
      <c r="I368">
        <v>9160</v>
      </c>
      <c r="K368">
        <v>9160</v>
      </c>
    </row>
    <row r="369" spans="8:11" x14ac:dyDescent="0.55000000000000004">
      <c r="H369" s="5">
        <v>43206.291682060182</v>
      </c>
      <c r="I369">
        <v>9400</v>
      </c>
      <c r="K369">
        <v>9400</v>
      </c>
    </row>
    <row r="370" spans="8:11" x14ac:dyDescent="0.55000000000000004">
      <c r="H370" s="5">
        <v>43206.333348784719</v>
      </c>
      <c r="I370">
        <v>10395</v>
      </c>
      <c r="K370">
        <v>10395</v>
      </c>
    </row>
    <row r="371" spans="8:11" x14ac:dyDescent="0.55000000000000004">
      <c r="H371" s="5">
        <v>43206.375015509257</v>
      </c>
      <c r="I371">
        <v>12000</v>
      </c>
      <c r="K371">
        <v>12000</v>
      </c>
    </row>
    <row r="372" spans="8:11" x14ac:dyDescent="0.55000000000000004">
      <c r="H372" s="5">
        <v>43206.416682233794</v>
      </c>
      <c r="I372">
        <v>13050</v>
      </c>
      <c r="K372">
        <v>13050</v>
      </c>
    </row>
    <row r="373" spans="8:11" x14ac:dyDescent="0.55000000000000004">
      <c r="H373" s="5">
        <v>43206.458348958331</v>
      </c>
      <c r="I373">
        <v>13575</v>
      </c>
      <c r="K373">
        <v>13575</v>
      </c>
    </row>
    <row r="374" spans="8:11" x14ac:dyDescent="0.55000000000000004">
      <c r="H374" s="5">
        <v>43206.500015682868</v>
      </c>
      <c r="I374">
        <v>13725</v>
      </c>
      <c r="K374">
        <v>13725</v>
      </c>
    </row>
    <row r="375" spans="8:11" x14ac:dyDescent="0.55000000000000004">
      <c r="H375" s="5">
        <v>43206.541682407405</v>
      </c>
      <c r="I375">
        <v>13700</v>
      </c>
      <c r="K375">
        <v>13700</v>
      </c>
    </row>
    <row r="376" spans="8:11" x14ac:dyDescent="0.55000000000000004">
      <c r="H376" s="5">
        <v>43206.583349131943</v>
      </c>
      <c r="I376">
        <v>13750</v>
      </c>
      <c r="K376">
        <v>13750</v>
      </c>
    </row>
    <row r="377" spans="8:11" x14ac:dyDescent="0.55000000000000004">
      <c r="H377" s="5">
        <v>43206.62501585648</v>
      </c>
      <c r="I377">
        <v>13675</v>
      </c>
      <c r="K377">
        <v>13675</v>
      </c>
    </row>
    <row r="378" spans="8:11" x14ac:dyDescent="0.55000000000000004">
      <c r="H378" s="5">
        <v>43206.666682581017</v>
      </c>
      <c r="I378">
        <v>13775</v>
      </c>
      <c r="K378">
        <v>13775</v>
      </c>
    </row>
    <row r="379" spans="8:11" x14ac:dyDescent="0.55000000000000004">
      <c r="H379" s="5">
        <v>43206.708349305554</v>
      </c>
      <c r="I379">
        <v>14050</v>
      </c>
      <c r="K379">
        <v>14050</v>
      </c>
    </row>
    <row r="380" spans="8:11" x14ac:dyDescent="0.55000000000000004">
      <c r="H380" s="5">
        <v>43206.750016030092</v>
      </c>
      <c r="I380">
        <v>14425</v>
      </c>
      <c r="K380">
        <v>14425</v>
      </c>
    </row>
    <row r="381" spans="8:11" x14ac:dyDescent="0.55000000000000004">
      <c r="H381" s="5">
        <v>43206.791682754629</v>
      </c>
      <c r="I381">
        <v>14850</v>
      </c>
      <c r="K381">
        <v>14850</v>
      </c>
    </row>
    <row r="382" spans="8:11" x14ac:dyDescent="0.55000000000000004">
      <c r="H382" s="5">
        <v>43206.833349479166</v>
      </c>
      <c r="I382">
        <v>15225</v>
      </c>
      <c r="K382">
        <v>15225</v>
      </c>
    </row>
    <row r="383" spans="8:11" x14ac:dyDescent="0.55000000000000004">
      <c r="H383" s="5">
        <v>43206.875016203703</v>
      </c>
      <c r="I383">
        <v>15525</v>
      </c>
      <c r="K383">
        <v>15525</v>
      </c>
    </row>
    <row r="384" spans="8:11" x14ac:dyDescent="0.55000000000000004">
      <c r="H384" s="5">
        <v>43206.91668292824</v>
      </c>
      <c r="I384">
        <v>15700</v>
      </c>
      <c r="K384">
        <v>15700</v>
      </c>
    </row>
    <row r="385" spans="8:11" x14ac:dyDescent="0.55000000000000004">
      <c r="H385" s="5">
        <v>43206.958349652778</v>
      </c>
      <c r="I385">
        <v>15350</v>
      </c>
      <c r="K385">
        <v>15350</v>
      </c>
    </row>
    <row r="386" spans="8:11" x14ac:dyDescent="0.55000000000000004">
      <c r="H386" s="5">
        <v>43207.000016377315</v>
      </c>
      <c r="I386">
        <v>14525</v>
      </c>
      <c r="K386">
        <v>14525</v>
      </c>
    </row>
    <row r="387" spans="8:11" x14ac:dyDescent="0.55000000000000004">
      <c r="H387" s="5">
        <v>43207.041683101852</v>
      </c>
      <c r="I387">
        <v>13425</v>
      </c>
      <c r="K387">
        <v>13425</v>
      </c>
    </row>
    <row r="388" spans="8:11" x14ac:dyDescent="0.55000000000000004">
      <c r="H388" s="5">
        <v>43207.083349826389</v>
      </c>
      <c r="I388">
        <v>12100</v>
      </c>
      <c r="K388">
        <v>12100</v>
      </c>
    </row>
    <row r="389" spans="8:11" x14ac:dyDescent="0.55000000000000004">
      <c r="H389" s="5">
        <v>43207.125016550926</v>
      </c>
      <c r="I389">
        <v>11200</v>
      </c>
      <c r="K389">
        <v>11200</v>
      </c>
    </row>
    <row r="390" spans="8:11" x14ac:dyDescent="0.55000000000000004">
      <c r="H390" s="5">
        <v>43207.166683275464</v>
      </c>
      <c r="I390">
        <v>10625</v>
      </c>
      <c r="K390">
        <v>10625</v>
      </c>
    </row>
    <row r="391" spans="8:11" x14ac:dyDescent="0.55000000000000004">
      <c r="H391" s="5">
        <v>43207.208350000001</v>
      </c>
      <c r="I391">
        <v>10225</v>
      </c>
      <c r="K391">
        <v>10225</v>
      </c>
    </row>
    <row r="392" spans="8:11" x14ac:dyDescent="0.55000000000000004">
      <c r="H392" s="5">
        <v>43207.250016724538</v>
      </c>
      <c r="I392">
        <v>9870</v>
      </c>
      <c r="K392">
        <v>9870</v>
      </c>
    </row>
    <row r="393" spans="8:11" x14ac:dyDescent="0.55000000000000004">
      <c r="H393" s="5">
        <v>43207.291683449075</v>
      </c>
      <c r="I393">
        <v>10025</v>
      </c>
      <c r="K393">
        <v>10025</v>
      </c>
    </row>
    <row r="394" spans="8:11" x14ac:dyDescent="0.55000000000000004">
      <c r="H394" s="5">
        <v>43207.333350173612</v>
      </c>
      <c r="I394">
        <v>11000</v>
      </c>
      <c r="K394">
        <v>11000</v>
      </c>
    </row>
    <row r="395" spans="8:11" x14ac:dyDescent="0.55000000000000004">
      <c r="H395" s="5">
        <v>43207.37501689815</v>
      </c>
      <c r="I395">
        <v>12250</v>
      </c>
      <c r="K395">
        <v>12250</v>
      </c>
    </row>
    <row r="396" spans="8:11" x14ac:dyDescent="0.55000000000000004">
      <c r="H396" s="5">
        <v>43207.416683622687</v>
      </c>
      <c r="I396">
        <v>13300</v>
      </c>
      <c r="K396">
        <v>13300</v>
      </c>
    </row>
    <row r="397" spans="8:11" x14ac:dyDescent="0.55000000000000004">
      <c r="H397" s="5">
        <v>43207.458350347224</v>
      </c>
      <c r="I397">
        <v>13450</v>
      </c>
      <c r="K397">
        <v>13450</v>
      </c>
    </row>
    <row r="398" spans="8:11" x14ac:dyDescent="0.55000000000000004">
      <c r="H398" s="5">
        <v>43207.500017071761</v>
      </c>
      <c r="I398">
        <v>12775</v>
      </c>
      <c r="K398">
        <v>12775</v>
      </c>
    </row>
    <row r="399" spans="8:11" x14ac:dyDescent="0.55000000000000004">
      <c r="H399" s="5">
        <v>43207.541683796298</v>
      </c>
      <c r="I399">
        <v>11800</v>
      </c>
      <c r="K399">
        <v>11800</v>
      </c>
    </row>
    <row r="400" spans="8:11" x14ac:dyDescent="0.55000000000000004">
      <c r="H400" s="5">
        <v>43207.583350520836</v>
      </c>
      <c r="I400">
        <v>11000</v>
      </c>
      <c r="K400">
        <v>11000</v>
      </c>
    </row>
    <row r="401" spans="8:11" x14ac:dyDescent="0.55000000000000004">
      <c r="H401" s="5">
        <v>43207.625017245373</v>
      </c>
      <c r="I401">
        <v>10775</v>
      </c>
      <c r="K401">
        <v>10775</v>
      </c>
    </row>
    <row r="402" spans="8:11" x14ac:dyDescent="0.55000000000000004">
      <c r="H402" s="5">
        <v>43207.66668396991</v>
      </c>
      <c r="I402">
        <v>11000</v>
      </c>
      <c r="K402">
        <v>11000</v>
      </c>
    </row>
    <row r="403" spans="8:11" x14ac:dyDescent="0.55000000000000004">
      <c r="H403" s="5">
        <v>43207.708350694447</v>
      </c>
      <c r="I403">
        <v>11375</v>
      </c>
      <c r="K403">
        <v>11375</v>
      </c>
    </row>
    <row r="404" spans="8:11" x14ac:dyDescent="0.55000000000000004">
      <c r="H404" s="5">
        <v>43207.750017418984</v>
      </c>
      <c r="I404">
        <v>11825</v>
      </c>
      <c r="K404">
        <v>11825</v>
      </c>
    </row>
    <row r="405" spans="8:11" x14ac:dyDescent="0.55000000000000004">
      <c r="H405" s="5">
        <v>43207.791684143522</v>
      </c>
      <c r="I405">
        <v>12225</v>
      </c>
      <c r="K405">
        <v>12225</v>
      </c>
    </row>
    <row r="406" spans="8:11" x14ac:dyDescent="0.55000000000000004">
      <c r="H406" s="5">
        <v>43207.833350868059</v>
      </c>
      <c r="I406">
        <v>12900</v>
      </c>
      <c r="K406">
        <v>12900</v>
      </c>
    </row>
    <row r="407" spans="8:11" x14ac:dyDescent="0.55000000000000004">
      <c r="H407" s="5">
        <v>43207.875017592596</v>
      </c>
      <c r="I407">
        <v>13775</v>
      </c>
      <c r="K407">
        <v>13775</v>
      </c>
    </row>
    <row r="408" spans="8:11" x14ac:dyDescent="0.55000000000000004">
      <c r="H408" s="5">
        <v>43207.916684317126</v>
      </c>
      <c r="I408">
        <v>14450</v>
      </c>
      <c r="K408">
        <v>14450</v>
      </c>
    </row>
    <row r="409" spans="8:11" x14ac:dyDescent="0.55000000000000004">
      <c r="H409" s="5">
        <v>43207.958351041663</v>
      </c>
      <c r="I409">
        <v>14525</v>
      </c>
      <c r="K409">
        <v>14525</v>
      </c>
    </row>
    <row r="410" spans="8:11" x14ac:dyDescent="0.55000000000000004">
      <c r="H410" s="5">
        <v>43208.0000177662</v>
      </c>
      <c r="I410">
        <v>13900</v>
      </c>
      <c r="K410">
        <v>13900</v>
      </c>
    </row>
    <row r="411" spans="8:11" x14ac:dyDescent="0.55000000000000004">
      <c r="H411" s="5">
        <v>43208.041684490738</v>
      </c>
      <c r="I411">
        <v>12975</v>
      </c>
      <c r="K411">
        <v>12975</v>
      </c>
    </row>
    <row r="412" spans="8:11" x14ac:dyDescent="0.55000000000000004">
      <c r="H412" s="5">
        <v>43208.083351215275</v>
      </c>
      <c r="I412">
        <v>12075</v>
      </c>
      <c r="K412">
        <v>12075</v>
      </c>
    </row>
    <row r="413" spans="8:11" x14ac:dyDescent="0.55000000000000004">
      <c r="H413" s="5">
        <v>43208.125017939812</v>
      </c>
      <c r="I413">
        <v>11200</v>
      </c>
      <c r="K413">
        <v>11200</v>
      </c>
    </row>
    <row r="414" spans="8:11" x14ac:dyDescent="0.55000000000000004">
      <c r="H414" s="5">
        <v>43208.166684664349</v>
      </c>
      <c r="I414">
        <v>10450</v>
      </c>
      <c r="K414">
        <v>10450</v>
      </c>
    </row>
    <row r="415" spans="8:11" x14ac:dyDescent="0.55000000000000004">
      <c r="H415" s="5">
        <v>43208.208351388887</v>
      </c>
      <c r="I415">
        <v>9995</v>
      </c>
      <c r="K415">
        <v>9995</v>
      </c>
    </row>
    <row r="416" spans="8:11" x14ac:dyDescent="0.55000000000000004">
      <c r="H416" s="5">
        <v>43208.250018113424</v>
      </c>
      <c r="I416">
        <v>9820</v>
      </c>
      <c r="K416">
        <v>9820</v>
      </c>
    </row>
    <row r="417" spans="8:11" x14ac:dyDescent="0.55000000000000004">
      <c r="H417" s="5">
        <v>43208.291684837961</v>
      </c>
      <c r="I417">
        <v>9990</v>
      </c>
      <c r="K417">
        <v>9990</v>
      </c>
    </row>
    <row r="418" spans="8:11" x14ac:dyDescent="0.55000000000000004">
      <c r="H418" s="5">
        <v>43208.333351562498</v>
      </c>
      <c r="I418">
        <v>11075</v>
      </c>
      <c r="K418">
        <v>11075</v>
      </c>
    </row>
    <row r="419" spans="8:11" x14ac:dyDescent="0.55000000000000004">
      <c r="H419" s="5">
        <v>43208.375018287035</v>
      </c>
      <c r="I419">
        <v>12450</v>
      </c>
      <c r="K419">
        <v>12450</v>
      </c>
    </row>
    <row r="420" spans="8:11" x14ac:dyDescent="0.55000000000000004">
      <c r="H420" s="5">
        <v>43208.416685011573</v>
      </c>
      <c r="I420">
        <v>13500</v>
      </c>
      <c r="K420">
        <v>13500</v>
      </c>
    </row>
    <row r="421" spans="8:11" x14ac:dyDescent="0.55000000000000004">
      <c r="H421" s="5">
        <v>43208.45835173611</v>
      </c>
      <c r="I421">
        <v>14150</v>
      </c>
      <c r="K421">
        <v>14150</v>
      </c>
    </row>
    <row r="422" spans="8:11" x14ac:dyDescent="0.55000000000000004">
      <c r="H422" s="5">
        <v>43208.500018460647</v>
      </c>
      <c r="I422">
        <v>14200</v>
      </c>
      <c r="K422">
        <v>14200</v>
      </c>
    </row>
    <row r="423" spans="8:11" x14ac:dyDescent="0.55000000000000004">
      <c r="H423" s="5">
        <v>43208.541685185184</v>
      </c>
      <c r="I423">
        <v>14125</v>
      </c>
      <c r="K423">
        <v>14125</v>
      </c>
    </row>
    <row r="424" spans="8:11" x14ac:dyDescent="0.55000000000000004">
      <c r="H424" s="5">
        <v>43208.583351909721</v>
      </c>
      <c r="I424">
        <v>14125</v>
      </c>
      <c r="K424">
        <v>14125</v>
      </c>
    </row>
    <row r="425" spans="8:11" x14ac:dyDescent="0.55000000000000004">
      <c r="H425" s="5">
        <v>43208.625018634259</v>
      </c>
      <c r="I425">
        <v>14150</v>
      </c>
      <c r="K425">
        <v>14150</v>
      </c>
    </row>
    <row r="426" spans="8:11" x14ac:dyDescent="0.55000000000000004">
      <c r="H426" s="5">
        <v>43208.666685358796</v>
      </c>
      <c r="I426">
        <v>14200</v>
      </c>
      <c r="K426">
        <v>14200</v>
      </c>
    </row>
    <row r="427" spans="8:11" x14ac:dyDescent="0.55000000000000004">
      <c r="H427" s="5">
        <v>43208.708352083333</v>
      </c>
      <c r="I427">
        <v>14250</v>
      </c>
      <c r="K427">
        <v>14250</v>
      </c>
    </row>
    <row r="428" spans="8:11" x14ac:dyDescent="0.55000000000000004">
      <c r="H428" s="5">
        <v>43208.75001880787</v>
      </c>
      <c r="I428">
        <v>14550</v>
      </c>
      <c r="K428">
        <v>14550</v>
      </c>
    </row>
    <row r="429" spans="8:11" x14ac:dyDescent="0.55000000000000004">
      <c r="H429" s="5">
        <v>43208.791685532407</v>
      </c>
      <c r="I429">
        <v>15000</v>
      </c>
      <c r="K429">
        <v>15000</v>
      </c>
    </row>
    <row r="430" spans="8:11" x14ac:dyDescent="0.55000000000000004">
      <c r="H430" s="5">
        <v>43208.833352256945</v>
      </c>
      <c r="I430">
        <v>15425</v>
      </c>
      <c r="K430">
        <v>15425</v>
      </c>
    </row>
    <row r="431" spans="8:11" x14ac:dyDescent="0.55000000000000004">
      <c r="H431" s="5">
        <v>43208.875018981482</v>
      </c>
      <c r="I431">
        <v>15450</v>
      </c>
      <c r="K431">
        <v>15450</v>
      </c>
    </row>
    <row r="432" spans="8:11" x14ac:dyDescent="0.55000000000000004">
      <c r="H432" s="5">
        <v>43208.916685706019</v>
      </c>
      <c r="I432">
        <v>15325</v>
      </c>
      <c r="K432">
        <v>15325</v>
      </c>
    </row>
    <row r="433" spans="8:11" x14ac:dyDescent="0.55000000000000004">
      <c r="H433" s="5">
        <v>43208.958352430556</v>
      </c>
      <c r="I433">
        <v>15175</v>
      </c>
      <c r="K433">
        <v>15175</v>
      </c>
    </row>
    <row r="434" spans="8:11" x14ac:dyDescent="0.55000000000000004">
      <c r="H434" s="5">
        <v>43209.000019155093</v>
      </c>
      <c r="I434">
        <v>14500</v>
      </c>
      <c r="K434">
        <v>14500</v>
      </c>
    </row>
    <row r="435" spans="8:11" x14ac:dyDescent="0.55000000000000004">
      <c r="H435" s="5">
        <v>43209.041685879631</v>
      </c>
      <c r="I435">
        <v>13400</v>
      </c>
      <c r="K435">
        <v>13400</v>
      </c>
    </row>
    <row r="436" spans="8:11" x14ac:dyDescent="0.55000000000000004">
      <c r="H436" s="5">
        <v>43209.083352604168</v>
      </c>
      <c r="I436">
        <v>12350</v>
      </c>
      <c r="K436">
        <v>12350</v>
      </c>
    </row>
    <row r="437" spans="8:11" x14ac:dyDescent="0.55000000000000004">
      <c r="H437" s="5">
        <v>43209.125019328705</v>
      </c>
      <c r="I437">
        <v>11375</v>
      </c>
      <c r="K437">
        <v>11375</v>
      </c>
    </row>
    <row r="438" spans="8:11" x14ac:dyDescent="0.55000000000000004">
      <c r="H438" s="5">
        <v>43209.166686053242</v>
      </c>
      <c r="I438">
        <v>10600</v>
      </c>
      <c r="K438">
        <v>10600</v>
      </c>
    </row>
    <row r="439" spans="8:11" x14ac:dyDescent="0.55000000000000004">
      <c r="H439" s="5">
        <v>43209.20835277778</v>
      </c>
      <c r="I439">
        <v>10110</v>
      </c>
      <c r="K439">
        <v>10110</v>
      </c>
    </row>
    <row r="440" spans="8:11" x14ac:dyDescent="0.55000000000000004">
      <c r="H440" s="5">
        <v>43209.250019502317</v>
      </c>
      <c r="I440">
        <v>9770</v>
      </c>
      <c r="K440">
        <v>9770</v>
      </c>
    </row>
    <row r="441" spans="8:11" x14ac:dyDescent="0.55000000000000004">
      <c r="H441" s="5">
        <v>43209.291686226854</v>
      </c>
      <c r="I441">
        <v>9970</v>
      </c>
      <c r="K441">
        <v>9970</v>
      </c>
    </row>
    <row r="442" spans="8:11" x14ac:dyDescent="0.55000000000000004">
      <c r="H442" s="5">
        <v>43209.333352951391</v>
      </c>
      <c r="I442">
        <v>11075</v>
      </c>
      <c r="K442">
        <v>11075</v>
      </c>
    </row>
    <row r="443" spans="8:11" x14ac:dyDescent="0.55000000000000004">
      <c r="H443" s="5">
        <v>43209.375019675928</v>
      </c>
      <c r="I443">
        <v>12450</v>
      </c>
      <c r="K443">
        <v>12450</v>
      </c>
    </row>
    <row r="444" spans="8:11" x14ac:dyDescent="0.55000000000000004">
      <c r="H444" s="5">
        <v>43209.416686400466</v>
      </c>
      <c r="I444">
        <v>13450</v>
      </c>
      <c r="K444">
        <v>13450</v>
      </c>
    </row>
    <row r="445" spans="8:11" x14ac:dyDescent="0.55000000000000004">
      <c r="H445" s="5">
        <v>43209.458353125003</v>
      </c>
      <c r="I445">
        <v>13925</v>
      </c>
      <c r="K445">
        <v>13925</v>
      </c>
    </row>
    <row r="446" spans="8:11" x14ac:dyDescent="0.55000000000000004">
      <c r="H446" s="5">
        <v>43209.50001984954</v>
      </c>
      <c r="I446">
        <v>13975</v>
      </c>
      <c r="K446">
        <v>13975</v>
      </c>
    </row>
    <row r="447" spans="8:11" x14ac:dyDescent="0.55000000000000004">
      <c r="H447" s="5">
        <v>43209.541686574077</v>
      </c>
      <c r="I447">
        <v>13800</v>
      </c>
      <c r="K447">
        <v>13800</v>
      </c>
    </row>
    <row r="448" spans="8:11" x14ac:dyDescent="0.55000000000000004">
      <c r="H448" s="5">
        <v>43209.583353298614</v>
      </c>
      <c r="I448">
        <v>13425</v>
      </c>
      <c r="K448">
        <v>13425</v>
      </c>
    </row>
    <row r="449" spans="8:11" x14ac:dyDescent="0.55000000000000004">
      <c r="H449" s="5">
        <v>43209.625020023152</v>
      </c>
      <c r="I449">
        <v>13050</v>
      </c>
      <c r="K449">
        <v>13050</v>
      </c>
    </row>
    <row r="450" spans="8:11" x14ac:dyDescent="0.55000000000000004">
      <c r="H450" s="5">
        <v>43209.666686747689</v>
      </c>
      <c r="I450">
        <v>12800</v>
      </c>
      <c r="K450">
        <v>12800</v>
      </c>
    </row>
    <row r="451" spans="8:11" x14ac:dyDescent="0.55000000000000004">
      <c r="H451" s="5">
        <v>43209.708353472219</v>
      </c>
      <c r="I451">
        <v>12700</v>
      </c>
      <c r="K451">
        <v>12700</v>
      </c>
    </row>
    <row r="452" spans="8:11" x14ac:dyDescent="0.55000000000000004">
      <c r="H452" s="5">
        <v>43209.750020196756</v>
      </c>
      <c r="I452">
        <v>13000</v>
      </c>
      <c r="K452">
        <v>13000</v>
      </c>
    </row>
    <row r="453" spans="8:11" x14ac:dyDescent="0.55000000000000004">
      <c r="H453" s="5">
        <v>43209.791686921293</v>
      </c>
      <c r="I453">
        <v>13750</v>
      </c>
      <c r="K453">
        <v>13750</v>
      </c>
    </row>
    <row r="454" spans="8:11" x14ac:dyDescent="0.55000000000000004">
      <c r="H454" s="5">
        <v>43209.83335364583</v>
      </c>
      <c r="I454">
        <v>14500</v>
      </c>
      <c r="K454">
        <v>14500</v>
      </c>
    </row>
    <row r="455" spans="8:11" x14ac:dyDescent="0.55000000000000004">
      <c r="H455" s="5">
        <v>43209.875020370368</v>
      </c>
      <c r="I455">
        <v>15050</v>
      </c>
      <c r="K455">
        <v>15050</v>
      </c>
    </row>
    <row r="456" spans="8:11" x14ac:dyDescent="0.55000000000000004">
      <c r="H456" s="5">
        <v>43209.916687094905</v>
      </c>
      <c r="I456">
        <v>15350</v>
      </c>
      <c r="K456">
        <v>15350</v>
      </c>
    </row>
    <row r="457" spans="8:11" x14ac:dyDescent="0.55000000000000004">
      <c r="H457" s="5">
        <v>43209.958353819442</v>
      </c>
      <c r="I457">
        <v>15150</v>
      </c>
      <c r="K457">
        <v>15150</v>
      </c>
    </row>
    <row r="458" spans="8:11" x14ac:dyDescent="0.55000000000000004">
      <c r="H458" s="5">
        <v>43210.000020543979</v>
      </c>
      <c r="I458">
        <v>14600</v>
      </c>
      <c r="K458">
        <v>14600</v>
      </c>
    </row>
    <row r="459" spans="8:11" x14ac:dyDescent="0.55000000000000004">
      <c r="H459" s="5">
        <v>43210.041687268516</v>
      </c>
      <c r="I459">
        <v>13650</v>
      </c>
      <c r="K459">
        <v>13650</v>
      </c>
    </row>
    <row r="460" spans="8:11" x14ac:dyDescent="0.55000000000000004">
      <c r="H460" s="5">
        <v>43210.083353993054</v>
      </c>
      <c r="I460">
        <v>12425</v>
      </c>
      <c r="K460">
        <v>12425</v>
      </c>
    </row>
    <row r="461" spans="8:11" x14ac:dyDescent="0.55000000000000004">
      <c r="H461" s="5">
        <v>43210.125020717591</v>
      </c>
      <c r="I461">
        <v>11275</v>
      </c>
      <c r="K461">
        <v>11275</v>
      </c>
    </row>
    <row r="462" spans="8:11" x14ac:dyDescent="0.55000000000000004">
      <c r="H462" s="5">
        <v>43210.166687442128</v>
      </c>
      <c r="I462">
        <v>10400</v>
      </c>
      <c r="K462">
        <v>10400</v>
      </c>
    </row>
    <row r="463" spans="8:11" x14ac:dyDescent="0.55000000000000004">
      <c r="H463" s="5">
        <v>43210.208354166665</v>
      </c>
      <c r="I463">
        <v>10025</v>
      </c>
      <c r="K463">
        <v>10025</v>
      </c>
    </row>
    <row r="464" spans="8:11" x14ac:dyDescent="0.55000000000000004">
      <c r="H464" s="5">
        <v>43210.250020891202</v>
      </c>
      <c r="I464">
        <v>10275</v>
      </c>
      <c r="K464">
        <v>10275</v>
      </c>
    </row>
    <row r="465" spans="8:11" x14ac:dyDescent="0.55000000000000004">
      <c r="H465" s="5">
        <v>43210.29168761574</v>
      </c>
      <c r="I465">
        <v>10975</v>
      </c>
      <c r="K465">
        <v>10975</v>
      </c>
    </row>
    <row r="466" spans="8:11" x14ac:dyDescent="0.55000000000000004">
      <c r="H466" s="5">
        <v>43210.333354340277</v>
      </c>
      <c r="I466">
        <v>12250</v>
      </c>
      <c r="K466">
        <v>12250</v>
      </c>
    </row>
    <row r="467" spans="8:11" x14ac:dyDescent="0.55000000000000004">
      <c r="H467" s="5">
        <v>43210.375021064814</v>
      </c>
      <c r="I467">
        <v>13625</v>
      </c>
      <c r="K467">
        <v>13625</v>
      </c>
    </row>
    <row r="468" spans="8:11" x14ac:dyDescent="0.55000000000000004">
      <c r="H468" s="5">
        <v>43210.416687789351</v>
      </c>
      <c r="I468">
        <v>14525</v>
      </c>
      <c r="K468">
        <v>14525</v>
      </c>
    </row>
    <row r="469" spans="8:11" x14ac:dyDescent="0.55000000000000004">
      <c r="H469" s="5">
        <v>43210.458354513888</v>
      </c>
      <c r="I469">
        <v>15025</v>
      </c>
      <c r="K469">
        <v>15025</v>
      </c>
    </row>
    <row r="470" spans="8:11" x14ac:dyDescent="0.55000000000000004">
      <c r="H470" s="5">
        <v>43210.500021238426</v>
      </c>
      <c r="I470">
        <v>15000</v>
      </c>
      <c r="K470">
        <v>15000</v>
      </c>
    </row>
    <row r="471" spans="8:11" x14ac:dyDescent="0.55000000000000004">
      <c r="H471" s="5">
        <v>43210.541687962963</v>
      </c>
      <c r="I471">
        <v>14725</v>
      </c>
      <c r="K471">
        <v>14725</v>
      </c>
    </row>
    <row r="472" spans="8:11" x14ac:dyDescent="0.55000000000000004">
      <c r="H472" s="5">
        <v>43210.5833546875</v>
      </c>
      <c r="I472">
        <v>14350</v>
      </c>
      <c r="K472">
        <v>14350</v>
      </c>
    </row>
    <row r="473" spans="8:11" x14ac:dyDescent="0.55000000000000004">
      <c r="H473" s="5">
        <v>43210.625021412037</v>
      </c>
      <c r="I473">
        <v>14200</v>
      </c>
      <c r="K473">
        <v>14200</v>
      </c>
    </row>
    <row r="474" spans="8:11" x14ac:dyDescent="0.55000000000000004">
      <c r="H474" s="5">
        <v>43210.666688136575</v>
      </c>
      <c r="I474">
        <v>14075</v>
      </c>
      <c r="K474">
        <v>14075</v>
      </c>
    </row>
    <row r="475" spans="8:11" x14ac:dyDescent="0.55000000000000004">
      <c r="H475" s="5">
        <v>43210.708354861112</v>
      </c>
      <c r="I475">
        <v>14050</v>
      </c>
      <c r="K475">
        <v>14050</v>
      </c>
    </row>
    <row r="476" spans="8:11" x14ac:dyDescent="0.55000000000000004">
      <c r="H476" s="5">
        <v>43210.750021585649</v>
      </c>
      <c r="I476">
        <v>14350</v>
      </c>
      <c r="K476">
        <v>14350</v>
      </c>
    </row>
    <row r="477" spans="8:11" x14ac:dyDescent="0.55000000000000004">
      <c r="H477" s="5">
        <v>43210.791688310186</v>
      </c>
      <c r="I477">
        <v>14800</v>
      </c>
      <c r="K477">
        <v>14800</v>
      </c>
    </row>
    <row r="478" spans="8:11" x14ac:dyDescent="0.55000000000000004">
      <c r="H478" s="5">
        <v>43210.833355034723</v>
      </c>
      <c r="I478">
        <v>15200</v>
      </c>
      <c r="K478">
        <v>15200</v>
      </c>
    </row>
    <row r="479" spans="8:11" x14ac:dyDescent="0.55000000000000004">
      <c r="H479" s="5">
        <v>43210.875021759261</v>
      </c>
      <c r="I479">
        <v>15450</v>
      </c>
      <c r="K479">
        <v>15450</v>
      </c>
    </row>
    <row r="480" spans="8:11" x14ac:dyDescent="0.55000000000000004">
      <c r="H480" s="5">
        <v>43210.916688483798</v>
      </c>
      <c r="I480">
        <v>15500</v>
      </c>
      <c r="K480">
        <v>15500</v>
      </c>
    </row>
    <row r="481" spans="8:11" x14ac:dyDescent="0.55000000000000004">
      <c r="H481" s="5">
        <v>43210.958355208335</v>
      </c>
      <c r="I481">
        <v>15275</v>
      </c>
      <c r="K481">
        <v>15275</v>
      </c>
    </row>
    <row r="482" spans="8:11" x14ac:dyDescent="0.55000000000000004">
      <c r="H482" s="5">
        <v>43211.000021932872</v>
      </c>
      <c r="I482">
        <v>14525</v>
      </c>
      <c r="K482">
        <v>14525</v>
      </c>
    </row>
    <row r="483" spans="8:11" x14ac:dyDescent="0.55000000000000004">
      <c r="H483" s="5">
        <v>43211.041688657409</v>
      </c>
      <c r="I483">
        <v>13400</v>
      </c>
      <c r="K483">
        <v>13400</v>
      </c>
    </row>
    <row r="484" spans="8:11" x14ac:dyDescent="0.55000000000000004">
      <c r="H484" s="5">
        <v>43211.083355381947</v>
      </c>
      <c r="I484">
        <v>12150</v>
      </c>
      <c r="K484">
        <v>12150</v>
      </c>
    </row>
    <row r="485" spans="8:11" x14ac:dyDescent="0.55000000000000004">
      <c r="H485" s="5">
        <v>43211.125022106484</v>
      </c>
      <c r="I485">
        <v>11125</v>
      </c>
      <c r="K485">
        <v>11125</v>
      </c>
    </row>
    <row r="486" spans="8:11" x14ac:dyDescent="0.55000000000000004">
      <c r="H486" s="5">
        <v>43211.166688831021</v>
      </c>
      <c r="I486">
        <v>10400</v>
      </c>
      <c r="K486">
        <v>10400</v>
      </c>
    </row>
    <row r="487" spans="8:11" x14ac:dyDescent="0.55000000000000004">
      <c r="H487" s="5">
        <v>43211.208355555558</v>
      </c>
      <c r="I487">
        <v>9955</v>
      </c>
      <c r="K487">
        <v>9955</v>
      </c>
    </row>
    <row r="488" spans="8:11" x14ac:dyDescent="0.55000000000000004">
      <c r="H488" s="5">
        <v>43211.250022280095</v>
      </c>
      <c r="I488">
        <v>9730</v>
      </c>
      <c r="K488">
        <v>9730</v>
      </c>
    </row>
    <row r="489" spans="8:11" x14ac:dyDescent="0.55000000000000004">
      <c r="H489" s="5">
        <v>43211.291689004633</v>
      </c>
      <c r="I489">
        <v>9865</v>
      </c>
      <c r="K489">
        <v>9865</v>
      </c>
    </row>
    <row r="490" spans="8:11" x14ac:dyDescent="0.55000000000000004">
      <c r="H490" s="5">
        <v>43211.33335572917</v>
      </c>
      <c r="I490">
        <v>10600</v>
      </c>
      <c r="K490">
        <v>10600</v>
      </c>
    </row>
    <row r="491" spans="8:11" x14ac:dyDescent="0.55000000000000004">
      <c r="H491" s="5">
        <v>43211.375022453707</v>
      </c>
      <c r="I491">
        <v>11725</v>
      </c>
      <c r="K491">
        <v>11725</v>
      </c>
    </row>
    <row r="492" spans="8:11" x14ac:dyDescent="0.55000000000000004">
      <c r="H492" s="5">
        <v>43211.416689178244</v>
      </c>
      <c r="I492">
        <v>12575</v>
      </c>
      <c r="K492">
        <v>12575</v>
      </c>
    </row>
    <row r="493" spans="8:11" x14ac:dyDescent="0.55000000000000004">
      <c r="H493" s="5">
        <v>43211.458355902774</v>
      </c>
      <c r="I493">
        <v>12900</v>
      </c>
      <c r="K493">
        <v>12900</v>
      </c>
    </row>
    <row r="494" spans="8:11" x14ac:dyDescent="0.55000000000000004">
      <c r="H494" s="5">
        <v>43211.500022627311</v>
      </c>
      <c r="I494">
        <v>12775</v>
      </c>
      <c r="K494">
        <v>12775</v>
      </c>
    </row>
    <row r="495" spans="8:11" x14ac:dyDescent="0.55000000000000004">
      <c r="H495" s="5">
        <v>43211.541689351849</v>
      </c>
      <c r="I495">
        <v>12500</v>
      </c>
      <c r="K495">
        <v>12500</v>
      </c>
    </row>
    <row r="496" spans="8:11" x14ac:dyDescent="0.55000000000000004">
      <c r="H496" s="5">
        <v>43211.583356076386</v>
      </c>
      <c r="I496">
        <v>12300</v>
      </c>
      <c r="K496">
        <v>12300</v>
      </c>
    </row>
    <row r="497" spans="8:11" x14ac:dyDescent="0.55000000000000004">
      <c r="H497" s="5">
        <v>43211.625022800923</v>
      </c>
      <c r="I497">
        <v>12275</v>
      </c>
      <c r="K497">
        <v>12275</v>
      </c>
    </row>
    <row r="498" spans="8:11" x14ac:dyDescent="0.55000000000000004">
      <c r="H498" s="5">
        <v>43211.66668952546</v>
      </c>
      <c r="I498">
        <v>12225</v>
      </c>
      <c r="K498">
        <v>12225</v>
      </c>
    </row>
    <row r="499" spans="8:11" x14ac:dyDescent="0.55000000000000004">
      <c r="H499" s="5">
        <v>43211.708356249997</v>
      </c>
      <c r="I499">
        <v>12250</v>
      </c>
      <c r="K499">
        <v>12250</v>
      </c>
    </row>
    <row r="500" spans="8:11" x14ac:dyDescent="0.55000000000000004">
      <c r="H500" s="5">
        <v>43211.750022974535</v>
      </c>
      <c r="I500">
        <v>12525</v>
      </c>
      <c r="K500">
        <v>12525</v>
      </c>
    </row>
    <row r="501" spans="8:11" x14ac:dyDescent="0.55000000000000004">
      <c r="H501" s="5">
        <v>43211.791689699072</v>
      </c>
      <c r="I501">
        <v>13050</v>
      </c>
      <c r="K501">
        <v>13050</v>
      </c>
    </row>
    <row r="502" spans="8:11" x14ac:dyDescent="0.55000000000000004">
      <c r="H502" s="5">
        <v>43211.833356423609</v>
      </c>
      <c r="I502">
        <v>13600</v>
      </c>
      <c r="K502">
        <v>13600</v>
      </c>
    </row>
    <row r="503" spans="8:11" x14ac:dyDescent="0.55000000000000004">
      <c r="H503" s="5">
        <v>43211.875023148146</v>
      </c>
      <c r="I503">
        <v>14075</v>
      </c>
      <c r="K503">
        <v>14075</v>
      </c>
    </row>
    <row r="504" spans="8:11" x14ac:dyDescent="0.55000000000000004">
      <c r="H504" s="5">
        <v>43211.916689872683</v>
      </c>
      <c r="I504">
        <v>14100</v>
      </c>
      <c r="K504">
        <v>14100</v>
      </c>
    </row>
    <row r="505" spans="8:11" x14ac:dyDescent="0.55000000000000004">
      <c r="H505" s="5">
        <v>43211.958356597221</v>
      </c>
      <c r="I505">
        <v>13825</v>
      </c>
      <c r="K505">
        <v>13825</v>
      </c>
    </row>
    <row r="506" spans="8:11" x14ac:dyDescent="0.55000000000000004">
      <c r="H506" s="5">
        <v>43212.000023321758</v>
      </c>
      <c r="I506">
        <v>13575</v>
      </c>
      <c r="K506">
        <v>13575</v>
      </c>
    </row>
    <row r="507" spans="8:11" x14ac:dyDescent="0.55000000000000004">
      <c r="H507" s="5">
        <v>43212.041690046295</v>
      </c>
      <c r="I507">
        <v>13175</v>
      </c>
      <c r="K507">
        <v>13175</v>
      </c>
    </row>
    <row r="508" spans="8:11" x14ac:dyDescent="0.55000000000000004">
      <c r="H508" s="5">
        <v>43212.083356770832</v>
      </c>
      <c r="I508">
        <v>12425</v>
      </c>
      <c r="K508">
        <v>12425</v>
      </c>
    </row>
    <row r="509" spans="8:11" x14ac:dyDescent="0.55000000000000004">
      <c r="H509" s="5">
        <v>43212.12502349537</v>
      </c>
      <c r="I509">
        <v>11675</v>
      </c>
      <c r="K509">
        <v>11675</v>
      </c>
    </row>
    <row r="510" spans="8:11" x14ac:dyDescent="0.55000000000000004">
      <c r="H510" s="5">
        <v>43212.166690219907</v>
      </c>
      <c r="I510">
        <v>11225</v>
      </c>
      <c r="K510">
        <v>11225</v>
      </c>
    </row>
    <row r="511" spans="8:11" x14ac:dyDescent="0.55000000000000004">
      <c r="H511" s="5">
        <v>43212.208356944444</v>
      </c>
      <c r="I511">
        <v>11000</v>
      </c>
      <c r="K511">
        <v>11000</v>
      </c>
    </row>
    <row r="512" spans="8:11" x14ac:dyDescent="0.55000000000000004">
      <c r="H512" s="5">
        <v>43212.250023668981</v>
      </c>
      <c r="I512">
        <v>10975</v>
      </c>
      <c r="K512">
        <v>10975</v>
      </c>
    </row>
    <row r="513" spans="8:11" x14ac:dyDescent="0.55000000000000004">
      <c r="H513" s="5">
        <v>43212.291690393518</v>
      </c>
      <c r="I513">
        <v>11000</v>
      </c>
      <c r="K513">
        <v>11000</v>
      </c>
    </row>
    <row r="514" spans="8:11" x14ac:dyDescent="0.55000000000000004">
      <c r="H514" s="5">
        <v>43212.333357118056</v>
      </c>
      <c r="I514">
        <v>10925</v>
      </c>
      <c r="K514">
        <v>10925</v>
      </c>
    </row>
    <row r="515" spans="8:11" x14ac:dyDescent="0.55000000000000004">
      <c r="H515" s="5">
        <v>43212.375023842593</v>
      </c>
      <c r="I515">
        <v>10575</v>
      </c>
      <c r="K515">
        <v>10575</v>
      </c>
    </row>
    <row r="516" spans="8:11" x14ac:dyDescent="0.55000000000000004">
      <c r="H516" s="5">
        <v>43212.41669056713</v>
      </c>
      <c r="I516">
        <v>10225</v>
      </c>
      <c r="K516">
        <v>10225</v>
      </c>
    </row>
    <row r="517" spans="8:11" x14ac:dyDescent="0.55000000000000004">
      <c r="H517" s="5">
        <v>43212.458357291667</v>
      </c>
      <c r="I517">
        <v>9905</v>
      </c>
      <c r="K517">
        <v>9905</v>
      </c>
    </row>
    <row r="518" spans="8:11" x14ac:dyDescent="0.55000000000000004">
      <c r="H518" s="5">
        <v>43212.500024016204</v>
      </c>
      <c r="I518">
        <v>9690</v>
      </c>
      <c r="K518">
        <v>9690</v>
      </c>
    </row>
    <row r="519" spans="8:11" x14ac:dyDescent="0.55000000000000004">
      <c r="H519" s="5">
        <v>43212.541690740742</v>
      </c>
      <c r="I519">
        <v>9552.5</v>
      </c>
      <c r="K519">
        <v>9552.5</v>
      </c>
    </row>
    <row r="520" spans="8:11" x14ac:dyDescent="0.55000000000000004">
      <c r="H520" s="5">
        <v>43212.583357465279</v>
      </c>
      <c r="I520">
        <v>9510</v>
      </c>
      <c r="K520">
        <v>9510</v>
      </c>
    </row>
    <row r="521" spans="8:11" x14ac:dyDescent="0.55000000000000004">
      <c r="H521" s="5">
        <v>43212.625024189816</v>
      </c>
      <c r="I521">
        <v>9650</v>
      </c>
      <c r="K521">
        <v>9650</v>
      </c>
    </row>
    <row r="522" spans="8:11" x14ac:dyDescent="0.55000000000000004">
      <c r="H522" s="5">
        <v>43212.666690914353</v>
      </c>
      <c r="I522">
        <v>9950</v>
      </c>
      <c r="K522">
        <v>9950</v>
      </c>
    </row>
    <row r="523" spans="8:11" x14ac:dyDescent="0.55000000000000004">
      <c r="H523" s="5">
        <v>43212.70835763889</v>
      </c>
      <c r="I523">
        <v>10225</v>
      </c>
      <c r="K523">
        <v>10225</v>
      </c>
    </row>
    <row r="524" spans="8:11" x14ac:dyDescent="0.55000000000000004">
      <c r="H524" s="5">
        <v>43212.750024363428</v>
      </c>
      <c r="I524">
        <v>10525</v>
      </c>
      <c r="K524">
        <v>10525</v>
      </c>
    </row>
    <row r="525" spans="8:11" x14ac:dyDescent="0.55000000000000004">
      <c r="H525" s="5">
        <v>43212.791691087965</v>
      </c>
      <c r="I525">
        <v>11175</v>
      </c>
      <c r="K525">
        <v>11175</v>
      </c>
    </row>
    <row r="526" spans="8:11" x14ac:dyDescent="0.55000000000000004">
      <c r="H526" s="5">
        <v>43212.833357812502</v>
      </c>
      <c r="I526">
        <v>12350</v>
      </c>
      <c r="K526">
        <v>12350</v>
      </c>
    </row>
    <row r="527" spans="8:11" x14ac:dyDescent="0.55000000000000004">
      <c r="H527" s="5">
        <v>43212.875024537039</v>
      </c>
      <c r="I527">
        <v>13400</v>
      </c>
      <c r="K527">
        <v>13400</v>
      </c>
    </row>
    <row r="528" spans="8:11" x14ac:dyDescent="0.55000000000000004">
      <c r="H528" s="5">
        <v>43212.916691261576</v>
      </c>
      <c r="I528">
        <v>13900</v>
      </c>
      <c r="K528">
        <v>13900</v>
      </c>
    </row>
    <row r="529" spans="8:11" x14ac:dyDescent="0.55000000000000004">
      <c r="H529" s="5">
        <v>43212.958357986114</v>
      </c>
      <c r="I529">
        <v>13750</v>
      </c>
      <c r="K529">
        <v>13750</v>
      </c>
    </row>
    <row r="530" spans="8:11" x14ac:dyDescent="0.55000000000000004">
      <c r="H530" s="5">
        <v>43213.000024710651</v>
      </c>
      <c r="I530">
        <v>13025</v>
      </c>
      <c r="K530">
        <v>13025</v>
      </c>
    </row>
    <row r="531" spans="8:11" x14ac:dyDescent="0.55000000000000004">
      <c r="H531" s="5">
        <v>43213.041691435188</v>
      </c>
      <c r="I531">
        <v>12125</v>
      </c>
      <c r="K531">
        <v>12125</v>
      </c>
    </row>
    <row r="532" spans="8:11" x14ac:dyDescent="0.55000000000000004">
      <c r="H532" s="5">
        <v>43213.083358159725</v>
      </c>
      <c r="I532">
        <v>11225</v>
      </c>
      <c r="K532">
        <v>11225</v>
      </c>
    </row>
    <row r="533" spans="8:11" x14ac:dyDescent="0.55000000000000004">
      <c r="H533" s="5">
        <v>43213.125024884263</v>
      </c>
      <c r="I533">
        <v>10425</v>
      </c>
      <c r="K533">
        <v>10425</v>
      </c>
    </row>
    <row r="534" spans="8:11" x14ac:dyDescent="0.55000000000000004">
      <c r="H534" s="5">
        <v>43213.1666916088</v>
      </c>
      <c r="I534">
        <v>9880</v>
      </c>
      <c r="K534">
        <v>9880</v>
      </c>
    </row>
    <row r="535" spans="8:11" x14ac:dyDescent="0.55000000000000004">
      <c r="H535" s="5">
        <v>43213.208358333337</v>
      </c>
      <c r="I535">
        <v>9515</v>
      </c>
      <c r="K535">
        <v>9515</v>
      </c>
    </row>
    <row r="536" spans="8:11" x14ac:dyDescent="0.55000000000000004">
      <c r="H536" s="5">
        <v>43213.250025057867</v>
      </c>
      <c r="I536">
        <v>9457.5</v>
      </c>
      <c r="K536">
        <v>9457.5</v>
      </c>
    </row>
    <row r="537" spans="8:11" x14ac:dyDescent="0.55000000000000004">
      <c r="H537" s="5">
        <v>43213.291691782404</v>
      </c>
      <c r="I537">
        <v>9840</v>
      </c>
      <c r="K537">
        <v>9840</v>
      </c>
    </row>
    <row r="538" spans="8:11" x14ac:dyDescent="0.55000000000000004">
      <c r="H538" s="5">
        <v>43213.333358506941</v>
      </c>
      <c r="I538">
        <v>10975</v>
      </c>
      <c r="K538">
        <v>10975</v>
      </c>
    </row>
    <row r="539" spans="8:11" x14ac:dyDescent="0.55000000000000004">
      <c r="H539" s="5">
        <v>43213.375025231479</v>
      </c>
      <c r="I539">
        <v>12425</v>
      </c>
      <c r="K539">
        <v>12425</v>
      </c>
    </row>
    <row r="540" spans="8:11" x14ac:dyDescent="0.55000000000000004">
      <c r="H540" s="5">
        <v>43213.416691956016</v>
      </c>
      <c r="I540">
        <v>13350</v>
      </c>
      <c r="K540">
        <v>13350</v>
      </c>
    </row>
    <row r="541" spans="8:11" x14ac:dyDescent="0.55000000000000004">
      <c r="H541" s="5">
        <v>43213.458358680553</v>
      </c>
      <c r="I541">
        <v>13700</v>
      </c>
      <c r="K541">
        <v>13700</v>
      </c>
    </row>
    <row r="542" spans="8:11" x14ac:dyDescent="0.55000000000000004">
      <c r="H542" s="5">
        <v>43213.50002540509</v>
      </c>
      <c r="I542">
        <v>13425</v>
      </c>
      <c r="K542">
        <v>13425</v>
      </c>
    </row>
    <row r="543" spans="8:11" x14ac:dyDescent="0.55000000000000004">
      <c r="H543" s="5">
        <v>43213.541692129627</v>
      </c>
      <c r="I543">
        <v>13200</v>
      </c>
      <c r="K543">
        <v>13200</v>
      </c>
    </row>
    <row r="544" spans="8:11" x14ac:dyDescent="0.55000000000000004">
      <c r="H544" s="5">
        <v>43213.583358854165</v>
      </c>
      <c r="I544">
        <v>13325</v>
      </c>
      <c r="K544">
        <v>13325</v>
      </c>
    </row>
    <row r="545" spans="8:11" x14ac:dyDescent="0.55000000000000004">
      <c r="H545" s="5">
        <v>43213.625025578702</v>
      </c>
      <c r="I545">
        <v>13625</v>
      </c>
      <c r="K545">
        <v>13625</v>
      </c>
    </row>
    <row r="546" spans="8:11" x14ac:dyDescent="0.55000000000000004">
      <c r="H546" s="5">
        <v>43213.666692303239</v>
      </c>
      <c r="I546">
        <v>13925</v>
      </c>
      <c r="K546">
        <v>13925</v>
      </c>
    </row>
    <row r="547" spans="8:11" x14ac:dyDescent="0.55000000000000004">
      <c r="H547" s="5">
        <v>43213.708359027776</v>
      </c>
      <c r="I547">
        <v>14350</v>
      </c>
      <c r="K547">
        <v>14350</v>
      </c>
    </row>
    <row r="548" spans="8:11" x14ac:dyDescent="0.55000000000000004">
      <c r="H548" s="5">
        <v>43213.750025752313</v>
      </c>
      <c r="I548">
        <v>14925</v>
      </c>
      <c r="K548">
        <v>14925</v>
      </c>
    </row>
    <row r="549" spans="8:11" x14ac:dyDescent="0.55000000000000004">
      <c r="H549" s="5">
        <v>43213.791692476851</v>
      </c>
      <c r="I549">
        <v>15225</v>
      </c>
      <c r="K549">
        <v>15225</v>
      </c>
    </row>
    <row r="550" spans="8:11" x14ac:dyDescent="0.55000000000000004">
      <c r="H550" s="5">
        <v>43213.833359201388</v>
      </c>
      <c r="I550">
        <v>15450</v>
      </c>
      <c r="K550">
        <v>15450</v>
      </c>
    </row>
    <row r="551" spans="8:11" x14ac:dyDescent="0.55000000000000004">
      <c r="H551" s="5">
        <v>43213.875025925925</v>
      </c>
      <c r="I551">
        <v>15675</v>
      </c>
      <c r="K551">
        <v>15675</v>
      </c>
    </row>
    <row r="552" spans="8:11" x14ac:dyDescent="0.55000000000000004">
      <c r="H552" s="5">
        <v>43213.916692650462</v>
      </c>
      <c r="I552">
        <v>15625</v>
      </c>
      <c r="K552">
        <v>15625</v>
      </c>
    </row>
    <row r="553" spans="8:11" x14ac:dyDescent="0.55000000000000004">
      <c r="H553" s="5">
        <v>43213.958359374999</v>
      </c>
      <c r="I553">
        <v>15375</v>
      </c>
      <c r="K553">
        <v>15375</v>
      </c>
    </row>
    <row r="554" spans="8:11" x14ac:dyDescent="0.55000000000000004">
      <c r="H554" s="5">
        <v>43214.000026099537</v>
      </c>
      <c r="I554">
        <v>14575</v>
      </c>
      <c r="K554">
        <v>14575</v>
      </c>
    </row>
    <row r="555" spans="8:11" x14ac:dyDescent="0.55000000000000004">
      <c r="H555" s="5">
        <v>43214.041692824074</v>
      </c>
      <c r="I555">
        <v>13475</v>
      </c>
      <c r="K555">
        <v>13475</v>
      </c>
    </row>
    <row r="556" spans="8:11" x14ac:dyDescent="0.55000000000000004">
      <c r="H556" s="5">
        <v>43214.083359548611</v>
      </c>
      <c r="I556">
        <v>12175</v>
      </c>
      <c r="K556">
        <v>12175</v>
      </c>
    </row>
    <row r="557" spans="8:11" x14ac:dyDescent="0.55000000000000004">
      <c r="H557" s="5">
        <v>43214.125026273148</v>
      </c>
      <c r="I557">
        <v>11075</v>
      </c>
      <c r="K557">
        <v>11075</v>
      </c>
    </row>
    <row r="558" spans="8:11" x14ac:dyDescent="0.55000000000000004">
      <c r="H558" s="5">
        <v>43214.166692997685</v>
      </c>
      <c r="I558">
        <v>10225</v>
      </c>
      <c r="K558">
        <v>10225</v>
      </c>
    </row>
    <row r="559" spans="8:11" x14ac:dyDescent="0.55000000000000004">
      <c r="H559" s="5">
        <v>43214.208359722223</v>
      </c>
      <c r="I559">
        <v>9690</v>
      </c>
      <c r="K559">
        <v>9690</v>
      </c>
    </row>
    <row r="560" spans="8:11" x14ac:dyDescent="0.55000000000000004">
      <c r="H560" s="5">
        <v>43214.25002644676</v>
      </c>
      <c r="I560">
        <v>9470</v>
      </c>
      <c r="K560">
        <v>9470</v>
      </c>
    </row>
    <row r="561" spans="8:11" x14ac:dyDescent="0.55000000000000004">
      <c r="H561" s="5">
        <v>43214.291693171297</v>
      </c>
      <c r="I561">
        <v>9755</v>
      </c>
      <c r="K561">
        <v>9755</v>
      </c>
    </row>
    <row r="562" spans="8:11" x14ac:dyDescent="0.55000000000000004">
      <c r="H562" s="5">
        <v>43214.333359895834</v>
      </c>
      <c r="I562">
        <v>10950</v>
      </c>
      <c r="K562">
        <v>10950</v>
      </c>
    </row>
    <row r="563" spans="8:11" x14ac:dyDescent="0.55000000000000004">
      <c r="H563" s="5">
        <v>43214.375026620372</v>
      </c>
      <c r="I563">
        <v>12375</v>
      </c>
      <c r="K563">
        <v>12375</v>
      </c>
    </row>
    <row r="564" spans="8:11" x14ac:dyDescent="0.55000000000000004">
      <c r="H564" s="5">
        <v>43214.416693344909</v>
      </c>
      <c r="I564">
        <v>13375</v>
      </c>
      <c r="K564">
        <v>13375</v>
      </c>
    </row>
    <row r="565" spans="8:11" x14ac:dyDescent="0.55000000000000004">
      <c r="H565" s="5">
        <v>43214.458360069446</v>
      </c>
      <c r="I565">
        <v>13925</v>
      </c>
      <c r="K565">
        <v>13925</v>
      </c>
    </row>
    <row r="566" spans="8:11" x14ac:dyDescent="0.55000000000000004">
      <c r="H566" s="5">
        <v>43214.500026793983</v>
      </c>
      <c r="I566">
        <v>13875</v>
      </c>
      <c r="K566">
        <v>13875</v>
      </c>
    </row>
    <row r="567" spans="8:11" x14ac:dyDescent="0.55000000000000004">
      <c r="H567" s="5">
        <v>43214.54169351852</v>
      </c>
      <c r="I567">
        <v>13550</v>
      </c>
      <c r="K567">
        <v>13550</v>
      </c>
    </row>
    <row r="568" spans="8:11" x14ac:dyDescent="0.55000000000000004">
      <c r="H568" s="5">
        <v>43214.583360243058</v>
      </c>
      <c r="I568">
        <v>13125</v>
      </c>
      <c r="K568">
        <v>13125</v>
      </c>
    </row>
    <row r="569" spans="8:11" x14ac:dyDescent="0.55000000000000004">
      <c r="H569" s="5">
        <v>43214.625026967595</v>
      </c>
      <c r="I569">
        <v>12975</v>
      </c>
      <c r="K569">
        <v>12975</v>
      </c>
    </row>
    <row r="570" spans="8:11" x14ac:dyDescent="0.55000000000000004">
      <c r="H570" s="5">
        <v>43214.666693692132</v>
      </c>
      <c r="I570">
        <v>13025</v>
      </c>
      <c r="K570">
        <v>13025</v>
      </c>
    </row>
    <row r="571" spans="8:11" x14ac:dyDescent="0.55000000000000004">
      <c r="H571" s="5">
        <v>43214.708360416669</v>
      </c>
      <c r="I571">
        <v>13425</v>
      </c>
      <c r="K571">
        <v>13425</v>
      </c>
    </row>
    <row r="572" spans="8:11" x14ac:dyDescent="0.55000000000000004">
      <c r="H572" s="5">
        <v>43214.750027141206</v>
      </c>
      <c r="I572">
        <v>14125</v>
      </c>
      <c r="K572">
        <v>14125</v>
      </c>
    </row>
    <row r="573" spans="8:11" x14ac:dyDescent="0.55000000000000004">
      <c r="H573" s="5">
        <v>43214.791693865744</v>
      </c>
      <c r="I573">
        <v>14800</v>
      </c>
      <c r="K573">
        <v>14800</v>
      </c>
    </row>
    <row r="574" spans="8:11" x14ac:dyDescent="0.55000000000000004">
      <c r="H574" s="5">
        <v>43214.833360590281</v>
      </c>
      <c r="I574">
        <v>15350</v>
      </c>
      <c r="K574">
        <v>15350</v>
      </c>
    </row>
    <row r="575" spans="8:11" x14ac:dyDescent="0.55000000000000004">
      <c r="H575" s="5">
        <v>43214.875027314818</v>
      </c>
      <c r="I575">
        <v>15575</v>
      </c>
      <c r="K575">
        <v>15575</v>
      </c>
    </row>
    <row r="576" spans="8:11" x14ac:dyDescent="0.55000000000000004">
      <c r="H576" s="5">
        <v>43214.916694039355</v>
      </c>
      <c r="I576">
        <v>15600</v>
      </c>
      <c r="K576">
        <v>15600</v>
      </c>
    </row>
    <row r="577" spans="8:11" x14ac:dyDescent="0.55000000000000004">
      <c r="H577" s="5">
        <v>43214.958360763892</v>
      </c>
      <c r="I577">
        <v>15250</v>
      </c>
      <c r="K577">
        <v>15250</v>
      </c>
    </row>
    <row r="578" spans="8:11" x14ac:dyDescent="0.55000000000000004">
      <c r="H578" s="5">
        <v>43215.000027488422</v>
      </c>
      <c r="I578">
        <v>14275</v>
      </c>
      <c r="K578">
        <v>14275</v>
      </c>
    </row>
    <row r="579" spans="8:11" x14ac:dyDescent="0.55000000000000004">
      <c r="H579" s="5">
        <v>43215.04169421296</v>
      </c>
      <c r="I579">
        <v>13050</v>
      </c>
      <c r="K579">
        <v>13050</v>
      </c>
    </row>
    <row r="580" spans="8:11" x14ac:dyDescent="0.55000000000000004">
      <c r="H580" s="5">
        <v>43215.083360937497</v>
      </c>
      <c r="I580">
        <v>11825</v>
      </c>
      <c r="K580">
        <v>11825</v>
      </c>
    </row>
    <row r="581" spans="8:11" x14ac:dyDescent="0.55000000000000004">
      <c r="H581" s="5">
        <v>43215.125027662034</v>
      </c>
      <c r="I581">
        <v>10825</v>
      </c>
      <c r="K581">
        <v>10825</v>
      </c>
    </row>
    <row r="582" spans="8:11" x14ac:dyDescent="0.55000000000000004">
      <c r="H582" s="5">
        <v>43215.166694386571</v>
      </c>
      <c r="I582">
        <v>10087.5</v>
      </c>
      <c r="K582">
        <v>10087.5</v>
      </c>
    </row>
    <row r="583" spans="8:11" x14ac:dyDescent="0.55000000000000004">
      <c r="H583" s="5">
        <v>43215.208361111108</v>
      </c>
      <c r="I583">
        <v>9617.5</v>
      </c>
      <c r="K583">
        <v>9617.5</v>
      </c>
    </row>
    <row r="584" spans="8:11" x14ac:dyDescent="0.55000000000000004">
      <c r="H584" s="5">
        <v>43215.250027835646</v>
      </c>
      <c r="I584">
        <v>9415</v>
      </c>
      <c r="K584">
        <v>9415</v>
      </c>
    </row>
    <row r="585" spans="8:11" x14ac:dyDescent="0.55000000000000004">
      <c r="H585" s="5">
        <v>43215.291694560183</v>
      </c>
      <c r="I585">
        <v>9655</v>
      </c>
      <c r="K585">
        <v>9655</v>
      </c>
    </row>
    <row r="586" spans="8:11" x14ac:dyDescent="0.55000000000000004">
      <c r="H586" s="5">
        <v>43215.33336128472</v>
      </c>
      <c r="I586">
        <v>10750</v>
      </c>
      <c r="K586">
        <v>10750</v>
      </c>
    </row>
    <row r="587" spans="8:11" x14ac:dyDescent="0.55000000000000004">
      <c r="H587" s="5">
        <v>43215.375028009257</v>
      </c>
      <c r="I587">
        <v>12175</v>
      </c>
      <c r="K587">
        <v>12175</v>
      </c>
    </row>
    <row r="588" spans="8:11" x14ac:dyDescent="0.55000000000000004">
      <c r="H588" s="5">
        <v>43215.416694733794</v>
      </c>
      <c r="I588">
        <v>13225</v>
      </c>
      <c r="K588">
        <v>13225</v>
      </c>
    </row>
    <row r="589" spans="8:11" x14ac:dyDescent="0.55000000000000004">
      <c r="H589" s="5">
        <v>43215.458361458332</v>
      </c>
      <c r="I589">
        <v>13825</v>
      </c>
      <c r="K589">
        <v>13825</v>
      </c>
    </row>
    <row r="590" spans="8:11" x14ac:dyDescent="0.55000000000000004">
      <c r="H590" s="5">
        <v>43215.500028182869</v>
      </c>
      <c r="I590">
        <v>13950</v>
      </c>
      <c r="K590">
        <v>13950</v>
      </c>
    </row>
    <row r="591" spans="8:11" x14ac:dyDescent="0.55000000000000004">
      <c r="H591" s="5">
        <v>43215.541694907406</v>
      </c>
      <c r="I591">
        <v>14050</v>
      </c>
      <c r="K591">
        <v>14050</v>
      </c>
    </row>
    <row r="592" spans="8:11" x14ac:dyDescent="0.55000000000000004">
      <c r="H592" s="5">
        <v>43215.583361631943</v>
      </c>
      <c r="I592">
        <v>14200</v>
      </c>
      <c r="K592">
        <v>14200</v>
      </c>
    </row>
    <row r="593" spans="8:11" x14ac:dyDescent="0.55000000000000004">
      <c r="H593" s="5">
        <v>43215.62502835648</v>
      </c>
      <c r="I593">
        <v>14325</v>
      </c>
      <c r="K593">
        <v>14325</v>
      </c>
    </row>
    <row r="594" spans="8:11" x14ac:dyDescent="0.55000000000000004">
      <c r="H594" s="5">
        <v>43215.666695081018</v>
      </c>
      <c r="I594">
        <v>14325</v>
      </c>
      <c r="K594">
        <v>14325</v>
      </c>
    </row>
    <row r="595" spans="8:11" x14ac:dyDescent="0.55000000000000004">
      <c r="H595" s="5">
        <v>43215.708361805555</v>
      </c>
      <c r="I595">
        <v>14350</v>
      </c>
      <c r="K595">
        <v>14350</v>
      </c>
    </row>
    <row r="596" spans="8:11" x14ac:dyDescent="0.55000000000000004">
      <c r="H596" s="5">
        <v>43215.750028530092</v>
      </c>
      <c r="I596">
        <v>14500</v>
      </c>
      <c r="K596">
        <v>14500</v>
      </c>
    </row>
    <row r="597" spans="8:11" x14ac:dyDescent="0.55000000000000004">
      <c r="H597" s="5">
        <v>43215.791695254629</v>
      </c>
      <c r="I597">
        <v>14775</v>
      </c>
      <c r="K597">
        <v>14775</v>
      </c>
    </row>
    <row r="598" spans="8:11" x14ac:dyDescent="0.55000000000000004">
      <c r="H598" s="5">
        <v>43215.833361979167</v>
      </c>
      <c r="I598">
        <v>15125</v>
      </c>
      <c r="K598">
        <v>15125</v>
      </c>
    </row>
    <row r="599" spans="8:11" x14ac:dyDescent="0.55000000000000004">
      <c r="H599" s="5">
        <v>43215.875028703704</v>
      </c>
      <c r="I599">
        <v>15450</v>
      </c>
      <c r="K599">
        <v>15450</v>
      </c>
    </row>
    <row r="600" spans="8:11" x14ac:dyDescent="0.55000000000000004">
      <c r="H600" s="5">
        <v>43215.916695428241</v>
      </c>
      <c r="I600">
        <v>15500</v>
      </c>
      <c r="K600">
        <v>15500</v>
      </c>
    </row>
    <row r="601" spans="8:11" x14ac:dyDescent="0.55000000000000004">
      <c r="H601" s="5">
        <v>43215.958362152778</v>
      </c>
      <c r="I601">
        <v>15225</v>
      </c>
      <c r="K601">
        <v>15225</v>
      </c>
    </row>
    <row r="602" spans="8:11" x14ac:dyDescent="0.55000000000000004">
      <c r="H602" s="5">
        <v>43216.000028877315</v>
      </c>
      <c r="I602">
        <v>14475</v>
      </c>
      <c r="K602">
        <v>14475</v>
      </c>
    </row>
    <row r="603" spans="8:11" x14ac:dyDescent="0.55000000000000004">
      <c r="H603" s="5">
        <v>43216.041695601853</v>
      </c>
      <c r="I603">
        <v>13325</v>
      </c>
      <c r="K603">
        <v>13325</v>
      </c>
    </row>
    <row r="604" spans="8:11" x14ac:dyDescent="0.55000000000000004">
      <c r="H604" s="5">
        <v>43216.08336232639</v>
      </c>
      <c r="I604">
        <v>12150</v>
      </c>
      <c r="K604">
        <v>12150</v>
      </c>
    </row>
    <row r="605" spans="8:11" x14ac:dyDescent="0.55000000000000004">
      <c r="H605" s="5">
        <v>43216.125029050927</v>
      </c>
      <c r="I605">
        <v>11025</v>
      </c>
      <c r="K605">
        <v>11025</v>
      </c>
    </row>
    <row r="606" spans="8:11" x14ac:dyDescent="0.55000000000000004">
      <c r="H606" s="5">
        <v>43216.166695775464</v>
      </c>
      <c r="I606">
        <v>10225</v>
      </c>
      <c r="K606">
        <v>10225</v>
      </c>
    </row>
    <row r="607" spans="8:11" x14ac:dyDescent="0.55000000000000004">
      <c r="H607" s="5">
        <v>43216.208362500001</v>
      </c>
      <c r="I607">
        <v>9710</v>
      </c>
      <c r="K607">
        <v>9710</v>
      </c>
    </row>
    <row r="608" spans="8:11" x14ac:dyDescent="0.55000000000000004">
      <c r="H608" s="5">
        <v>43216.250029224539</v>
      </c>
      <c r="I608">
        <v>9470</v>
      </c>
      <c r="K608">
        <v>9470</v>
      </c>
    </row>
    <row r="609" spans="8:11" x14ac:dyDescent="0.55000000000000004">
      <c r="H609" s="5">
        <v>43216.291695949076</v>
      </c>
      <c r="I609">
        <v>9687.5</v>
      </c>
      <c r="K609">
        <v>9687.5</v>
      </c>
    </row>
    <row r="610" spans="8:11" x14ac:dyDescent="0.55000000000000004">
      <c r="H610" s="5">
        <v>43216.333362673613</v>
      </c>
      <c r="I610">
        <v>10725</v>
      </c>
      <c r="K610">
        <v>10725</v>
      </c>
    </row>
    <row r="611" spans="8:11" x14ac:dyDescent="0.55000000000000004">
      <c r="H611" s="5">
        <v>43216.37502939815</v>
      </c>
      <c r="I611">
        <v>12200</v>
      </c>
      <c r="K611">
        <v>12200</v>
      </c>
    </row>
    <row r="612" spans="8:11" x14ac:dyDescent="0.55000000000000004">
      <c r="H612" s="5">
        <v>43216.416696122687</v>
      </c>
      <c r="I612">
        <v>13200</v>
      </c>
      <c r="K612">
        <v>13200</v>
      </c>
    </row>
    <row r="613" spans="8:11" x14ac:dyDescent="0.55000000000000004">
      <c r="H613" s="5">
        <v>43216.458362847225</v>
      </c>
      <c r="I613">
        <v>13775</v>
      </c>
      <c r="K613">
        <v>13775</v>
      </c>
    </row>
    <row r="614" spans="8:11" x14ac:dyDescent="0.55000000000000004">
      <c r="H614" s="5">
        <v>43216.500029571762</v>
      </c>
      <c r="I614">
        <v>13975</v>
      </c>
      <c r="K614">
        <v>13975</v>
      </c>
    </row>
    <row r="615" spans="8:11" x14ac:dyDescent="0.55000000000000004">
      <c r="H615" s="5">
        <v>43216.541696296299</v>
      </c>
      <c r="I615">
        <v>13950</v>
      </c>
      <c r="K615">
        <v>13950</v>
      </c>
    </row>
    <row r="616" spans="8:11" x14ac:dyDescent="0.55000000000000004">
      <c r="H616" s="5">
        <v>43216.583363020836</v>
      </c>
      <c r="I616">
        <v>13825</v>
      </c>
      <c r="K616">
        <v>13825</v>
      </c>
    </row>
    <row r="617" spans="8:11" x14ac:dyDescent="0.55000000000000004">
      <c r="H617" s="5">
        <v>43216.625029745373</v>
      </c>
      <c r="I617">
        <v>13850</v>
      </c>
      <c r="K617">
        <v>13850</v>
      </c>
    </row>
    <row r="618" spans="8:11" x14ac:dyDescent="0.55000000000000004">
      <c r="H618" s="5">
        <v>43216.666696469911</v>
      </c>
      <c r="I618">
        <v>13800</v>
      </c>
      <c r="K618">
        <v>13800</v>
      </c>
    </row>
    <row r="619" spans="8:11" x14ac:dyDescent="0.55000000000000004">
      <c r="H619" s="5">
        <v>43216.708363194448</v>
      </c>
      <c r="I619">
        <v>13775</v>
      </c>
      <c r="K619">
        <v>13775</v>
      </c>
    </row>
    <row r="620" spans="8:11" x14ac:dyDescent="0.55000000000000004">
      <c r="H620" s="5">
        <v>43216.750029918985</v>
      </c>
      <c r="I620">
        <v>14125</v>
      </c>
      <c r="K620">
        <v>14125</v>
      </c>
    </row>
    <row r="621" spans="8:11" x14ac:dyDescent="0.55000000000000004">
      <c r="H621" s="5">
        <v>43216.791696643515</v>
      </c>
      <c r="I621">
        <v>14625</v>
      </c>
      <c r="K621">
        <v>14625</v>
      </c>
    </row>
    <row r="622" spans="8:11" x14ac:dyDescent="0.55000000000000004">
      <c r="H622" s="5">
        <v>43216.833363368052</v>
      </c>
      <c r="I622">
        <v>15150</v>
      </c>
      <c r="K622">
        <v>15150</v>
      </c>
    </row>
    <row r="623" spans="8:11" x14ac:dyDescent="0.55000000000000004">
      <c r="H623" s="5">
        <v>43216.875030092589</v>
      </c>
      <c r="I623">
        <v>15350</v>
      </c>
      <c r="K623">
        <v>15350</v>
      </c>
    </row>
    <row r="624" spans="8:11" x14ac:dyDescent="0.55000000000000004">
      <c r="H624" s="5">
        <v>43216.916696817127</v>
      </c>
      <c r="I624">
        <v>15550</v>
      </c>
      <c r="K624">
        <v>15550</v>
      </c>
    </row>
    <row r="625" spans="8:11" x14ac:dyDescent="0.55000000000000004">
      <c r="H625" s="5">
        <v>43216.958363541664</v>
      </c>
      <c r="I625">
        <v>15325</v>
      </c>
      <c r="K625">
        <v>15325</v>
      </c>
    </row>
    <row r="626" spans="8:11" x14ac:dyDescent="0.55000000000000004">
      <c r="H626" s="5">
        <v>43217.000030266201</v>
      </c>
      <c r="I626">
        <v>14600</v>
      </c>
      <c r="K626">
        <v>14600</v>
      </c>
    </row>
    <row r="627" spans="8:11" x14ac:dyDescent="0.55000000000000004">
      <c r="H627" s="5">
        <v>43217.041696990738</v>
      </c>
      <c r="I627">
        <v>13375</v>
      </c>
      <c r="K627">
        <v>13375</v>
      </c>
    </row>
    <row r="628" spans="8:11" x14ac:dyDescent="0.55000000000000004">
      <c r="H628" s="5">
        <v>43217.083363715275</v>
      </c>
      <c r="I628">
        <v>12125</v>
      </c>
      <c r="K628">
        <v>12125</v>
      </c>
    </row>
    <row r="629" spans="8:11" x14ac:dyDescent="0.55000000000000004">
      <c r="H629" s="5">
        <v>43217.125030439813</v>
      </c>
      <c r="I629">
        <v>11000</v>
      </c>
      <c r="K629">
        <v>11000</v>
      </c>
    </row>
    <row r="630" spans="8:11" x14ac:dyDescent="0.55000000000000004">
      <c r="H630" s="5">
        <v>43217.16669716435</v>
      </c>
      <c r="I630">
        <v>10275</v>
      </c>
      <c r="K630">
        <v>10275</v>
      </c>
    </row>
    <row r="631" spans="8:11" x14ac:dyDescent="0.55000000000000004">
      <c r="H631" s="5">
        <v>43217.208363888887</v>
      </c>
      <c r="I631">
        <v>9752.5</v>
      </c>
      <c r="K631">
        <v>9752.5</v>
      </c>
    </row>
    <row r="632" spans="8:11" x14ac:dyDescent="0.55000000000000004">
      <c r="H632" s="5">
        <v>43217.250030613424</v>
      </c>
      <c r="I632">
        <v>9402.5</v>
      </c>
      <c r="K632">
        <v>9402.5</v>
      </c>
    </row>
    <row r="633" spans="8:11" x14ac:dyDescent="0.55000000000000004">
      <c r="H633" s="5">
        <v>43217.291697337962</v>
      </c>
      <c r="I633">
        <v>9280</v>
      </c>
      <c r="K633">
        <v>9280</v>
      </c>
    </row>
    <row r="634" spans="8:11" x14ac:dyDescent="0.55000000000000004">
      <c r="H634" s="5">
        <v>43217.333364062499</v>
      </c>
      <c r="I634">
        <v>9892.5</v>
      </c>
      <c r="K634">
        <v>9892.5</v>
      </c>
    </row>
    <row r="635" spans="8:11" x14ac:dyDescent="0.55000000000000004">
      <c r="H635" s="5">
        <v>43217.375030787036</v>
      </c>
      <c r="I635">
        <v>11600</v>
      </c>
      <c r="K635">
        <v>11600</v>
      </c>
    </row>
    <row r="636" spans="8:11" x14ac:dyDescent="0.55000000000000004">
      <c r="H636" s="5">
        <v>43217.416697511573</v>
      </c>
      <c r="I636">
        <v>12850</v>
      </c>
      <c r="K636">
        <v>12850</v>
      </c>
    </row>
    <row r="637" spans="8:11" x14ac:dyDescent="0.55000000000000004">
      <c r="H637" s="5">
        <v>43217.45836423611</v>
      </c>
      <c r="I637">
        <v>13600</v>
      </c>
      <c r="K637">
        <v>13600</v>
      </c>
    </row>
    <row r="638" spans="8:11" x14ac:dyDescent="0.55000000000000004">
      <c r="H638" s="5">
        <v>43217.500030960648</v>
      </c>
      <c r="I638">
        <v>13850</v>
      </c>
      <c r="K638">
        <v>13850</v>
      </c>
    </row>
    <row r="639" spans="8:11" x14ac:dyDescent="0.55000000000000004">
      <c r="H639" s="5">
        <v>43217.541697685185</v>
      </c>
      <c r="I639">
        <v>13800</v>
      </c>
      <c r="K639">
        <v>13800</v>
      </c>
    </row>
    <row r="640" spans="8:11" x14ac:dyDescent="0.55000000000000004">
      <c r="H640" s="5">
        <v>43217.583364409722</v>
      </c>
      <c r="I640">
        <v>13725</v>
      </c>
      <c r="K640">
        <v>13725</v>
      </c>
    </row>
    <row r="641" spans="8:11" x14ac:dyDescent="0.55000000000000004">
      <c r="H641" s="5">
        <v>43217.625031134259</v>
      </c>
      <c r="I641">
        <v>13800</v>
      </c>
      <c r="K641">
        <v>13800</v>
      </c>
    </row>
    <row r="642" spans="8:11" x14ac:dyDescent="0.55000000000000004">
      <c r="H642" s="5">
        <v>43217.666697858796</v>
      </c>
      <c r="I642">
        <v>13750</v>
      </c>
      <c r="K642">
        <v>13750</v>
      </c>
    </row>
    <row r="643" spans="8:11" x14ac:dyDescent="0.55000000000000004">
      <c r="H643" s="5">
        <v>43217.708364583334</v>
      </c>
      <c r="I643">
        <v>13775</v>
      </c>
      <c r="K643">
        <v>13775</v>
      </c>
    </row>
    <row r="644" spans="8:11" x14ac:dyDescent="0.55000000000000004">
      <c r="H644" s="5">
        <v>43217.750031307871</v>
      </c>
      <c r="I644">
        <v>14100</v>
      </c>
      <c r="K644">
        <v>14100</v>
      </c>
    </row>
    <row r="645" spans="8:11" x14ac:dyDescent="0.55000000000000004">
      <c r="H645" s="5">
        <v>43217.791698032408</v>
      </c>
      <c r="I645">
        <v>14550</v>
      </c>
      <c r="K645">
        <v>14550</v>
      </c>
    </row>
    <row r="646" spans="8:11" x14ac:dyDescent="0.55000000000000004">
      <c r="H646" s="5">
        <v>43217.833364756945</v>
      </c>
      <c r="I646">
        <v>15025</v>
      </c>
      <c r="K646">
        <v>15025</v>
      </c>
    </row>
    <row r="647" spans="8:11" x14ac:dyDescent="0.55000000000000004">
      <c r="H647" s="5">
        <v>43217.875031481482</v>
      </c>
      <c r="I647">
        <v>15325</v>
      </c>
      <c r="K647">
        <v>15325</v>
      </c>
    </row>
    <row r="648" spans="8:11" x14ac:dyDescent="0.55000000000000004">
      <c r="H648" s="5">
        <v>43217.91669820602</v>
      </c>
      <c r="I648">
        <v>15425</v>
      </c>
      <c r="K648">
        <v>15425</v>
      </c>
    </row>
    <row r="649" spans="8:11" x14ac:dyDescent="0.55000000000000004">
      <c r="H649" s="5">
        <v>43217.958364930557</v>
      </c>
      <c r="I649">
        <v>15250</v>
      </c>
      <c r="K649">
        <v>15250</v>
      </c>
    </row>
    <row r="650" spans="8:11" x14ac:dyDescent="0.55000000000000004">
      <c r="H650" s="5">
        <v>43218.000031655094</v>
      </c>
      <c r="I650">
        <v>14725</v>
      </c>
      <c r="K650">
        <v>14725</v>
      </c>
    </row>
    <row r="651" spans="8:11" x14ac:dyDescent="0.55000000000000004">
      <c r="H651" s="5">
        <v>43218.041698379631</v>
      </c>
      <c r="I651">
        <v>13750</v>
      </c>
      <c r="K651">
        <v>13750</v>
      </c>
    </row>
    <row r="652" spans="8:11" x14ac:dyDescent="0.55000000000000004">
      <c r="H652" s="5">
        <v>43218.083365104168</v>
      </c>
      <c r="I652">
        <v>12575</v>
      </c>
      <c r="K652">
        <v>12575</v>
      </c>
    </row>
    <row r="653" spans="8:11" x14ac:dyDescent="0.55000000000000004">
      <c r="H653" s="5">
        <v>43218.125031828706</v>
      </c>
      <c r="I653">
        <v>11525</v>
      </c>
      <c r="K653">
        <v>11525</v>
      </c>
    </row>
    <row r="654" spans="8:11" x14ac:dyDescent="0.55000000000000004">
      <c r="H654" s="5">
        <v>43218.166698553243</v>
      </c>
      <c r="I654">
        <v>10750</v>
      </c>
      <c r="K654">
        <v>10750</v>
      </c>
    </row>
    <row r="655" spans="8:11" x14ac:dyDescent="0.55000000000000004">
      <c r="H655" s="5">
        <v>43218.20836527778</v>
      </c>
      <c r="I655">
        <v>10325</v>
      </c>
      <c r="K655">
        <v>10325</v>
      </c>
    </row>
    <row r="656" spans="8:11" x14ac:dyDescent="0.55000000000000004">
      <c r="H656" s="5">
        <v>43218.250032002317</v>
      </c>
      <c r="I656">
        <v>10072.5</v>
      </c>
      <c r="K656">
        <v>10072.5</v>
      </c>
    </row>
    <row r="657" spans="8:11" x14ac:dyDescent="0.55000000000000004">
      <c r="H657" s="5">
        <v>43218.291698726855</v>
      </c>
      <c r="I657">
        <v>9950</v>
      </c>
      <c r="K657">
        <v>9950</v>
      </c>
    </row>
    <row r="658" spans="8:11" x14ac:dyDescent="0.55000000000000004">
      <c r="H658" s="5">
        <v>43218.333365451392</v>
      </c>
      <c r="I658">
        <v>10072.5</v>
      </c>
      <c r="K658">
        <v>10072.5</v>
      </c>
    </row>
    <row r="659" spans="8:11" x14ac:dyDescent="0.55000000000000004">
      <c r="H659" s="5">
        <v>43218.375032175929</v>
      </c>
      <c r="I659">
        <v>10700</v>
      </c>
      <c r="K659">
        <v>10700</v>
      </c>
    </row>
    <row r="660" spans="8:11" x14ac:dyDescent="0.55000000000000004">
      <c r="H660" s="5">
        <v>43218.416698900466</v>
      </c>
      <c r="I660">
        <v>11375</v>
      </c>
      <c r="K660">
        <v>11375</v>
      </c>
    </row>
    <row r="661" spans="8:11" x14ac:dyDescent="0.55000000000000004">
      <c r="H661" s="5">
        <v>43218.458365625003</v>
      </c>
      <c r="I661">
        <v>11750</v>
      </c>
      <c r="K661">
        <v>11750</v>
      </c>
    </row>
    <row r="662" spans="8:11" x14ac:dyDescent="0.55000000000000004">
      <c r="H662" s="5">
        <v>43218.500032349541</v>
      </c>
      <c r="I662">
        <v>11925</v>
      </c>
      <c r="K662">
        <v>11925</v>
      </c>
    </row>
    <row r="663" spans="8:11" x14ac:dyDescent="0.55000000000000004">
      <c r="H663" s="5">
        <v>43218.54169907407</v>
      </c>
      <c r="I663">
        <v>11875</v>
      </c>
      <c r="K663">
        <v>11875</v>
      </c>
    </row>
    <row r="664" spans="8:11" x14ac:dyDescent="0.55000000000000004">
      <c r="H664" s="5">
        <v>43218.583365798608</v>
      </c>
      <c r="I664">
        <v>11975</v>
      </c>
      <c r="K664">
        <v>11975</v>
      </c>
    </row>
    <row r="665" spans="8:11" x14ac:dyDescent="0.55000000000000004">
      <c r="H665" s="5">
        <v>43218.625032523145</v>
      </c>
      <c r="I665">
        <v>12075</v>
      </c>
      <c r="K665">
        <v>12075</v>
      </c>
    </row>
    <row r="666" spans="8:11" x14ac:dyDescent="0.55000000000000004">
      <c r="H666" s="5">
        <v>43218.666699247682</v>
      </c>
      <c r="I666">
        <v>12075</v>
      </c>
      <c r="K666">
        <v>12075</v>
      </c>
    </row>
    <row r="667" spans="8:11" x14ac:dyDescent="0.55000000000000004">
      <c r="H667" s="5">
        <v>43218.708365972219</v>
      </c>
      <c r="I667">
        <v>12100</v>
      </c>
      <c r="K667">
        <v>12100</v>
      </c>
    </row>
    <row r="668" spans="8:11" x14ac:dyDescent="0.55000000000000004">
      <c r="H668" s="5">
        <v>43218.750032696757</v>
      </c>
      <c r="I668">
        <v>12500</v>
      </c>
      <c r="K668">
        <v>12500</v>
      </c>
    </row>
    <row r="669" spans="8:11" x14ac:dyDescent="0.55000000000000004">
      <c r="H669" s="5">
        <v>43218.791699421294</v>
      </c>
      <c r="I669">
        <v>12950</v>
      </c>
      <c r="K669">
        <v>12950</v>
      </c>
    </row>
    <row r="670" spans="8:11" x14ac:dyDescent="0.55000000000000004">
      <c r="H670" s="5">
        <v>43218.833366145831</v>
      </c>
      <c r="I670">
        <v>13450</v>
      </c>
      <c r="K670">
        <v>13450</v>
      </c>
    </row>
    <row r="671" spans="8:11" x14ac:dyDescent="0.55000000000000004">
      <c r="H671" s="5">
        <v>43218.875032870368</v>
      </c>
      <c r="I671">
        <v>13950</v>
      </c>
      <c r="K671">
        <v>13950</v>
      </c>
    </row>
    <row r="672" spans="8:11" x14ac:dyDescent="0.55000000000000004">
      <c r="H672" s="5">
        <v>43218.916699594905</v>
      </c>
      <c r="I672">
        <v>14225</v>
      </c>
      <c r="K672">
        <v>14225</v>
      </c>
    </row>
    <row r="673" spans="8:11" x14ac:dyDescent="0.55000000000000004">
      <c r="H673" s="5">
        <v>43218.958366319443</v>
      </c>
      <c r="I673">
        <v>14175</v>
      </c>
      <c r="K673">
        <v>14175</v>
      </c>
    </row>
    <row r="674" spans="8:11" x14ac:dyDescent="0.55000000000000004">
      <c r="H674" s="5">
        <v>43219.00003304398</v>
      </c>
      <c r="I674">
        <v>13550</v>
      </c>
      <c r="K674">
        <v>13550</v>
      </c>
    </row>
    <row r="675" spans="8:11" x14ac:dyDescent="0.55000000000000004">
      <c r="H675" s="5">
        <v>43219.041699768517</v>
      </c>
      <c r="I675">
        <v>12500</v>
      </c>
      <c r="K675">
        <v>12500</v>
      </c>
    </row>
    <row r="676" spans="8:11" x14ac:dyDescent="0.55000000000000004">
      <c r="H676" s="5">
        <v>43219.083366493054</v>
      </c>
      <c r="I676">
        <v>11425</v>
      </c>
      <c r="K676">
        <v>11425</v>
      </c>
    </row>
    <row r="677" spans="8:11" x14ac:dyDescent="0.55000000000000004">
      <c r="H677" s="5">
        <v>43219.125033217591</v>
      </c>
      <c r="I677">
        <v>10525</v>
      </c>
      <c r="K677">
        <v>10525</v>
      </c>
    </row>
    <row r="678" spans="8:11" x14ac:dyDescent="0.55000000000000004">
      <c r="H678" s="5">
        <v>43219.166699942129</v>
      </c>
      <c r="I678">
        <v>9937.5</v>
      </c>
      <c r="K678">
        <v>9937.5</v>
      </c>
    </row>
    <row r="679" spans="8:11" x14ac:dyDescent="0.55000000000000004">
      <c r="H679" s="5">
        <v>43219.208366666666</v>
      </c>
      <c r="I679">
        <v>9517.5</v>
      </c>
      <c r="K679">
        <v>9517.5</v>
      </c>
    </row>
    <row r="680" spans="8:11" x14ac:dyDescent="0.55000000000000004">
      <c r="H680" s="5">
        <v>43219.250033391203</v>
      </c>
      <c r="I680">
        <v>9267.5</v>
      </c>
      <c r="K680">
        <v>9267.5</v>
      </c>
    </row>
    <row r="681" spans="8:11" x14ac:dyDescent="0.55000000000000004">
      <c r="H681" s="5">
        <v>43219.29170011574</v>
      </c>
      <c r="I681">
        <v>9105</v>
      </c>
      <c r="K681">
        <v>9105</v>
      </c>
    </row>
    <row r="682" spans="8:11" x14ac:dyDescent="0.55000000000000004">
      <c r="H682" s="5">
        <v>43219.333366840277</v>
      </c>
      <c r="I682">
        <v>9020</v>
      </c>
      <c r="K682">
        <v>9020</v>
      </c>
    </row>
    <row r="683" spans="8:11" x14ac:dyDescent="0.55000000000000004">
      <c r="H683" s="5">
        <v>43219.375033564815</v>
      </c>
      <c r="I683">
        <v>9180</v>
      </c>
      <c r="K683">
        <v>9180</v>
      </c>
    </row>
    <row r="684" spans="8:11" x14ac:dyDescent="0.55000000000000004">
      <c r="H684" s="5">
        <v>43219.416700289352</v>
      </c>
      <c r="I684">
        <v>9545</v>
      </c>
      <c r="K684">
        <v>9545</v>
      </c>
    </row>
    <row r="685" spans="8:11" x14ac:dyDescent="0.55000000000000004">
      <c r="H685" s="5">
        <v>43219.458367013889</v>
      </c>
      <c r="I685">
        <v>9750</v>
      </c>
      <c r="K685">
        <v>9750</v>
      </c>
    </row>
    <row r="686" spans="8:11" x14ac:dyDescent="0.55000000000000004">
      <c r="H686" s="5">
        <v>43219.500033738426</v>
      </c>
      <c r="I686">
        <v>9730</v>
      </c>
      <c r="K686">
        <v>9730</v>
      </c>
    </row>
    <row r="687" spans="8:11" x14ac:dyDescent="0.55000000000000004">
      <c r="H687" s="5">
        <v>43219.541700462963</v>
      </c>
      <c r="I687">
        <v>9562.5</v>
      </c>
      <c r="K687">
        <v>9562.5</v>
      </c>
    </row>
    <row r="688" spans="8:11" x14ac:dyDescent="0.55000000000000004">
      <c r="H688" s="5">
        <v>43219.583367187501</v>
      </c>
      <c r="I688">
        <v>9360</v>
      </c>
      <c r="K688">
        <v>9360</v>
      </c>
    </row>
    <row r="689" spans="8:11" x14ac:dyDescent="0.55000000000000004">
      <c r="H689" s="5">
        <v>43219.625033912038</v>
      </c>
      <c r="I689">
        <v>9230</v>
      </c>
      <c r="K689">
        <v>9230</v>
      </c>
    </row>
    <row r="690" spans="8:11" x14ac:dyDescent="0.55000000000000004">
      <c r="H690" s="5">
        <v>43219.666700636575</v>
      </c>
      <c r="I690">
        <v>9210</v>
      </c>
      <c r="K690">
        <v>9210</v>
      </c>
    </row>
    <row r="691" spans="8:11" x14ac:dyDescent="0.55000000000000004">
      <c r="H691" s="5">
        <v>43219.708367361112</v>
      </c>
      <c r="I691">
        <v>9332.5</v>
      </c>
      <c r="K691">
        <v>9332.5</v>
      </c>
    </row>
    <row r="692" spans="8:11" x14ac:dyDescent="0.55000000000000004">
      <c r="H692" s="5">
        <v>43219.75003408565</v>
      </c>
      <c r="I692">
        <v>9707.5</v>
      </c>
      <c r="K692">
        <v>9707.5</v>
      </c>
    </row>
    <row r="693" spans="8:11" x14ac:dyDescent="0.55000000000000004">
      <c r="H693" s="5">
        <v>43219.791700810187</v>
      </c>
      <c r="I693">
        <v>10325</v>
      </c>
      <c r="K693">
        <v>10325</v>
      </c>
    </row>
    <row r="694" spans="8:11" x14ac:dyDescent="0.55000000000000004">
      <c r="H694" s="5">
        <v>43219.833367534724</v>
      </c>
      <c r="I694">
        <v>10800</v>
      </c>
      <c r="K694">
        <v>10800</v>
      </c>
    </row>
    <row r="695" spans="8:11" x14ac:dyDescent="0.55000000000000004">
      <c r="H695" s="5">
        <v>43219.875034259261</v>
      </c>
      <c r="I695">
        <v>11525</v>
      </c>
      <c r="K695">
        <v>11525</v>
      </c>
    </row>
    <row r="696" spans="8:11" x14ac:dyDescent="0.55000000000000004">
      <c r="H696" s="5">
        <v>43219.916700983798</v>
      </c>
      <c r="I696">
        <v>12250</v>
      </c>
      <c r="K696">
        <v>12250</v>
      </c>
    </row>
    <row r="697" spans="8:11" x14ac:dyDescent="0.55000000000000004">
      <c r="H697" s="5">
        <v>43219.958367708336</v>
      </c>
      <c r="I697">
        <v>12550</v>
      </c>
      <c r="K697">
        <v>12550</v>
      </c>
    </row>
    <row r="698" spans="8:11" x14ac:dyDescent="0.55000000000000004">
      <c r="H698" s="5">
        <v>43220.000034432873</v>
      </c>
      <c r="I698">
        <v>12275</v>
      </c>
      <c r="K698">
        <v>12275</v>
      </c>
    </row>
    <row r="699" spans="8:11" x14ac:dyDescent="0.55000000000000004">
      <c r="H699" s="5">
        <v>43220.04170115741</v>
      </c>
      <c r="I699">
        <v>11675</v>
      </c>
      <c r="K699">
        <v>11675</v>
      </c>
    </row>
    <row r="700" spans="8:11" x14ac:dyDescent="0.55000000000000004">
      <c r="H700" s="5">
        <v>43220.083367881947</v>
      </c>
      <c r="I700">
        <v>10850</v>
      </c>
      <c r="K700">
        <v>10850</v>
      </c>
    </row>
    <row r="701" spans="8:11" x14ac:dyDescent="0.55000000000000004">
      <c r="H701" s="5">
        <v>43220.125034606484</v>
      </c>
      <c r="I701">
        <v>10185</v>
      </c>
      <c r="K701">
        <v>10185</v>
      </c>
    </row>
    <row r="702" spans="8:11" x14ac:dyDescent="0.55000000000000004">
      <c r="H702" s="5">
        <v>43220.166701331022</v>
      </c>
      <c r="I702">
        <v>9667.5</v>
      </c>
      <c r="K702">
        <v>9667.5</v>
      </c>
    </row>
    <row r="703" spans="8:11" x14ac:dyDescent="0.55000000000000004">
      <c r="H703" s="5">
        <v>43220.208368055559</v>
      </c>
      <c r="I703">
        <v>9367.5</v>
      </c>
      <c r="K703">
        <v>9367.5</v>
      </c>
    </row>
    <row r="704" spans="8:11" x14ac:dyDescent="0.55000000000000004">
      <c r="H704" s="5">
        <v>43220.250034780096</v>
      </c>
      <c r="I704">
        <v>9270</v>
      </c>
      <c r="K704">
        <v>9270</v>
      </c>
    </row>
    <row r="705" spans="8:11" x14ac:dyDescent="0.55000000000000004">
      <c r="H705" s="5">
        <v>43220.291701504633</v>
      </c>
      <c r="I705">
        <v>9567.5</v>
      </c>
      <c r="K705">
        <v>9567.5</v>
      </c>
    </row>
    <row r="706" spans="8:11" x14ac:dyDescent="0.55000000000000004">
      <c r="H706" s="5">
        <v>43220.333368229163</v>
      </c>
      <c r="I706">
        <v>10645</v>
      </c>
      <c r="K706">
        <v>10645</v>
      </c>
    </row>
    <row r="707" spans="8:11" x14ac:dyDescent="0.55000000000000004">
      <c r="H707" s="5">
        <v>43220.3750349537</v>
      </c>
      <c r="I707">
        <v>12100</v>
      </c>
      <c r="K707">
        <v>12100</v>
      </c>
    </row>
    <row r="708" spans="8:11" x14ac:dyDescent="0.55000000000000004">
      <c r="H708" s="5">
        <v>43220.416701678238</v>
      </c>
      <c r="I708">
        <v>13125</v>
      </c>
      <c r="K708">
        <v>13125</v>
      </c>
    </row>
    <row r="709" spans="8:11" x14ac:dyDescent="0.55000000000000004">
      <c r="H709" s="5">
        <v>43220.458368402775</v>
      </c>
      <c r="I709">
        <v>13775</v>
      </c>
      <c r="K709">
        <v>13775</v>
      </c>
    </row>
    <row r="710" spans="8:11" x14ac:dyDescent="0.55000000000000004">
      <c r="H710" s="5">
        <v>43220.500035127312</v>
      </c>
      <c r="I710">
        <v>13975</v>
      </c>
      <c r="K710">
        <v>13975</v>
      </c>
    </row>
    <row r="711" spans="8:11" x14ac:dyDescent="0.55000000000000004">
      <c r="H711" s="5">
        <v>43220.541701851849</v>
      </c>
      <c r="I711">
        <v>13875</v>
      </c>
      <c r="K711">
        <v>13875</v>
      </c>
    </row>
    <row r="712" spans="8:11" x14ac:dyDescent="0.55000000000000004">
      <c r="H712" s="5">
        <v>43220.583368576386</v>
      </c>
      <c r="I712">
        <v>13800</v>
      </c>
      <c r="K712">
        <v>13800</v>
      </c>
    </row>
    <row r="713" spans="8:11" x14ac:dyDescent="0.55000000000000004">
      <c r="H713" s="5">
        <v>43220.625035300924</v>
      </c>
      <c r="I713">
        <v>13775</v>
      </c>
      <c r="K713">
        <v>13775</v>
      </c>
    </row>
    <row r="714" spans="8:11" x14ac:dyDescent="0.55000000000000004">
      <c r="H714" s="5">
        <v>43220.666702025461</v>
      </c>
      <c r="I714">
        <v>13700</v>
      </c>
      <c r="K714">
        <v>13700</v>
      </c>
    </row>
    <row r="715" spans="8:11" x14ac:dyDescent="0.55000000000000004">
      <c r="H715" s="5">
        <v>43220.708368749998</v>
      </c>
      <c r="I715">
        <v>13775</v>
      </c>
      <c r="K715">
        <v>13775</v>
      </c>
    </row>
    <row r="716" spans="8:11" x14ac:dyDescent="0.55000000000000004">
      <c r="H716" s="5">
        <v>43220.750035474535</v>
      </c>
      <c r="I716">
        <v>14075</v>
      </c>
      <c r="K716">
        <v>14075</v>
      </c>
    </row>
    <row r="717" spans="8:11" x14ac:dyDescent="0.55000000000000004">
      <c r="H717" s="5">
        <v>43220.791702199072</v>
      </c>
      <c r="I717">
        <v>14625</v>
      </c>
      <c r="K717">
        <v>14625</v>
      </c>
    </row>
    <row r="718" spans="8:11" x14ac:dyDescent="0.55000000000000004">
      <c r="H718" s="5">
        <v>43220.83336892361</v>
      </c>
      <c r="I718">
        <v>15100</v>
      </c>
      <c r="K718">
        <v>15100</v>
      </c>
    </row>
    <row r="719" spans="8:11" x14ac:dyDescent="0.55000000000000004">
      <c r="H719" s="5">
        <v>43220.875035648147</v>
      </c>
      <c r="I719">
        <v>15375</v>
      </c>
      <c r="K719">
        <v>15375</v>
      </c>
    </row>
    <row r="720" spans="8:11" x14ac:dyDescent="0.55000000000000004">
      <c r="H720" s="5">
        <v>43220.916702372684</v>
      </c>
      <c r="I720">
        <v>15450</v>
      </c>
      <c r="K720">
        <v>15450</v>
      </c>
    </row>
    <row r="721" spans="8:11" x14ac:dyDescent="0.55000000000000004">
      <c r="H721" s="5">
        <v>43220.958369097221</v>
      </c>
      <c r="I721">
        <v>15300</v>
      </c>
      <c r="K721">
        <v>15300</v>
      </c>
    </row>
    <row r="722" spans="8:11" x14ac:dyDescent="0.55000000000000004">
      <c r="H722" s="5"/>
    </row>
    <row r="723" spans="8:11" x14ac:dyDescent="0.55000000000000004">
      <c r="H723" s="5"/>
    </row>
    <row r="724" spans="8:11" x14ac:dyDescent="0.55000000000000004">
      <c r="H724" s="5"/>
    </row>
    <row r="725" spans="8:11" x14ac:dyDescent="0.55000000000000004">
      <c r="H725" s="5"/>
    </row>
    <row r="726" spans="8:11" x14ac:dyDescent="0.55000000000000004">
      <c r="H726" s="5"/>
    </row>
    <row r="727" spans="8:11" x14ac:dyDescent="0.55000000000000004">
      <c r="H727" s="5"/>
    </row>
    <row r="728" spans="8:11" x14ac:dyDescent="0.55000000000000004">
      <c r="H728" s="5"/>
    </row>
    <row r="729" spans="8:11" x14ac:dyDescent="0.55000000000000004">
      <c r="H729" s="5"/>
    </row>
    <row r="730" spans="8:11" x14ac:dyDescent="0.55000000000000004">
      <c r="H730" s="5"/>
    </row>
    <row r="731" spans="8:11" x14ac:dyDescent="0.55000000000000004">
      <c r="H731" s="5"/>
    </row>
    <row r="732" spans="8:11" x14ac:dyDescent="0.55000000000000004">
      <c r="H732" s="5"/>
    </row>
    <row r="733" spans="8:11" x14ac:dyDescent="0.55000000000000004">
      <c r="H733" s="5"/>
    </row>
    <row r="734" spans="8:11" x14ac:dyDescent="0.55000000000000004">
      <c r="H734" s="5"/>
    </row>
    <row r="735" spans="8:11" x14ac:dyDescent="0.55000000000000004">
      <c r="H735" s="5"/>
    </row>
    <row r="736" spans="8:11" x14ac:dyDescent="0.55000000000000004">
      <c r="H736" s="5"/>
    </row>
    <row r="737" spans="8:8" x14ac:dyDescent="0.55000000000000004">
      <c r="H737" s="5"/>
    </row>
    <row r="738" spans="8:8" x14ac:dyDescent="0.55000000000000004">
      <c r="H738" s="5"/>
    </row>
    <row r="739" spans="8:8" x14ac:dyDescent="0.55000000000000004">
      <c r="H739" s="5"/>
    </row>
    <row r="740" spans="8:8" x14ac:dyDescent="0.55000000000000004">
      <c r="H740" s="5"/>
    </row>
    <row r="741" spans="8:8" x14ac:dyDescent="0.55000000000000004">
      <c r="H741" s="5"/>
    </row>
    <row r="742" spans="8:8" x14ac:dyDescent="0.55000000000000004">
      <c r="H742" s="5"/>
    </row>
    <row r="743" spans="8:8" x14ac:dyDescent="0.55000000000000004">
      <c r="H743" s="5"/>
    </row>
    <row r="744" spans="8:8" x14ac:dyDescent="0.55000000000000004">
      <c r="H744" s="5"/>
    </row>
    <row r="745" spans="8:8" x14ac:dyDescent="0.55000000000000004">
      <c r="H745" s="5"/>
    </row>
    <row r="746" spans="8:8" x14ac:dyDescent="0.55000000000000004">
      <c r="H746" s="5"/>
    </row>
    <row r="747" spans="8:8" x14ac:dyDescent="0.55000000000000004">
      <c r="H747" s="5"/>
    </row>
    <row r="748" spans="8:8" x14ac:dyDescent="0.55000000000000004">
      <c r="H748" s="5"/>
    </row>
    <row r="749" spans="8:8" x14ac:dyDescent="0.55000000000000004">
      <c r="H749" s="5"/>
    </row>
    <row r="750" spans="8:8" x14ac:dyDescent="0.55000000000000004">
      <c r="H750" s="5"/>
    </row>
    <row r="751" spans="8:8" x14ac:dyDescent="0.55000000000000004">
      <c r="H751" s="5"/>
    </row>
    <row r="752" spans="8:8" x14ac:dyDescent="0.55000000000000004">
      <c r="H752" s="5"/>
    </row>
    <row r="753" spans="8:8" x14ac:dyDescent="0.55000000000000004">
      <c r="H753" s="5"/>
    </row>
    <row r="754" spans="8:8" x14ac:dyDescent="0.55000000000000004">
      <c r="H754" s="5"/>
    </row>
    <row r="755" spans="8:8" x14ac:dyDescent="0.55000000000000004">
      <c r="H755" s="5"/>
    </row>
    <row r="756" spans="8:8" x14ac:dyDescent="0.55000000000000004">
      <c r="H756" s="5"/>
    </row>
    <row r="757" spans="8:8" x14ac:dyDescent="0.55000000000000004">
      <c r="H757" s="5"/>
    </row>
    <row r="758" spans="8:8" x14ac:dyDescent="0.55000000000000004">
      <c r="H758" s="5"/>
    </row>
    <row r="759" spans="8:8" x14ac:dyDescent="0.55000000000000004">
      <c r="H759" s="5"/>
    </row>
    <row r="760" spans="8:8" x14ac:dyDescent="0.55000000000000004">
      <c r="H760" s="5"/>
    </row>
    <row r="761" spans="8:8" x14ac:dyDescent="0.55000000000000004">
      <c r="H761" s="5"/>
    </row>
    <row r="762" spans="8:8" x14ac:dyDescent="0.55000000000000004">
      <c r="H762" s="5"/>
    </row>
    <row r="763" spans="8:8" x14ac:dyDescent="0.55000000000000004">
      <c r="H763" s="5"/>
    </row>
    <row r="764" spans="8:8" x14ac:dyDescent="0.55000000000000004">
      <c r="H764" s="5"/>
    </row>
    <row r="765" spans="8:8" x14ac:dyDescent="0.55000000000000004">
      <c r="H765" s="5"/>
    </row>
    <row r="766" spans="8:8" x14ac:dyDescent="0.55000000000000004">
      <c r="H766" s="5"/>
    </row>
    <row r="767" spans="8:8" x14ac:dyDescent="0.55000000000000004">
      <c r="H767" s="5"/>
    </row>
    <row r="768" spans="8:8" x14ac:dyDescent="0.55000000000000004">
      <c r="H768" s="5"/>
    </row>
    <row r="769" spans="8:8" x14ac:dyDescent="0.55000000000000004">
      <c r="H769" s="5"/>
    </row>
    <row r="770" spans="8:8" x14ac:dyDescent="0.55000000000000004">
      <c r="H770" s="5"/>
    </row>
    <row r="771" spans="8:8" x14ac:dyDescent="0.55000000000000004">
      <c r="H771" s="5"/>
    </row>
    <row r="772" spans="8:8" x14ac:dyDescent="0.55000000000000004">
      <c r="H772" s="5"/>
    </row>
    <row r="773" spans="8:8" x14ac:dyDescent="0.55000000000000004">
      <c r="H773" s="5"/>
    </row>
    <row r="774" spans="8:8" x14ac:dyDescent="0.55000000000000004">
      <c r="H774" s="5"/>
    </row>
    <row r="775" spans="8:8" x14ac:dyDescent="0.55000000000000004">
      <c r="H775" s="5"/>
    </row>
    <row r="776" spans="8:8" x14ac:dyDescent="0.55000000000000004">
      <c r="H776" s="5"/>
    </row>
    <row r="777" spans="8:8" x14ac:dyDescent="0.55000000000000004">
      <c r="H777" s="5"/>
    </row>
    <row r="778" spans="8:8" x14ac:dyDescent="0.55000000000000004">
      <c r="H778" s="5"/>
    </row>
    <row r="779" spans="8:8" x14ac:dyDescent="0.55000000000000004">
      <c r="H779" s="5"/>
    </row>
    <row r="780" spans="8:8" x14ac:dyDescent="0.55000000000000004">
      <c r="H780" s="5"/>
    </row>
    <row r="781" spans="8:8" x14ac:dyDescent="0.55000000000000004">
      <c r="H781" s="5"/>
    </row>
    <row r="782" spans="8:8" x14ac:dyDescent="0.55000000000000004">
      <c r="H782" s="5"/>
    </row>
    <row r="783" spans="8:8" x14ac:dyDescent="0.55000000000000004">
      <c r="H783" s="5"/>
    </row>
    <row r="784" spans="8:8" x14ac:dyDescent="0.55000000000000004">
      <c r="H784" s="5"/>
    </row>
    <row r="785" spans="8:8" x14ac:dyDescent="0.55000000000000004">
      <c r="H785" s="5"/>
    </row>
    <row r="786" spans="8:8" x14ac:dyDescent="0.55000000000000004">
      <c r="H786" s="5"/>
    </row>
    <row r="787" spans="8:8" x14ac:dyDescent="0.55000000000000004">
      <c r="H787" s="5"/>
    </row>
    <row r="788" spans="8:8" x14ac:dyDescent="0.55000000000000004">
      <c r="H788" s="5"/>
    </row>
    <row r="789" spans="8:8" x14ac:dyDescent="0.55000000000000004">
      <c r="H789" s="5"/>
    </row>
    <row r="790" spans="8:8" x14ac:dyDescent="0.55000000000000004">
      <c r="H790" s="5"/>
    </row>
    <row r="791" spans="8:8" x14ac:dyDescent="0.55000000000000004">
      <c r="H791" s="5"/>
    </row>
    <row r="792" spans="8:8" x14ac:dyDescent="0.55000000000000004">
      <c r="H792" s="5"/>
    </row>
    <row r="793" spans="8:8" x14ac:dyDescent="0.55000000000000004">
      <c r="H793" s="5"/>
    </row>
    <row r="794" spans="8:8" x14ac:dyDescent="0.55000000000000004">
      <c r="H794" s="5"/>
    </row>
    <row r="795" spans="8:8" x14ac:dyDescent="0.55000000000000004">
      <c r="H795" s="5"/>
    </row>
    <row r="796" spans="8:8" x14ac:dyDescent="0.55000000000000004">
      <c r="H796" s="5"/>
    </row>
    <row r="797" spans="8:8" x14ac:dyDescent="0.55000000000000004">
      <c r="H797" s="5"/>
    </row>
    <row r="798" spans="8:8" x14ac:dyDescent="0.55000000000000004">
      <c r="H798" s="5"/>
    </row>
    <row r="799" spans="8:8" x14ac:dyDescent="0.55000000000000004">
      <c r="H799" s="5"/>
    </row>
    <row r="800" spans="8:8" x14ac:dyDescent="0.55000000000000004">
      <c r="H800" s="5"/>
    </row>
    <row r="801" spans="8:8" x14ac:dyDescent="0.55000000000000004">
      <c r="H801" s="5"/>
    </row>
    <row r="802" spans="8:8" x14ac:dyDescent="0.55000000000000004">
      <c r="H802" s="5"/>
    </row>
    <row r="803" spans="8:8" x14ac:dyDescent="0.55000000000000004">
      <c r="H803" s="5"/>
    </row>
    <row r="804" spans="8:8" x14ac:dyDescent="0.55000000000000004">
      <c r="H804" s="5"/>
    </row>
    <row r="805" spans="8:8" x14ac:dyDescent="0.55000000000000004">
      <c r="H805" s="5"/>
    </row>
    <row r="806" spans="8:8" x14ac:dyDescent="0.55000000000000004">
      <c r="H806" s="5"/>
    </row>
    <row r="807" spans="8:8" x14ac:dyDescent="0.55000000000000004">
      <c r="H807" s="5"/>
    </row>
    <row r="808" spans="8:8" x14ac:dyDescent="0.55000000000000004">
      <c r="H808" s="5"/>
    </row>
    <row r="809" spans="8:8" x14ac:dyDescent="0.55000000000000004">
      <c r="H809" s="5"/>
    </row>
    <row r="810" spans="8:8" x14ac:dyDescent="0.55000000000000004">
      <c r="H810" s="5"/>
    </row>
    <row r="811" spans="8:8" x14ac:dyDescent="0.55000000000000004">
      <c r="H811" s="5"/>
    </row>
    <row r="812" spans="8:8" x14ac:dyDescent="0.55000000000000004">
      <c r="H812" s="5"/>
    </row>
    <row r="813" spans="8:8" x14ac:dyDescent="0.55000000000000004">
      <c r="H813" s="5"/>
    </row>
    <row r="814" spans="8:8" x14ac:dyDescent="0.55000000000000004">
      <c r="H814" s="5"/>
    </row>
    <row r="815" spans="8:8" x14ac:dyDescent="0.55000000000000004">
      <c r="H815" s="5"/>
    </row>
    <row r="816" spans="8:8" x14ac:dyDescent="0.55000000000000004">
      <c r="H816" s="5"/>
    </row>
    <row r="817" spans="8:8" x14ac:dyDescent="0.55000000000000004">
      <c r="H817" s="5"/>
    </row>
    <row r="818" spans="8:8" x14ac:dyDescent="0.55000000000000004">
      <c r="H818" s="5"/>
    </row>
    <row r="819" spans="8:8" x14ac:dyDescent="0.55000000000000004">
      <c r="H819" s="5"/>
    </row>
    <row r="820" spans="8:8" x14ac:dyDescent="0.55000000000000004">
      <c r="H820" s="5"/>
    </row>
    <row r="821" spans="8:8" x14ac:dyDescent="0.55000000000000004">
      <c r="H821" s="5"/>
    </row>
    <row r="822" spans="8:8" x14ac:dyDescent="0.55000000000000004">
      <c r="H822" s="5"/>
    </row>
    <row r="823" spans="8:8" x14ac:dyDescent="0.55000000000000004">
      <c r="H823" s="5"/>
    </row>
    <row r="824" spans="8:8" x14ac:dyDescent="0.55000000000000004">
      <c r="H824" s="5"/>
    </row>
    <row r="825" spans="8:8" x14ac:dyDescent="0.55000000000000004">
      <c r="H825" s="5"/>
    </row>
    <row r="826" spans="8:8" x14ac:dyDescent="0.55000000000000004">
      <c r="H826" s="5"/>
    </row>
    <row r="827" spans="8:8" x14ac:dyDescent="0.55000000000000004">
      <c r="H827" s="5"/>
    </row>
    <row r="828" spans="8:8" x14ac:dyDescent="0.55000000000000004">
      <c r="H828" s="5"/>
    </row>
    <row r="829" spans="8:8" x14ac:dyDescent="0.55000000000000004">
      <c r="H829" s="5"/>
    </row>
    <row r="830" spans="8:8" x14ac:dyDescent="0.55000000000000004">
      <c r="H830" s="5"/>
    </row>
    <row r="831" spans="8:8" x14ac:dyDescent="0.55000000000000004">
      <c r="H831" s="5"/>
    </row>
    <row r="832" spans="8:8" x14ac:dyDescent="0.55000000000000004">
      <c r="H832" s="5"/>
    </row>
    <row r="833" spans="8:8" x14ac:dyDescent="0.55000000000000004">
      <c r="H833" s="5"/>
    </row>
    <row r="834" spans="8:8" x14ac:dyDescent="0.55000000000000004">
      <c r="H834" s="5"/>
    </row>
    <row r="835" spans="8:8" x14ac:dyDescent="0.55000000000000004">
      <c r="H835" s="5"/>
    </row>
    <row r="836" spans="8:8" x14ac:dyDescent="0.55000000000000004">
      <c r="H836" s="5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B7B0-2FC7-4E5C-870A-CF7D4764E0FB}">
  <dimension ref="F3:Q8"/>
  <sheetViews>
    <sheetView topLeftCell="B1" workbookViewId="0">
      <selection activeCell="L15" sqref="L15"/>
    </sheetView>
  </sheetViews>
  <sheetFormatPr defaultRowHeight="14.4" x14ac:dyDescent="0.55000000000000004"/>
  <cols>
    <col min="7" max="7" width="23.89453125" customWidth="1"/>
    <col min="8" max="8" width="19.41796875" customWidth="1"/>
    <col min="9" max="9" width="12.15625" customWidth="1"/>
    <col min="10" max="10" width="15.83984375" customWidth="1"/>
    <col min="11" max="11" width="14.5234375" customWidth="1"/>
  </cols>
  <sheetData>
    <row r="3" spans="6:17" ht="31.2" x14ac:dyDescent="0.6">
      <c r="F3" s="19" t="s">
        <v>73</v>
      </c>
      <c r="G3" s="19" t="s">
        <v>72</v>
      </c>
      <c r="H3" s="19" t="s">
        <v>75</v>
      </c>
      <c r="I3" s="19" t="s">
        <v>76</v>
      </c>
      <c r="J3" s="19" t="s">
        <v>77</v>
      </c>
      <c r="K3" s="19" t="s">
        <v>86</v>
      </c>
      <c r="L3" s="13"/>
    </row>
    <row r="4" spans="6:17" ht="15.6" x14ac:dyDescent="0.55000000000000004">
      <c r="F4" s="16">
        <v>1</v>
      </c>
      <c r="G4" s="16" t="s">
        <v>74</v>
      </c>
      <c r="H4" s="15">
        <v>749449.05000000028</v>
      </c>
      <c r="I4" s="16">
        <v>318194</v>
      </c>
      <c r="J4" s="16">
        <v>0.156</v>
      </c>
      <c r="K4" s="16"/>
    </row>
    <row r="5" spans="6:17" ht="31.2" x14ac:dyDescent="0.55000000000000004">
      <c r="F5" s="16">
        <v>2</v>
      </c>
      <c r="G5" s="17" t="s">
        <v>78</v>
      </c>
      <c r="H5" s="15">
        <v>749449.05000000028</v>
      </c>
      <c r="I5" s="16">
        <v>331452.76437500003</v>
      </c>
      <c r="J5" s="16">
        <v>0.156</v>
      </c>
      <c r="K5" s="15">
        <v>15548173.586431099</v>
      </c>
    </row>
    <row r="6" spans="6:17" ht="46.8" x14ac:dyDescent="0.55000000000000004">
      <c r="F6" s="16">
        <v>3</v>
      </c>
      <c r="G6" s="17" t="s">
        <v>79</v>
      </c>
      <c r="H6" s="14">
        <v>749449.05</v>
      </c>
      <c r="I6">
        <v>331452.76437499997</v>
      </c>
      <c r="J6" s="14">
        <v>9.9000000000000005E-2</v>
      </c>
      <c r="K6" s="16">
        <v>1529675.23</v>
      </c>
      <c r="Q6" t="s">
        <v>87</v>
      </c>
    </row>
    <row r="7" spans="6:17" ht="46.8" x14ac:dyDescent="0.55000000000000004">
      <c r="F7" s="16">
        <v>4</v>
      </c>
      <c r="G7" s="17" t="s">
        <v>80</v>
      </c>
      <c r="H7" s="14">
        <v>749449.05</v>
      </c>
      <c r="I7" s="14">
        <v>331452.76437500003</v>
      </c>
      <c r="J7" s="16">
        <v>0.153</v>
      </c>
      <c r="K7" s="16">
        <v>15373237.109999999</v>
      </c>
      <c r="Q7" t="s">
        <v>82</v>
      </c>
    </row>
    <row r="8" spans="6:17" ht="62.4" x14ac:dyDescent="0.55000000000000004">
      <c r="F8" s="16">
        <v>5</v>
      </c>
      <c r="G8" s="17" t="s">
        <v>81</v>
      </c>
      <c r="H8" s="14">
        <v>749449.05</v>
      </c>
      <c r="I8" s="14">
        <v>331452.76437500003</v>
      </c>
      <c r="J8" s="16">
        <v>0.13300000000000001</v>
      </c>
      <c r="K8" s="16">
        <v>15487948.43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0C5E-D966-4E3F-BD0A-484FEC7F6B0B}">
  <dimension ref="J3:V531"/>
  <sheetViews>
    <sheetView workbookViewId="0">
      <selection activeCell="V4" sqref="V4:V43"/>
    </sheetView>
  </sheetViews>
  <sheetFormatPr defaultRowHeight="14.4" x14ac:dyDescent="0.55000000000000004"/>
  <cols>
    <col min="10" max="10" width="16.05078125" customWidth="1"/>
    <col min="12" max="12" width="14.3671875" customWidth="1"/>
    <col min="13" max="13" width="10.9453125" customWidth="1"/>
    <col min="15" max="15" width="13.3125" customWidth="1"/>
    <col min="17" max="17" width="14.26171875" customWidth="1"/>
    <col min="20" max="20" width="13.3125" customWidth="1"/>
    <col min="22" max="22" width="15.05078125" customWidth="1"/>
  </cols>
  <sheetData>
    <row r="3" spans="10:22" x14ac:dyDescent="0.55000000000000004">
      <c r="K3" t="s">
        <v>94</v>
      </c>
    </row>
    <row r="4" spans="10:22" x14ac:dyDescent="0.55000000000000004">
      <c r="K4" s="23"/>
      <c r="L4" s="22">
        <v>43196</v>
      </c>
      <c r="O4" s="22">
        <v>43201</v>
      </c>
      <c r="P4" s="23"/>
      <c r="Q4" s="22">
        <v>43206</v>
      </c>
      <c r="T4" s="22">
        <v>43211</v>
      </c>
      <c r="U4" s="23"/>
      <c r="V4" s="22">
        <v>43216</v>
      </c>
    </row>
    <row r="5" spans="10:22" x14ac:dyDescent="0.55000000000000004">
      <c r="J5" s="22">
        <v>43191</v>
      </c>
      <c r="K5" s="23"/>
      <c r="L5" s="22">
        <v>43196</v>
      </c>
      <c r="O5" s="22">
        <v>43201</v>
      </c>
      <c r="P5" s="23"/>
      <c r="Q5" s="22">
        <v>43206</v>
      </c>
      <c r="T5" s="22">
        <v>43211</v>
      </c>
      <c r="U5" s="23"/>
      <c r="V5" s="22">
        <v>43216</v>
      </c>
    </row>
    <row r="6" spans="10:22" x14ac:dyDescent="0.55000000000000004">
      <c r="J6" s="22">
        <v>43191.208333333336</v>
      </c>
      <c r="K6" s="23"/>
      <c r="L6" s="22">
        <v>43196.208333333336</v>
      </c>
      <c r="O6" s="22">
        <v>43201.208333333336</v>
      </c>
      <c r="P6" s="23"/>
      <c r="Q6" s="22">
        <v>43206.208333333336</v>
      </c>
      <c r="T6" s="22">
        <v>43211.208333333336</v>
      </c>
      <c r="U6" s="23"/>
      <c r="V6" s="22">
        <v>43216.208333333336</v>
      </c>
    </row>
    <row r="7" spans="10:22" x14ac:dyDescent="0.55000000000000004">
      <c r="J7" s="22">
        <v>43191.208333333336</v>
      </c>
      <c r="K7" s="23"/>
      <c r="L7" s="22">
        <v>43196.208333333336</v>
      </c>
      <c r="O7" s="22">
        <v>43201.208333333336</v>
      </c>
      <c r="P7" s="23"/>
      <c r="Q7" s="22">
        <v>43206.208333333336</v>
      </c>
      <c r="T7" s="22">
        <v>43211.208333333336</v>
      </c>
      <c r="U7" s="23"/>
      <c r="V7" s="22">
        <v>43216.208333333336</v>
      </c>
    </row>
    <row r="8" spans="10:22" x14ac:dyDescent="0.55000000000000004">
      <c r="J8" s="22">
        <v>43191.416666666664</v>
      </c>
      <c r="K8" s="23"/>
      <c r="L8" s="22">
        <v>43196.416666666664</v>
      </c>
      <c r="O8" s="22">
        <v>43201.416666666664</v>
      </c>
      <c r="P8" s="23"/>
      <c r="Q8" s="22">
        <v>43206.416666666664</v>
      </c>
      <c r="T8" s="22">
        <v>43211.416666666664</v>
      </c>
      <c r="U8" s="23"/>
      <c r="V8" s="22">
        <v>43216.416666666664</v>
      </c>
    </row>
    <row r="9" spans="10:22" x14ac:dyDescent="0.55000000000000004">
      <c r="J9" s="22">
        <v>43191.416666666664</v>
      </c>
      <c r="K9" s="23"/>
      <c r="L9" s="22">
        <v>43196.416666666664</v>
      </c>
      <c r="O9" s="22">
        <v>43201.416666666664</v>
      </c>
      <c r="P9" s="23"/>
      <c r="Q9" s="22">
        <v>43206.416666666664</v>
      </c>
      <c r="T9" s="22">
        <v>43211.416666666664</v>
      </c>
      <c r="U9" s="23"/>
      <c r="V9" s="22">
        <v>43216.416666666664</v>
      </c>
    </row>
    <row r="10" spans="10:22" x14ac:dyDescent="0.55000000000000004">
      <c r="J10" s="22">
        <v>43191.583333333336</v>
      </c>
      <c r="K10" s="23"/>
      <c r="L10" s="22">
        <v>43196.583333333336</v>
      </c>
      <c r="O10" s="22">
        <v>43201.583333333336</v>
      </c>
      <c r="P10" s="23"/>
      <c r="Q10" s="22">
        <v>43206.583333333336</v>
      </c>
      <c r="T10" s="22">
        <v>43211.583333333336</v>
      </c>
      <c r="U10" s="23"/>
      <c r="V10" s="22">
        <v>43216.583333333336</v>
      </c>
    </row>
    <row r="11" spans="10:22" x14ac:dyDescent="0.55000000000000004">
      <c r="J11" s="22">
        <v>43191.583333333336</v>
      </c>
      <c r="K11" s="23"/>
      <c r="L11" s="22">
        <v>43196.583333333336</v>
      </c>
      <c r="O11" s="22">
        <v>43201.583333333336</v>
      </c>
      <c r="P11" s="23"/>
      <c r="Q11" s="22">
        <v>43206.583333333336</v>
      </c>
      <c r="T11" s="22">
        <v>43211.583333333336</v>
      </c>
      <c r="U11" s="23"/>
      <c r="V11" s="22">
        <v>43216.583333333336</v>
      </c>
    </row>
    <row r="12" spans="10:22" x14ac:dyDescent="0.55000000000000004">
      <c r="J12" s="22">
        <v>43192</v>
      </c>
      <c r="K12" s="23"/>
      <c r="L12" s="22">
        <v>408439</v>
      </c>
      <c r="O12" s="22">
        <v>43202</v>
      </c>
      <c r="P12" s="23"/>
      <c r="Q12" s="22">
        <v>408449</v>
      </c>
      <c r="T12" s="22">
        <v>43212</v>
      </c>
      <c r="U12" s="23"/>
      <c r="V12" s="22">
        <v>408459</v>
      </c>
    </row>
    <row r="13" spans="10:22" x14ac:dyDescent="0.55000000000000004">
      <c r="J13" s="22">
        <v>43192</v>
      </c>
      <c r="K13" s="23"/>
      <c r="L13" s="22">
        <v>408439</v>
      </c>
      <c r="O13" s="22">
        <v>43202</v>
      </c>
      <c r="P13" s="23"/>
      <c r="Q13" s="22">
        <v>408449</v>
      </c>
      <c r="T13" s="22">
        <v>43212</v>
      </c>
      <c r="U13" s="23"/>
      <c r="V13" s="22">
        <v>408459</v>
      </c>
    </row>
    <row r="14" spans="10:22" x14ac:dyDescent="0.55000000000000004">
      <c r="J14" s="22">
        <v>43192.208333333336</v>
      </c>
      <c r="K14" s="23"/>
      <c r="L14" s="22">
        <v>408439.20833333331</v>
      </c>
      <c r="O14" s="22">
        <v>43202.208333333336</v>
      </c>
      <c r="P14" s="23"/>
      <c r="Q14" s="22">
        <v>408449.20833333331</v>
      </c>
      <c r="T14" s="22">
        <v>43212.208333333336</v>
      </c>
      <c r="U14" s="23"/>
      <c r="V14" s="22">
        <v>408459.20833333331</v>
      </c>
    </row>
    <row r="15" spans="10:22" x14ac:dyDescent="0.55000000000000004">
      <c r="J15" s="22">
        <v>43192.208333333336</v>
      </c>
      <c r="K15" s="23"/>
      <c r="L15" s="22">
        <v>408439.20833333331</v>
      </c>
      <c r="O15" s="22">
        <v>43202.208333333336</v>
      </c>
      <c r="P15" s="23"/>
      <c r="Q15" s="22">
        <v>408449.20833333331</v>
      </c>
      <c r="T15" s="22">
        <v>43212.208333333336</v>
      </c>
      <c r="U15" s="23"/>
      <c r="V15" s="22">
        <v>408459.20833333331</v>
      </c>
    </row>
    <row r="16" spans="10:22" x14ac:dyDescent="0.55000000000000004">
      <c r="J16" s="22">
        <v>43192.416666666664</v>
      </c>
      <c r="K16" s="23"/>
      <c r="L16" s="22">
        <v>408439.41666666669</v>
      </c>
      <c r="O16" s="22">
        <v>43202.416666666664</v>
      </c>
      <c r="P16" s="23"/>
      <c r="Q16" s="22">
        <v>408449.41666666669</v>
      </c>
      <c r="T16" s="22">
        <v>43212.416666666664</v>
      </c>
      <c r="U16" s="23"/>
      <c r="V16" s="22">
        <v>408459.41666666669</v>
      </c>
    </row>
    <row r="17" spans="10:22" x14ac:dyDescent="0.55000000000000004">
      <c r="J17" s="22">
        <v>43192.416666666664</v>
      </c>
      <c r="K17" s="23"/>
      <c r="L17" s="22">
        <v>408439.41666666669</v>
      </c>
      <c r="O17" s="22">
        <v>43202.416666666664</v>
      </c>
      <c r="P17" s="23"/>
      <c r="Q17" s="22">
        <v>408449.41666666669</v>
      </c>
      <c r="T17" s="22">
        <v>43212.416666666664</v>
      </c>
      <c r="U17" s="23"/>
      <c r="V17" s="22">
        <v>408459.41666666669</v>
      </c>
    </row>
    <row r="18" spans="10:22" x14ac:dyDescent="0.55000000000000004">
      <c r="J18" s="22">
        <v>43192.583333333336</v>
      </c>
      <c r="K18" s="23"/>
      <c r="L18" s="22">
        <v>408439.58333333331</v>
      </c>
      <c r="O18" s="22">
        <v>43202.583333333336</v>
      </c>
      <c r="P18" s="23"/>
      <c r="Q18" s="22">
        <v>408449.58333333331</v>
      </c>
      <c r="T18" s="22">
        <v>43212.583333333336</v>
      </c>
      <c r="U18" s="23"/>
      <c r="V18" s="22">
        <v>408459.58333333331</v>
      </c>
    </row>
    <row r="19" spans="10:22" x14ac:dyDescent="0.55000000000000004">
      <c r="J19" s="22">
        <v>43192.583333333336</v>
      </c>
      <c r="K19" s="23"/>
      <c r="L19" s="22">
        <v>408439.58333333331</v>
      </c>
      <c r="O19" s="22">
        <v>43202.583333333336</v>
      </c>
      <c r="P19" s="23"/>
      <c r="Q19" s="22">
        <v>408449.58333333331</v>
      </c>
      <c r="T19" s="22">
        <v>43212.583333333336</v>
      </c>
      <c r="U19" s="23"/>
      <c r="V19" s="22">
        <v>408459.58333333331</v>
      </c>
    </row>
    <row r="20" spans="10:22" x14ac:dyDescent="0.55000000000000004">
      <c r="J20" s="22">
        <v>408435</v>
      </c>
      <c r="K20" s="23"/>
      <c r="L20" s="22">
        <v>408440</v>
      </c>
      <c r="O20" s="22">
        <v>408445</v>
      </c>
      <c r="P20" s="23"/>
      <c r="Q20" s="22">
        <v>408450</v>
      </c>
      <c r="T20" s="22">
        <v>408455</v>
      </c>
      <c r="U20" s="23"/>
      <c r="V20" s="22">
        <v>408460</v>
      </c>
    </row>
    <row r="21" spans="10:22" x14ac:dyDescent="0.55000000000000004">
      <c r="J21" s="22">
        <v>408435</v>
      </c>
      <c r="K21" s="23"/>
      <c r="L21" s="22">
        <v>408440</v>
      </c>
      <c r="O21" s="22">
        <v>408445</v>
      </c>
      <c r="P21" s="23"/>
      <c r="Q21" s="22">
        <v>408450</v>
      </c>
      <c r="T21" s="22">
        <v>408455</v>
      </c>
      <c r="U21" s="23"/>
      <c r="V21" s="22">
        <v>408460</v>
      </c>
    </row>
    <row r="22" spans="10:22" x14ac:dyDescent="0.55000000000000004">
      <c r="J22" s="22">
        <v>408435.20833333331</v>
      </c>
      <c r="K22" s="23"/>
      <c r="L22" s="22">
        <v>408440.20833333331</v>
      </c>
      <c r="O22" s="22">
        <v>408445.20833333331</v>
      </c>
      <c r="P22" s="23"/>
      <c r="Q22" s="22">
        <v>408450.20833333331</v>
      </c>
      <c r="T22" s="22">
        <v>408455.20833333331</v>
      </c>
      <c r="U22" s="23"/>
      <c r="V22" s="22">
        <v>408460.20833333331</v>
      </c>
    </row>
    <row r="23" spans="10:22" x14ac:dyDescent="0.55000000000000004">
      <c r="J23" s="22">
        <v>408435.20833333331</v>
      </c>
      <c r="K23" s="23"/>
      <c r="L23" s="22">
        <v>408440.20833333331</v>
      </c>
      <c r="O23" s="22">
        <v>408445.20833333331</v>
      </c>
      <c r="P23" s="23"/>
      <c r="Q23" s="22">
        <v>408450.20833333331</v>
      </c>
      <c r="T23" s="22">
        <v>408455.20833333331</v>
      </c>
      <c r="U23" s="23"/>
      <c r="V23" s="22">
        <v>408460.20833333331</v>
      </c>
    </row>
    <row r="24" spans="10:22" x14ac:dyDescent="0.55000000000000004">
      <c r="J24" s="22">
        <v>408435.41666666669</v>
      </c>
      <c r="K24" s="23"/>
      <c r="L24" s="22">
        <v>408440.41666666669</v>
      </c>
      <c r="O24" s="22">
        <v>408445.41666666669</v>
      </c>
      <c r="P24" s="23"/>
      <c r="Q24" s="22">
        <v>408450.41666666669</v>
      </c>
      <c r="T24" s="22">
        <v>408455.41666666669</v>
      </c>
      <c r="U24" s="23"/>
      <c r="V24" s="22">
        <v>408460.41666666669</v>
      </c>
    </row>
    <row r="25" spans="10:22" x14ac:dyDescent="0.55000000000000004">
      <c r="J25" s="22">
        <v>408435.41666666669</v>
      </c>
      <c r="K25" s="23"/>
      <c r="L25" s="22">
        <v>408440.41666666669</v>
      </c>
      <c r="O25" s="22">
        <v>408445.41666666669</v>
      </c>
      <c r="P25" s="23"/>
      <c r="Q25" s="22">
        <v>408450.41666666669</v>
      </c>
      <c r="T25" s="22">
        <v>408455.41666666669</v>
      </c>
      <c r="U25" s="23"/>
      <c r="V25" s="22">
        <v>408460.41666666669</v>
      </c>
    </row>
    <row r="26" spans="10:22" x14ac:dyDescent="0.55000000000000004">
      <c r="J26" s="22">
        <v>408435.58333333331</v>
      </c>
      <c r="K26" s="23"/>
      <c r="L26" s="22">
        <v>408440.58333333331</v>
      </c>
      <c r="O26" s="22">
        <v>408445.58333333331</v>
      </c>
      <c r="P26" s="23"/>
      <c r="Q26" s="22">
        <v>408450.58333333331</v>
      </c>
      <c r="T26" s="22">
        <v>408455.58333333331</v>
      </c>
      <c r="U26" s="23"/>
      <c r="V26" s="22">
        <v>408460.58333333331</v>
      </c>
    </row>
    <row r="27" spans="10:22" x14ac:dyDescent="0.55000000000000004">
      <c r="J27" s="22">
        <v>408435.58333333331</v>
      </c>
      <c r="K27" s="23"/>
      <c r="L27" s="22">
        <v>408440.58333333331</v>
      </c>
      <c r="O27" s="22">
        <v>408445.58333333331</v>
      </c>
      <c r="P27" s="23"/>
      <c r="Q27" s="22">
        <v>408450.58333333331</v>
      </c>
      <c r="T27" s="22">
        <v>408455.58333333331</v>
      </c>
      <c r="U27" s="23"/>
      <c r="V27" s="22">
        <v>408460.58333333331</v>
      </c>
    </row>
    <row r="28" spans="10:22" x14ac:dyDescent="0.55000000000000004">
      <c r="J28" s="22">
        <v>408436</v>
      </c>
      <c r="K28" s="23"/>
      <c r="L28" s="22">
        <v>408441</v>
      </c>
      <c r="O28" s="22">
        <v>408446</v>
      </c>
      <c r="P28" s="23"/>
      <c r="Q28" s="22">
        <v>408451</v>
      </c>
      <c r="T28" s="22">
        <v>408456</v>
      </c>
      <c r="U28" s="23"/>
      <c r="V28" s="22">
        <v>408461</v>
      </c>
    </row>
    <row r="29" spans="10:22" x14ac:dyDescent="0.55000000000000004">
      <c r="J29" s="22">
        <v>408436</v>
      </c>
      <c r="K29" s="23"/>
      <c r="L29" s="22">
        <v>408441</v>
      </c>
      <c r="O29" s="22">
        <v>408446</v>
      </c>
      <c r="P29" s="23"/>
      <c r="Q29" s="22">
        <v>408451</v>
      </c>
      <c r="T29" s="22">
        <v>408456</v>
      </c>
      <c r="U29" s="23"/>
      <c r="V29" s="22">
        <v>408461</v>
      </c>
    </row>
    <row r="30" spans="10:22" x14ac:dyDescent="0.55000000000000004">
      <c r="J30" s="22">
        <v>408436.20833333331</v>
      </c>
      <c r="K30" s="23"/>
      <c r="L30" s="22">
        <v>408441.20833333331</v>
      </c>
      <c r="O30" s="22">
        <v>408446.20833333331</v>
      </c>
      <c r="P30" s="23"/>
      <c r="Q30" s="22">
        <v>408451.20833333331</v>
      </c>
      <c r="T30" s="22">
        <v>408456.20833333331</v>
      </c>
      <c r="U30" s="23"/>
      <c r="V30" s="22">
        <v>408461.20833333331</v>
      </c>
    </row>
    <row r="31" spans="10:22" x14ac:dyDescent="0.55000000000000004">
      <c r="J31" s="22">
        <v>408436.20833333331</v>
      </c>
      <c r="K31" s="23"/>
      <c r="L31" s="22">
        <v>408441.20833333331</v>
      </c>
      <c r="O31" s="22">
        <v>408446.20833333331</v>
      </c>
      <c r="P31" s="23"/>
      <c r="Q31" s="22">
        <v>408451.20833333331</v>
      </c>
      <c r="T31" s="22">
        <v>408456.20833333331</v>
      </c>
      <c r="U31" s="23"/>
      <c r="V31" s="22">
        <v>408461.20833333331</v>
      </c>
    </row>
    <row r="32" spans="10:22" x14ac:dyDescent="0.55000000000000004">
      <c r="J32" s="22">
        <v>408436.41666666669</v>
      </c>
      <c r="K32" s="23"/>
      <c r="L32" s="22">
        <v>408441.41666666669</v>
      </c>
      <c r="O32" s="22">
        <v>408446.41666666669</v>
      </c>
      <c r="P32" s="23"/>
      <c r="Q32" s="22">
        <v>408451.41666666669</v>
      </c>
      <c r="T32" s="22">
        <v>408456.41666666669</v>
      </c>
      <c r="U32" s="23"/>
      <c r="V32" s="22">
        <v>408461.41666666669</v>
      </c>
    </row>
    <row r="33" spans="10:22" x14ac:dyDescent="0.55000000000000004">
      <c r="J33" s="22">
        <v>408436.41666666669</v>
      </c>
      <c r="K33" s="23"/>
      <c r="L33" s="22">
        <v>408441.41666666669</v>
      </c>
      <c r="O33" s="22">
        <v>408446.41666666669</v>
      </c>
      <c r="P33" s="23"/>
      <c r="Q33" s="22">
        <v>408451.41666666669</v>
      </c>
      <c r="T33" s="22">
        <v>408456.41666666669</v>
      </c>
      <c r="U33" s="23"/>
      <c r="V33" s="22">
        <v>408461.41666666669</v>
      </c>
    </row>
    <row r="34" spans="10:22" x14ac:dyDescent="0.55000000000000004">
      <c r="J34" s="22">
        <v>408436.58333333331</v>
      </c>
      <c r="K34" s="23"/>
      <c r="L34" s="22">
        <v>408441.58333333331</v>
      </c>
      <c r="O34" s="22">
        <v>408446.58333333331</v>
      </c>
      <c r="P34" s="23"/>
      <c r="Q34" s="22">
        <v>408451.58333333331</v>
      </c>
      <c r="T34" s="22">
        <v>408456.58333333331</v>
      </c>
      <c r="U34" s="23"/>
      <c r="V34" s="22">
        <v>408461.58333333331</v>
      </c>
    </row>
    <row r="35" spans="10:22" x14ac:dyDescent="0.55000000000000004">
      <c r="J35" s="22">
        <v>408436.58333333331</v>
      </c>
      <c r="K35" s="23"/>
      <c r="L35" s="22">
        <v>408441.58333333331</v>
      </c>
      <c r="O35" s="22">
        <v>408446.58333333331</v>
      </c>
      <c r="P35" s="23"/>
      <c r="Q35" s="22">
        <v>408451.58333333331</v>
      </c>
      <c r="T35" s="22">
        <v>408456.58333333331</v>
      </c>
      <c r="U35" s="23"/>
      <c r="V35" s="22">
        <v>408461.58333333331</v>
      </c>
    </row>
    <row r="36" spans="10:22" x14ac:dyDescent="0.55000000000000004">
      <c r="J36" s="22">
        <v>43195</v>
      </c>
      <c r="K36" s="23"/>
      <c r="L36" s="22">
        <v>408442</v>
      </c>
      <c r="O36" s="22">
        <v>43205</v>
      </c>
      <c r="P36" s="23"/>
      <c r="Q36" s="22">
        <v>408452</v>
      </c>
      <c r="T36" s="22">
        <v>43215</v>
      </c>
      <c r="U36" s="23"/>
      <c r="V36" s="22">
        <v>408462</v>
      </c>
    </row>
    <row r="37" spans="10:22" x14ac:dyDescent="0.55000000000000004">
      <c r="J37" s="22">
        <v>43195</v>
      </c>
      <c r="K37" s="23"/>
      <c r="L37" s="22">
        <v>408442</v>
      </c>
      <c r="O37" s="22">
        <v>43205</v>
      </c>
      <c r="P37" s="23"/>
      <c r="Q37" s="22">
        <v>408452</v>
      </c>
      <c r="T37" s="22">
        <v>43215</v>
      </c>
      <c r="U37" s="23"/>
      <c r="V37" s="22">
        <v>408462</v>
      </c>
    </row>
    <row r="38" spans="10:22" x14ac:dyDescent="0.55000000000000004">
      <c r="J38" s="22">
        <v>43195.208333333336</v>
      </c>
      <c r="K38" s="23"/>
      <c r="L38" s="22">
        <v>408442.20833333331</v>
      </c>
      <c r="O38" s="22">
        <v>43205.208333333336</v>
      </c>
      <c r="P38" s="23"/>
      <c r="Q38" s="22">
        <v>408452.20833333331</v>
      </c>
      <c r="T38" s="22">
        <v>43215.208333333336</v>
      </c>
      <c r="U38" s="23"/>
      <c r="V38" s="22">
        <v>408462.20833333331</v>
      </c>
    </row>
    <row r="39" spans="10:22" x14ac:dyDescent="0.55000000000000004">
      <c r="J39" s="22">
        <v>43195.208333333336</v>
      </c>
      <c r="K39" s="23"/>
      <c r="L39" s="22">
        <v>408442.20833333331</v>
      </c>
      <c r="O39" s="22">
        <v>43205.208333333336</v>
      </c>
      <c r="P39" s="23"/>
      <c r="Q39" s="22">
        <v>408452.20833333331</v>
      </c>
      <c r="T39" s="22">
        <v>43215.208333333336</v>
      </c>
      <c r="U39" s="23"/>
      <c r="V39" s="22">
        <v>408462.20833333331</v>
      </c>
    </row>
    <row r="40" spans="10:22" x14ac:dyDescent="0.55000000000000004">
      <c r="J40" s="22">
        <v>43195.416666666664</v>
      </c>
      <c r="K40" s="23"/>
      <c r="L40" s="22">
        <v>408442.41666666669</v>
      </c>
      <c r="O40" s="22">
        <v>43205.416666666664</v>
      </c>
      <c r="P40" s="23"/>
      <c r="Q40" s="22">
        <v>408452.41666666669</v>
      </c>
      <c r="T40" s="22">
        <v>43215.416666666664</v>
      </c>
      <c r="U40" s="23"/>
      <c r="V40" s="22">
        <v>408462.41666666669</v>
      </c>
    </row>
    <row r="41" spans="10:22" x14ac:dyDescent="0.55000000000000004">
      <c r="J41" s="22">
        <v>43195.416666666664</v>
      </c>
      <c r="K41" s="23"/>
      <c r="L41" s="22">
        <v>408442.41666666669</v>
      </c>
      <c r="O41" s="22">
        <v>43205.416666666664</v>
      </c>
      <c r="P41" s="23"/>
      <c r="Q41" s="22">
        <v>408452.41666666669</v>
      </c>
      <c r="T41" s="22">
        <v>43215.416666666664</v>
      </c>
      <c r="U41" s="23"/>
      <c r="V41" s="22">
        <v>408462.41666666669</v>
      </c>
    </row>
    <row r="42" spans="10:22" x14ac:dyDescent="0.55000000000000004">
      <c r="J42" s="22">
        <v>43195.583333333336</v>
      </c>
      <c r="K42" s="23"/>
      <c r="L42" s="22">
        <v>408442.58333333331</v>
      </c>
      <c r="O42" s="22">
        <v>43205.583333333336</v>
      </c>
      <c r="P42" s="23"/>
      <c r="Q42" s="22">
        <v>408452.58333333331</v>
      </c>
      <c r="T42" s="22">
        <v>43215.583333333336</v>
      </c>
      <c r="U42" s="23"/>
      <c r="V42" s="22">
        <v>408462.58333333331</v>
      </c>
    </row>
    <row r="43" spans="10:22" x14ac:dyDescent="0.55000000000000004">
      <c r="J43" s="22">
        <v>43195.583333333336</v>
      </c>
      <c r="K43" s="23"/>
      <c r="L43" s="22">
        <v>408442.58333333331</v>
      </c>
      <c r="O43" s="22">
        <v>43205.583333333336</v>
      </c>
      <c r="P43" s="23"/>
      <c r="Q43" s="22">
        <v>408452.58333333331</v>
      </c>
      <c r="T43" s="22">
        <v>43215.583333333336</v>
      </c>
      <c r="U43" s="23"/>
      <c r="V43" s="22">
        <v>408462.58333333331</v>
      </c>
    </row>
    <row r="44" spans="10:22" x14ac:dyDescent="0.55000000000000004">
      <c r="J44" s="22"/>
      <c r="K44" s="23"/>
    </row>
    <row r="45" spans="10:22" x14ac:dyDescent="0.55000000000000004">
      <c r="K45" s="23"/>
    </row>
    <row r="46" spans="10:22" x14ac:dyDescent="0.55000000000000004">
      <c r="K46" s="23"/>
    </row>
    <row r="47" spans="10:22" x14ac:dyDescent="0.55000000000000004">
      <c r="K47" s="23"/>
    </row>
    <row r="48" spans="10:22" x14ac:dyDescent="0.55000000000000004">
      <c r="K48" s="23"/>
    </row>
    <row r="49" spans="11:11" x14ac:dyDescent="0.55000000000000004">
      <c r="K49" s="23"/>
    </row>
    <row r="50" spans="11:11" x14ac:dyDescent="0.55000000000000004">
      <c r="K50" s="23"/>
    </row>
    <row r="51" spans="11:11" x14ac:dyDescent="0.55000000000000004">
      <c r="K51" s="23"/>
    </row>
    <row r="52" spans="11:11" x14ac:dyDescent="0.55000000000000004">
      <c r="K52" s="23"/>
    </row>
    <row r="53" spans="11:11" x14ac:dyDescent="0.55000000000000004">
      <c r="K53" s="23"/>
    </row>
    <row r="54" spans="11:11" x14ac:dyDescent="0.55000000000000004">
      <c r="K54" s="23"/>
    </row>
    <row r="55" spans="11:11" x14ac:dyDescent="0.55000000000000004">
      <c r="K55" s="23"/>
    </row>
    <row r="56" spans="11:11" x14ac:dyDescent="0.55000000000000004">
      <c r="K56" s="23"/>
    </row>
    <row r="57" spans="11:11" x14ac:dyDescent="0.55000000000000004">
      <c r="K57" s="23"/>
    </row>
    <row r="58" spans="11:11" x14ac:dyDescent="0.55000000000000004">
      <c r="K58" s="23"/>
    </row>
    <row r="59" spans="11:11" x14ac:dyDescent="0.55000000000000004">
      <c r="K59" s="23"/>
    </row>
    <row r="60" spans="11:11" x14ac:dyDescent="0.55000000000000004">
      <c r="K60" s="23"/>
    </row>
    <row r="61" spans="11:11" x14ac:dyDescent="0.55000000000000004">
      <c r="K61" s="23"/>
    </row>
    <row r="62" spans="11:11" x14ac:dyDescent="0.55000000000000004">
      <c r="K62" s="23"/>
    </row>
    <row r="63" spans="11:11" x14ac:dyDescent="0.55000000000000004">
      <c r="K63" s="23"/>
    </row>
    <row r="64" spans="11:11" x14ac:dyDescent="0.55000000000000004">
      <c r="K64" s="23"/>
    </row>
    <row r="65" spans="11:11" x14ac:dyDescent="0.55000000000000004">
      <c r="K65" s="23"/>
    </row>
    <row r="66" spans="11:11" x14ac:dyDescent="0.55000000000000004">
      <c r="K66" s="23"/>
    </row>
    <row r="67" spans="11:11" x14ac:dyDescent="0.55000000000000004">
      <c r="K67" s="23"/>
    </row>
    <row r="68" spans="11:11" x14ac:dyDescent="0.55000000000000004">
      <c r="K68" s="23"/>
    </row>
    <row r="69" spans="11:11" x14ac:dyDescent="0.55000000000000004">
      <c r="K69" s="23"/>
    </row>
    <row r="70" spans="11:11" x14ac:dyDescent="0.55000000000000004">
      <c r="K70" s="23"/>
    </row>
    <row r="71" spans="11:11" x14ac:dyDescent="0.55000000000000004">
      <c r="K71" s="23"/>
    </row>
    <row r="72" spans="11:11" x14ac:dyDescent="0.55000000000000004">
      <c r="K72" s="23"/>
    </row>
    <row r="73" spans="11:11" x14ac:dyDescent="0.55000000000000004">
      <c r="K73" s="23"/>
    </row>
    <row r="74" spans="11:11" x14ac:dyDescent="0.55000000000000004">
      <c r="K74" s="23"/>
    </row>
    <row r="75" spans="11:11" x14ac:dyDescent="0.55000000000000004">
      <c r="K75" s="23"/>
    </row>
    <row r="76" spans="11:11" x14ac:dyDescent="0.55000000000000004">
      <c r="K76" s="23"/>
    </row>
    <row r="77" spans="11:11" x14ac:dyDescent="0.55000000000000004">
      <c r="K77" s="23"/>
    </row>
    <row r="78" spans="11:11" x14ac:dyDescent="0.55000000000000004">
      <c r="K78" s="23"/>
    </row>
    <row r="79" spans="11:11" x14ac:dyDescent="0.55000000000000004">
      <c r="K79" s="23"/>
    </row>
    <row r="80" spans="11:11" x14ac:dyDescent="0.55000000000000004">
      <c r="K80" s="23"/>
    </row>
    <row r="81" spans="11:11" x14ac:dyDescent="0.55000000000000004">
      <c r="K81" s="23"/>
    </row>
    <row r="82" spans="11:11" x14ac:dyDescent="0.55000000000000004">
      <c r="K82" s="23"/>
    </row>
    <row r="83" spans="11:11" x14ac:dyDescent="0.55000000000000004">
      <c r="K83" s="23"/>
    </row>
    <row r="84" spans="11:11" x14ac:dyDescent="0.55000000000000004">
      <c r="K84" s="23"/>
    </row>
    <row r="85" spans="11:11" x14ac:dyDescent="0.55000000000000004">
      <c r="K85" s="23"/>
    </row>
    <row r="86" spans="11:11" x14ac:dyDescent="0.55000000000000004">
      <c r="K86" s="23"/>
    </row>
    <row r="87" spans="11:11" x14ac:dyDescent="0.55000000000000004">
      <c r="K87" s="23"/>
    </row>
    <row r="88" spans="11:11" x14ac:dyDescent="0.55000000000000004">
      <c r="K88" s="23"/>
    </row>
    <row r="89" spans="11:11" x14ac:dyDescent="0.55000000000000004">
      <c r="K89" s="23"/>
    </row>
    <row r="90" spans="11:11" x14ac:dyDescent="0.55000000000000004">
      <c r="K90" s="23"/>
    </row>
    <row r="91" spans="11:11" x14ac:dyDescent="0.55000000000000004">
      <c r="K91" s="23"/>
    </row>
    <row r="92" spans="11:11" x14ac:dyDescent="0.55000000000000004">
      <c r="K92" s="23"/>
    </row>
    <row r="93" spans="11:11" x14ac:dyDescent="0.55000000000000004">
      <c r="K93" s="23"/>
    </row>
    <row r="94" spans="11:11" x14ac:dyDescent="0.55000000000000004">
      <c r="K94" s="23"/>
    </row>
    <row r="95" spans="11:11" x14ac:dyDescent="0.55000000000000004">
      <c r="K95" s="23"/>
    </row>
    <row r="96" spans="11:11" x14ac:dyDescent="0.55000000000000004">
      <c r="K96" s="23"/>
    </row>
    <row r="97" spans="11:11" x14ac:dyDescent="0.55000000000000004">
      <c r="K97" s="23"/>
    </row>
    <row r="98" spans="11:11" x14ac:dyDescent="0.55000000000000004">
      <c r="K98" s="23"/>
    </row>
    <row r="99" spans="11:11" x14ac:dyDescent="0.55000000000000004">
      <c r="K99" s="23"/>
    </row>
    <row r="100" spans="11:11" x14ac:dyDescent="0.55000000000000004">
      <c r="K100" s="23"/>
    </row>
    <row r="101" spans="11:11" x14ac:dyDescent="0.55000000000000004">
      <c r="K101" s="23"/>
    </row>
    <row r="102" spans="11:11" x14ac:dyDescent="0.55000000000000004">
      <c r="K102" s="23"/>
    </row>
    <row r="103" spans="11:11" x14ac:dyDescent="0.55000000000000004">
      <c r="K103" s="23"/>
    </row>
    <row r="104" spans="11:11" x14ac:dyDescent="0.55000000000000004">
      <c r="K104" s="23"/>
    </row>
    <row r="105" spans="11:11" x14ac:dyDescent="0.55000000000000004">
      <c r="K105" s="23"/>
    </row>
    <row r="106" spans="11:11" x14ac:dyDescent="0.55000000000000004">
      <c r="K106" s="23"/>
    </row>
    <row r="107" spans="11:11" x14ac:dyDescent="0.55000000000000004">
      <c r="K107" s="23"/>
    </row>
    <row r="108" spans="11:11" x14ac:dyDescent="0.55000000000000004">
      <c r="K108" s="23"/>
    </row>
    <row r="109" spans="11:11" x14ac:dyDescent="0.55000000000000004">
      <c r="K109" s="23"/>
    </row>
    <row r="110" spans="11:11" x14ac:dyDescent="0.55000000000000004">
      <c r="K110" s="23"/>
    </row>
    <row r="111" spans="11:11" x14ac:dyDescent="0.55000000000000004">
      <c r="K111" s="23"/>
    </row>
    <row r="112" spans="11:11" x14ac:dyDescent="0.55000000000000004">
      <c r="K112" s="23"/>
    </row>
    <row r="113" spans="11:11" x14ac:dyDescent="0.55000000000000004">
      <c r="K113" s="23"/>
    </row>
    <row r="114" spans="11:11" x14ac:dyDescent="0.55000000000000004">
      <c r="K114" s="23"/>
    </row>
    <row r="115" spans="11:11" x14ac:dyDescent="0.55000000000000004">
      <c r="K115" s="23"/>
    </row>
    <row r="116" spans="11:11" x14ac:dyDescent="0.55000000000000004">
      <c r="K116" s="23"/>
    </row>
    <row r="117" spans="11:11" x14ac:dyDescent="0.55000000000000004">
      <c r="K117" s="23"/>
    </row>
    <row r="118" spans="11:11" x14ac:dyDescent="0.55000000000000004">
      <c r="K118" s="23"/>
    </row>
    <row r="119" spans="11:11" x14ac:dyDescent="0.55000000000000004">
      <c r="K119" s="23"/>
    </row>
    <row r="120" spans="11:11" x14ac:dyDescent="0.55000000000000004">
      <c r="K120" s="23"/>
    </row>
    <row r="121" spans="11:11" x14ac:dyDescent="0.55000000000000004">
      <c r="K121" s="23"/>
    </row>
    <row r="122" spans="11:11" x14ac:dyDescent="0.55000000000000004">
      <c r="K122" s="23"/>
    </row>
    <row r="123" spans="11:11" x14ac:dyDescent="0.55000000000000004">
      <c r="K123" s="23"/>
    </row>
    <row r="124" spans="11:11" x14ac:dyDescent="0.55000000000000004">
      <c r="K124" s="23"/>
    </row>
    <row r="125" spans="11:11" x14ac:dyDescent="0.55000000000000004">
      <c r="K125" s="23"/>
    </row>
    <row r="126" spans="11:11" x14ac:dyDescent="0.55000000000000004">
      <c r="K126" s="23"/>
    </row>
    <row r="127" spans="11:11" x14ac:dyDescent="0.55000000000000004">
      <c r="K127" s="23"/>
    </row>
    <row r="128" spans="11:11" x14ac:dyDescent="0.55000000000000004">
      <c r="K128" s="23"/>
    </row>
    <row r="129" spans="11:11" x14ac:dyDescent="0.55000000000000004">
      <c r="K129" s="23"/>
    </row>
    <row r="130" spans="11:11" x14ac:dyDescent="0.55000000000000004">
      <c r="K130" s="23"/>
    </row>
    <row r="131" spans="11:11" x14ac:dyDescent="0.55000000000000004">
      <c r="K131" s="23"/>
    </row>
    <row r="132" spans="11:11" x14ac:dyDescent="0.55000000000000004">
      <c r="K132" s="23"/>
    </row>
    <row r="133" spans="11:11" x14ac:dyDescent="0.55000000000000004">
      <c r="K133" s="23"/>
    </row>
    <row r="134" spans="11:11" x14ac:dyDescent="0.55000000000000004">
      <c r="K134" s="23"/>
    </row>
    <row r="135" spans="11:11" x14ac:dyDescent="0.55000000000000004">
      <c r="K135" s="23"/>
    </row>
    <row r="136" spans="11:11" x14ac:dyDescent="0.55000000000000004">
      <c r="K136" s="23"/>
    </row>
    <row r="137" spans="11:11" x14ac:dyDescent="0.55000000000000004">
      <c r="K137" s="23"/>
    </row>
    <row r="138" spans="11:11" x14ac:dyDescent="0.55000000000000004">
      <c r="K138" s="23"/>
    </row>
    <row r="139" spans="11:11" x14ac:dyDescent="0.55000000000000004">
      <c r="K139" s="23"/>
    </row>
    <row r="140" spans="11:11" x14ac:dyDescent="0.55000000000000004">
      <c r="K140" s="23"/>
    </row>
    <row r="141" spans="11:11" x14ac:dyDescent="0.55000000000000004">
      <c r="K141" s="23"/>
    </row>
    <row r="142" spans="11:11" x14ac:dyDescent="0.55000000000000004">
      <c r="K142" s="23"/>
    </row>
    <row r="143" spans="11:11" x14ac:dyDescent="0.55000000000000004">
      <c r="K143" s="23"/>
    </row>
    <row r="144" spans="11:11" x14ac:dyDescent="0.55000000000000004">
      <c r="K144" s="23"/>
    </row>
    <row r="145" spans="11:11" x14ac:dyDescent="0.55000000000000004">
      <c r="K145" s="23"/>
    </row>
    <row r="146" spans="11:11" x14ac:dyDescent="0.55000000000000004">
      <c r="K146" s="23"/>
    </row>
    <row r="147" spans="11:11" x14ac:dyDescent="0.55000000000000004">
      <c r="K147" s="23"/>
    </row>
    <row r="148" spans="11:11" x14ac:dyDescent="0.55000000000000004">
      <c r="K148" s="23"/>
    </row>
    <row r="149" spans="11:11" x14ac:dyDescent="0.55000000000000004">
      <c r="K149" s="23"/>
    </row>
    <row r="150" spans="11:11" x14ac:dyDescent="0.55000000000000004">
      <c r="K150" s="23"/>
    </row>
    <row r="151" spans="11:11" x14ac:dyDescent="0.55000000000000004">
      <c r="K151" s="23"/>
    </row>
    <row r="152" spans="11:11" x14ac:dyDescent="0.55000000000000004">
      <c r="K152" s="23"/>
    </row>
    <row r="153" spans="11:11" x14ac:dyDescent="0.55000000000000004">
      <c r="K153" s="23"/>
    </row>
    <row r="154" spans="11:11" x14ac:dyDescent="0.55000000000000004">
      <c r="K154" s="23"/>
    </row>
    <row r="155" spans="11:11" x14ac:dyDescent="0.55000000000000004">
      <c r="K155" s="23"/>
    </row>
    <row r="156" spans="11:11" x14ac:dyDescent="0.55000000000000004">
      <c r="K156" s="23"/>
    </row>
    <row r="157" spans="11:11" x14ac:dyDescent="0.55000000000000004">
      <c r="K157" s="23"/>
    </row>
    <row r="158" spans="11:11" x14ac:dyDescent="0.55000000000000004">
      <c r="K158" s="23"/>
    </row>
    <row r="159" spans="11:11" x14ac:dyDescent="0.55000000000000004">
      <c r="K159" s="23"/>
    </row>
    <row r="160" spans="11:11" x14ac:dyDescent="0.55000000000000004">
      <c r="K160" s="23"/>
    </row>
    <row r="161" spans="11:11" x14ac:dyDescent="0.55000000000000004">
      <c r="K161" s="23"/>
    </row>
    <row r="162" spans="11:11" x14ac:dyDescent="0.55000000000000004">
      <c r="K162" s="23"/>
    </row>
    <row r="163" spans="11:11" x14ac:dyDescent="0.55000000000000004">
      <c r="K163" s="23"/>
    </row>
    <row r="164" spans="11:11" x14ac:dyDescent="0.55000000000000004">
      <c r="K164" s="23"/>
    </row>
    <row r="165" spans="11:11" x14ac:dyDescent="0.55000000000000004">
      <c r="K165" s="23"/>
    </row>
    <row r="166" spans="11:11" x14ac:dyDescent="0.55000000000000004">
      <c r="K166" s="23"/>
    </row>
    <row r="167" spans="11:11" x14ac:dyDescent="0.55000000000000004">
      <c r="K167" s="23"/>
    </row>
    <row r="168" spans="11:11" x14ac:dyDescent="0.55000000000000004">
      <c r="K168" s="23"/>
    </row>
    <row r="169" spans="11:11" x14ac:dyDescent="0.55000000000000004">
      <c r="K169" s="23"/>
    </row>
    <row r="170" spans="11:11" x14ac:dyDescent="0.55000000000000004">
      <c r="K170" s="23"/>
    </row>
    <row r="171" spans="11:11" x14ac:dyDescent="0.55000000000000004">
      <c r="K171" s="23"/>
    </row>
    <row r="172" spans="11:11" x14ac:dyDescent="0.55000000000000004">
      <c r="K172" s="23"/>
    </row>
    <row r="173" spans="11:11" x14ac:dyDescent="0.55000000000000004">
      <c r="K173" s="23"/>
    </row>
    <row r="174" spans="11:11" x14ac:dyDescent="0.55000000000000004">
      <c r="K174" s="23"/>
    </row>
    <row r="175" spans="11:11" x14ac:dyDescent="0.55000000000000004">
      <c r="K175" s="23"/>
    </row>
    <row r="176" spans="11:11" x14ac:dyDescent="0.55000000000000004">
      <c r="K176" s="23"/>
    </row>
    <row r="177" spans="11:11" x14ac:dyDescent="0.55000000000000004">
      <c r="K177" s="23"/>
    </row>
    <row r="178" spans="11:11" x14ac:dyDescent="0.55000000000000004">
      <c r="K178" s="23"/>
    </row>
    <row r="179" spans="11:11" x14ac:dyDescent="0.55000000000000004">
      <c r="K179" s="23"/>
    </row>
    <row r="180" spans="11:11" x14ac:dyDescent="0.55000000000000004">
      <c r="K180" s="23"/>
    </row>
    <row r="181" spans="11:11" x14ac:dyDescent="0.55000000000000004">
      <c r="K181" s="23"/>
    </row>
    <row r="182" spans="11:11" x14ac:dyDescent="0.55000000000000004">
      <c r="K182" s="23"/>
    </row>
    <row r="183" spans="11:11" x14ac:dyDescent="0.55000000000000004">
      <c r="K183" s="23"/>
    </row>
    <row r="184" spans="11:11" x14ac:dyDescent="0.55000000000000004">
      <c r="K184" s="23"/>
    </row>
    <row r="185" spans="11:11" x14ac:dyDescent="0.55000000000000004">
      <c r="K185" s="23"/>
    </row>
    <row r="186" spans="11:11" x14ac:dyDescent="0.55000000000000004">
      <c r="K186" s="23"/>
    </row>
    <row r="187" spans="11:11" x14ac:dyDescent="0.55000000000000004">
      <c r="K187" s="23"/>
    </row>
    <row r="188" spans="11:11" x14ac:dyDescent="0.55000000000000004">
      <c r="K188" s="23"/>
    </row>
    <row r="189" spans="11:11" x14ac:dyDescent="0.55000000000000004">
      <c r="K189" s="23"/>
    </row>
    <row r="190" spans="11:11" x14ac:dyDescent="0.55000000000000004">
      <c r="K190" s="23"/>
    </row>
    <row r="191" spans="11:11" x14ac:dyDescent="0.55000000000000004">
      <c r="K191" s="23"/>
    </row>
    <row r="192" spans="11:11" x14ac:dyDescent="0.55000000000000004">
      <c r="K192" s="23"/>
    </row>
    <row r="193" spans="11:11" x14ac:dyDescent="0.55000000000000004">
      <c r="K193" s="23"/>
    </row>
    <row r="194" spans="11:11" x14ac:dyDescent="0.55000000000000004">
      <c r="K194" s="23"/>
    </row>
    <row r="195" spans="11:11" x14ac:dyDescent="0.55000000000000004">
      <c r="K195" s="23"/>
    </row>
    <row r="196" spans="11:11" x14ac:dyDescent="0.55000000000000004">
      <c r="K196" s="23"/>
    </row>
    <row r="197" spans="11:11" x14ac:dyDescent="0.55000000000000004">
      <c r="K197" s="23"/>
    </row>
    <row r="198" spans="11:11" x14ac:dyDescent="0.55000000000000004">
      <c r="K198" s="23"/>
    </row>
    <row r="199" spans="11:11" x14ac:dyDescent="0.55000000000000004">
      <c r="K199" s="23"/>
    </row>
    <row r="200" spans="11:11" x14ac:dyDescent="0.55000000000000004">
      <c r="K200" s="23"/>
    </row>
    <row r="201" spans="11:11" x14ac:dyDescent="0.55000000000000004">
      <c r="K201" s="23"/>
    </row>
    <row r="202" spans="11:11" x14ac:dyDescent="0.55000000000000004">
      <c r="K202" s="23"/>
    </row>
    <row r="203" spans="11:11" x14ac:dyDescent="0.55000000000000004">
      <c r="K203" s="23"/>
    </row>
    <row r="204" spans="11:11" x14ac:dyDescent="0.55000000000000004">
      <c r="K204" s="23"/>
    </row>
    <row r="205" spans="11:11" x14ac:dyDescent="0.55000000000000004">
      <c r="K205" s="23"/>
    </row>
    <row r="206" spans="11:11" x14ac:dyDescent="0.55000000000000004">
      <c r="K206" s="23"/>
    </row>
    <row r="207" spans="11:11" x14ac:dyDescent="0.55000000000000004">
      <c r="K207" s="23"/>
    </row>
    <row r="208" spans="11:11" x14ac:dyDescent="0.55000000000000004">
      <c r="K208" s="23"/>
    </row>
    <row r="209" spans="11:11" x14ac:dyDescent="0.55000000000000004">
      <c r="K209" s="23"/>
    </row>
    <row r="210" spans="11:11" x14ac:dyDescent="0.55000000000000004">
      <c r="K210" s="23"/>
    </row>
    <row r="211" spans="11:11" x14ac:dyDescent="0.55000000000000004">
      <c r="K211" s="23"/>
    </row>
    <row r="212" spans="11:11" x14ac:dyDescent="0.55000000000000004">
      <c r="K212" s="23"/>
    </row>
    <row r="213" spans="11:11" x14ac:dyDescent="0.55000000000000004">
      <c r="K213" s="23"/>
    </row>
    <row r="214" spans="11:11" x14ac:dyDescent="0.55000000000000004">
      <c r="K214" s="23"/>
    </row>
    <row r="215" spans="11:11" x14ac:dyDescent="0.55000000000000004">
      <c r="K215" s="23"/>
    </row>
    <row r="216" spans="11:11" x14ac:dyDescent="0.55000000000000004">
      <c r="K216" s="23"/>
    </row>
    <row r="217" spans="11:11" x14ac:dyDescent="0.55000000000000004">
      <c r="K217" s="23"/>
    </row>
    <row r="218" spans="11:11" x14ac:dyDescent="0.55000000000000004">
      <c r="K218" s="23"/>
    </row>
    <row r="219" spans="11:11" x14ac:dyDescent="0.55000000000000004">
      <c r="K219" s="23"/>
    </row>
    <row r="220" spans="11:11" x14ac:dyDescent="0.55000000000000004">
      <c r="K220" s="23"/>
    </row>
    <row r="221" spans="11:11" x14ac:dyDescent="0.55000000000000004">
      <c r="K221" s="23"/>
    </row>
    <row r="222" spans="11:11" x14ac:dyDescent="0.55000000000000004">
      <c r="K222" s="23"/>
    </row>
    <row r="223" spans="11:11" x14ac:dyDescent="0.55000000000000004">
      <c r="K223" s="23"/>
    </row>
    <row r="224" spans="11:11" x14ac:dyDescent="0.55000000000000004">
      <c r="K224" s="23"/>
    </row>
    <row r="225" spans="11:11" x14ac:dyDescent="0.55000000000000004">
      <c r="K225" s="23"/>
    </row>
    <row r="226" spans="11:11" x14ac:dyDescent="0.55000000000000004">
      <c r="K226" s="23"/>
    </row>
    <row r="227" spans="11:11" x14ac:dyDescent="0.55000000000000004">
      <c r="K227" s="23"/>
    </row>
    <row r="228" spans="11:11" x14ac:dyDescent="0.55000000000000004">
      <c r="K228" s="23"/>
    </row>
    <row r="229" spans="11:11" x14ac:dyDescent="0.55000000000000004">
      <c r="K229" s="23"/>
    </row>
    <row r="230" spans="11:11" x14ac:dyDescent="0.55000000000000004">
      <c r="K230" s="23"/>
    </row>
    <row r="231" spans="11:11" x14ac:dyDescent="0.55000000000000004">
      <c r="K231" s="23"/>
    </row>
    <row r="232" spans="11:11" x14ac:dyDescent="0.55000000000000004">
      <c r="K232" s="23"/>
    </row>
    <row r="233" spans="11:11" x14ac:dyDescent="0.55000000000000004">
      <c r="K233" s="23"/>
    </row>
    <row r="234" spans="11:11" x14ac:dyDescent="0.55000000000000004">
      <c r="K234" s="23"/>
    </row>
    <row r="235" spans="11:11" x14ac:dyDescent="0.55000000000000004">
      <c r="K235" s="23"/>
    </row>
    <row r="236" spans="11:11" x14ac:dyDescent="0.55000000000000004">
      <c r="K236" s="23"/>
    </row>
    <row r="237" spans="11:11" x14ac:dyDescent="0.55000000000000004">
      <c r="K237" s="23"/>
    </row>
    <row r="238" spans="11:11" x14ac:dyDescent="0.55000000000000004">
      <c r="K238" s="23"/>
    </row>
    <row r="239" spans="11:11" x14ac:dyDescent="0.55000000000000004">
      <c r="K239" s="23"/>
    </row>
    <row r="240" spans="11:11" x14ac:dyDescent="0.55000000000000004">
      <c r="K240" s="23"/>
    </row>
    <row r="241" spans="11:11" x14ac:dyDescent="0.55000000000000004">
      <c r="K241" s="23"/>
    </row>
    <row r="242" spans="11:11" x14ac:dyDescent="0.55000000000000004">
      <c r="K242" s="23"/>
    </row>
    <row r="243" spans="11:11" x14ac:dyDescent="0.55000000000000004">
      <c r="K243" s="23"/>
    </row>
    <row r="244" spans="11:11" x14ac:dyDescent="0.55000000000000004">
      <c r="K244" s="23"/>
    </row>
    <row r="245" spans="11:11" x14ac:dyDescent="0.55000000000000004">
      <c r="K245" s="23"/>
    </row>
    <row r="246" spans="11:11" x14ac:dyDescent="0.55000000000000004">
      <c r="K246" s="23"/>
    </row>
    <row r="247" spans="11:11" x14ac:dyDescent="0.55000000000000004">
      <c r="K247" s="23"/>
    </row>
    <row r="248" spans="11:11" x14ac:dyDescent="0.55000000000000004">
      <c r="K248" s="23"/>
    </row>
    <row r="249" spans="11:11" x14ac:dyDescent="0.55000000000000004">
      <c r="K249" s="23"/>
    </row>
    <row r="250" spans="11:11" x14ac:dyDescent="0.55000000000000004">
      <c r="K250" s="23"/>
    </row>
    <row r="251" spans="11:11" x14ac:dyDescent="0.55000000000000004">
      <c r="K251" s="23"/>
    </row>
    <row r="252" spans="11:11" x14ac:dyDescent="0.55000000000000004">
      <c r="K252" s="23"/>
    </row>
    <row r="253" spans="11:11" x14ac:dyDescent="0.55000000000000004">
      <c r="K253" s="23"/>
    </row>
    <row r="254" spans="11:11" x14ac:dyDescent="0.55000000000000004">
      <c r="K254" s="23"/>
    </row>
    <row r="255" spans="11:11" x14ac:dyDescent="0.55000000000000004">
      <c r="K255" s="23"/>
    </row>
    <row r="256" spans="11:11" x14ac:dyDescent="0.55000000000000004">
      <c r="K256" s="23"/>
    </row>
    <row r="257" spans="11:11" x14ac:dyDescent="0.55000000000000004">
      <c r="K257" s="23"/>
    </row>
    <row r="258" spans="11:11" x14ac:dyDescent="0.55000000000000004">
      <c r="K258" s="23"/>
    </row>
    <row r="259" spans="11:11" x14ac:dyDescent="0.55000000000000004">
      <c r="K259" s="23"/>
    </row>
    <row r="260" spans="11:11" x14ac:dyDescent="0.55000000000000004">
      <c r="K260" s="23"/>
    </row>
    <row r="261" spans="11:11" x14ac:dyDescent="0.55000000000000004">
      <c r="K261" s="23"/>
    </row>
    <row r="262" spans="11:11" x14ac:dyDescent="0.55000000000000004">
      <c r="K262" s="23"/>
    </row>
    <row r="263" spans="11:11" x14ac:dyDescent="0.55000000000000004">
      <c r="K263" s="23"/>
    </row>
    <row r="264" spans="11:11" x14ac:dyDescent="0.55000000000000004">
      <c r="K264" s="23"/>
    </row>
    <row r="265" spans="11:11" x14ac:dyDescent="0.55000000000000004">
      <c r="K265" s="23"/>
    </row>
    <row r="266" spans="11:11" x14ac:dyDescent="0.55000000000000004">
      <c r="K266" s="23"/>
    </row>
    <row r="267" spans="11:11" x14ac:dyDescent="0.55000000000000004">
      <c r="K267" s="23"/>
    </row>
    <row r="268" spans="11:11" x14ac:dyDescent="0.55000000000000004">
      <c r="K268" s="23"/>
    </row>
    <row r="269" spans="11:11" x14ac:dyDescent="0.55000000000000004">
      <c r="K269" s="23"/>
    </row>
    <row r="270" spans="11:11" x14ac:dyDescent="0.55000000000000004">
      <c r="K270" s="23"/>
    </row>
    <row r="271" spans="11:11" x14ac:dyDescent="0.55000000000000004">
      <c r="K271" s="23"/>
    </row>
    <row r="272" spans="11:11" x14ac:dyDescent="0.55000000000000004">
      <c r="K272" s="23"/>
    </row>
    <row r="273" spans="11:11" x14ac:dyDescent="0.55000000000000004">
      <c r="K273" s="23"/>
    </row>
    <row r="274" spans="11:11" x14ac:dyDescent="0.55000000000000004">
      <c r="K274" s="23"/>
    </row>
    <row r="275" spans="11:11" x14ac:dyDescent="0.55000000000000004">
      <c r="K275" s="23"/>
    </row>
    <row r="276" spans="11:11" x14ac:dyDescent="0.55000000000000004">
      <c r="K276" s="23"/>
    </row>
    <row r="277" spans="11:11" x14ac:dyDescent="0.55000000000000004">
      <c r="K277" s="23"/>
    </row>
    <row r="278" spans="11:11" x14ac:dyDescent="0.55000000000000004">
      <c r="K278" s="23"/>
    </row>
    <row r="279" spans="11:11" x14ac:dyDescent="0.55000000000000004">
      <c r="K279" s="23"/>
    </row>
    <row r="280" spans="11:11" x14ac:dyDescent="0.55000000000000004">
      <c r="K280" s="23"/>
    </row>
    <row r="281" spans="11:11" x14ac:dyDescent="0.55000000000000004">
      <c r="K281" s="23"/>
    </row>
    <row r="282" spans="11:11" x14ac:dyDescent="0.55000000000000004">
      <c r="K282" s="23"/>
    </row>
    <row r="283" spans="11:11" x14ac:dyDescent="0.55000000000000004">
      <c r="K283" s="23"/>
    </row>
    <row r="284" spans="11:11" x14ac:dyDescent="0.55000000000000004">
      <c r="K284" s="23"/>
    </row>
    <row r="285" spans="11:11" x14ac:dyDescent="0.55000000000000004">
      <c r="K285" s="23"/>
    </row>
    <row r="286" spans="11:11" x14ac:dyDescent="0.55000000000000004">
      <c r="K286" s="23"/>
    </row>
    <row r="287" spans="11:11" x14ac:dyDescent="0.55000000000000004">
      <c r="K287" s="23"/>
    </row>
    <row r="288" spans="11:11" x14ac:dyDescent="0.55000000000000004">
      <c r="K288" s="23"/>
    </row>
    <row r="289" spans="11:11" x14ac:dyDescent="0.55000000000000004">
      <c r="K289" s="23"/>
    </row>
    <row r="290" spans="11:11" x14ac:dyDescent="0.55000000000000004">
      <c r="K290" s="23"/>
    </row>
    <row r="291" spans="11:11" x14ac:dyDescent="0.55000000000000004">
      <c r="K291" s="23"/>
    </row>
    <row r="292" spans="11:11" x14ac:dyDescent="0.55000000000000004">
      <c r="K292" s="23"/>
    </row>
    <row r="293" spans="11:11" x14ac:dyDescent="0.55000000000000004">
      <c r="K293" s="23"/>
    </row>
    <row r="294" spans="11:11" x14ac:dyDescent="0.55000000000000004">
      <c r="K294" s="23"/>
    </row>
    <row r="295" spans="11:11" x14ac:dyDescent="0.55000000000000004">
      <c r="K295" s="23"/>
    </row>
    <row r="296" spans="11:11" x14ac:dyDescent="0.55000000000000004">
      <c r="K296" s="23"/>
    </row>
    <row r="297" spans="11:11" x14ac:dyDescent="0.55000000000000004">
      <c r="K297" s="23"/>
    </row>
    <row r="298" spans="11:11" x14ac:dyDescent="0.55000000000000004">
      <c r="K298" s="23"/>
    </row>
    <row r="299" spans="11:11" x14ac:dyDescent="0.55000000000000004">
      <c r="K299" s="23"/>
    </row>
    <row r="300" spans="11:11" x14ac:dyDescent="0.55000000000000004">
      <c r="K300" s="23"/>
    </row>
    <row r="301" spans="11:11" x14ac:dyDescent="0.55000000000000004">
      <c r="K301" s="23"/>
    </row>
    <row r="302" spans="11:11" x14ac:dyDescent="0.55000000000000004">
      <c r="K302" s="23"/>
    </row>
    <row r="303" spans="11:11" x14ac:dyDescent="0.55000000000000004">
      <c r="K303" s="23"/>
    </row>
    <row r="304" spans="11:11" x14ac:dyDescent="0.55000000000000004">
      <c r="K304" s="23"/>
    </row>
    <row r="305" spans="11:11" x14ac:dyDescent="0.55000000000000004">
      <c r="K305" s="23"/>
    </row>
    <row r="306" spans="11:11" x14ac:dyDescent="0.55000000000000004">
      <c r="K306" s="23"/>
    </row>
    <row r="307" spans="11:11" x14ac:dyDescent="0.55000000000000004">
      <c r="K307" s="23"/>
    </row>
    <row r="308" spans="11:11" x14ac:dyDescent="0.55000000000000004">
      <c r="K308" s="23"/>
    </row>
    <row r="309" spans="11:11" x14ac:dyDescent="0.55000000000000004">
      <c r="K309" s="23"/>
    </row>
    <row r="310" spans="11:11" x14ac:dyDescent="0.55000000000000004">
      <c r="K310" s="23"/>
    </row>
    <row r="311" spans="11:11" x14ac:dyDescent="0.55000000000000004">
      <c r="K311" s="23"/>
    </row>
    <row r="312" spans="11:11" x14ac:dyDescent="0.55000000000000004">
      <c r="K312" s="23"/>
    </row>
    <row r="313" spans="11:11" x14ac:dyDescent="0.55000000000000004">
      <c r="K313" s="23"/>
    </row>
    <row r="314" spans="11:11" x14ac:dyDescent="0.55000000000000004">
      <c r="K314" s="23"/>
    </row>
    <row r="315" spans="11:11" x14ac:dyDescent="0.55000000000000004">
      <c r="K315" s="23"/>
    </row>
    <row r="316" spans="11:11" x14ac:dyDescent="0.55000000000000004">
      <c r="K316" s="23"/>
    </row>
    <row r="317" spans="11:11" x14ac:dyDescent="0.55000000000000004">
      <c r="K317" s="23"/>
    </row>
    <row r="318" spans="11:11" x14ac:dyDescent="0.55000000000000004">
      <c r="K318" s="23"/>
    </row>
    <row r="319" spans="11:11" x14ac:dyDescent="0.55000000000000004">
      <c r="K319" s="23"/>
    </row>
    <row r="320" spans="11:11" x14ac:dyDescent="0.55000000000000004">
      <c r="K320" s="23"/>
    </row>
    <row r="321" spans="11:11" x14ac:dyDescent="0.55000000000000004">
      <c r="K321" s="23"/>
    </row>
    <row r="322" spans="11:11" x14ac:dyDescent="0.55000000000000004">
      <c r="K322" s="23"/>
    </row>
    <row r="323" spans="11:11" x14ac:dyDescent="0.55000000000000004">
      <c r="K323" s="23"/>
    </row>
    <row r="324" spans="11:11" x14ac:dyDescent="0.55000000000000004">
      <c r="K324" s="23"/>
    </row>
    <row r="325" spans="11:11" x14ac:dyDescent="0.55000000000000004">
      <c r="K325" s="23"/>
    </row>
    <row r="326" spans="11:11" x14ac:dyDescent="0.55000000000000004">
      <c r="K326" s="23"/>
    </row>
    <row r="327" spans="11:11" x14ac:dyDescent="0.55000000000000004">
      <c r="K327" s="23"/>
    </row>
    <row r="328" spans="11:11" x14ac:dyDescent="0.55000000000000004">
      <c r="K328" s="23"/>
    </row>
    <row r="329" spans="11:11" x14ac:dyDescent="0.55000000000000004">
      <c r="K329" s="23"/>
    </row>
    <row r="330" spans="11:11" x14ac:dyDescent="0.55000000000000004">
      <c r="K330" s="23"/>
    </row>
    <row r="331" spans="11:11" x14ac:dyDescent="0.55000000000000004">
      <c r="K331" s="23"/>
    </row>
    <row r="332" spans="11:11" x14ac:dyDescent="0.55000000000000004">
      <c r="K332" s="23"/>
    </row>
    <row r="333" spans="11:11" x14ac:dyDescent="0.55000000000000004">
      <c r="K333" s="23"/>
    </row>
    <row r="334" spans="11:11" x14ac:dyDescent="0.55000000000000004">
      <c r="K334" s="23"/>
    </row>
    <row r="335" spans="11:11" x14ac:dyDescent="0.55000000000000004">
      <c r="K335" s="23"/>
    </row>
    <row r="336" spans="11:11" x14ac:dyDescent="0.55000000000000004">
      <c r="K336" s="23"/>
    </row>
    <row r="337" spans="11:11" x14ac:dyDescent="0.55000000000000004">
      <c r="K337" s="23"/>
    </row>
    <row r="338" spans="11:11" x14ac:dyDescent="0.55000000000000004">
      <c r="K338" s="23"/>
    </row>
    <row r="339" spans="11:11" x14ac:dyDescent="0.55000000000000004">
      <c r="K339" s="23"/>
    </row>
    <row r="340" spans="11:11" x14ac:dyDescent="0.55000000000000004">
      <c r="K340" s="23"/>
    </row>
    <row r="341" spans="11:11" x14ac:dyDescent="0.55000000000000004">
      <c r="K341" s="23"/>
    </row>
    <row r="342" spans="11:11" x14ac:dyDescent="0.55000000000000004">
      <c r="K342" s="23"/>
    </row>
    <row r="343" spans="11:11" x14ac:dyDescent="0.55000000000000004">
      <c r="K343" s="23"/>
    </row>
    <row r="344" spans="11:11" x14ac:dyDescent="0.55000000000000004">
      <c r="K344" s="23"/>
    </row>
    <row r="345" spans="11:11" x14ac:dyDescent="0.55000000000000004">
      <c r="K345" s="23"/>
    </row>
    <row r="346" spans="11:11" x14ac:dyDescent="0.55000000000000004">
      <c r="K346" s="23"/>
    </row>
    <row r="347" spans="11:11" x14ac:dyDescent="0.55000000000000004">
      <c r="K347" s="23"/>
    </row>
    <row r="348" spans="11:11" x14ac:dyDescent="0.55000000000000004">
      <c r="K348" s="23"/>
    </row>
    <row r="349" spans="11:11" x14ac:dyDescent="0.55000000000000004">
      <c r="K349" s="23"/>
    </row>
    <row r="350" spans="11:11" x14ac:dyDescent="0.55000000000000004">
      <c r="K350" s="23"/>
    </row>
    <row r="351" spans="11:11" x14ac:dyDescent="0.55000000000000004">
      <c r="K351" s="23"/>
    </row>
    <row r="352" spans="11:11" x14ac:dyDescent="0.55000000000000004">
      <c r="K352" s="23"/>
    </row>
    <row r="353" spans="11:11" x14ac:dyDescent="0.55000000000000004">
      <c r="K353" s="23"/>
    </row>
    <row r="354" spans="11:11" x14ac:dyDescent="0.55000000000000004">
      <c r="K354" s="23"/>
    </row>
    <row r="355" spans="11:11" x14ac:dyDescent="0.55000000000000004">
      <c r="K355" s="23"/>
    </row>
    <row r="356" spans="11:11" x14ac:dyDescent="0.55000000000000004">
      <c r="K356" s="23"/>
    </row>
    <row r="357" spans="11:11" x14ac:dyDescent="0.55000000000000004">
      <c r="K357" s="23"/>
    </row>
    <row r="358" spans="11:11" x14ac:dyDescent="0.55000000000000004">
      <c r="K358" s="23"/>
    </row>
    <row r="359" spans="11:11" x14ac:dyDescent="0.55000000000000004">
      <c r="K359" s="23"/>
    </row>
    <row r="360" spans="11:11" x14ac:dyDescent="0.55000000000000004">
      <c r="K360" s="23"/>
    </row>
    <row r="361" spans="11:11" x14ac:dyDescent="0.55000000000000004">
      <c r="K361" s="23"/>
    </row>
    <row r="362" spans="11:11" x14ac:dyDescent="0.55000000000000004">
      <c r="K362" s="23"/>
    </row>
    <row r="363" spans="11:11" x14ac:dyDescent="0.55000000000000004">
      <c r="K363" s="23"/>
    </row>
    <row r="364" spans="11:11" x14ac:dyDescent="0.55000000000000004">
      <c r="K364" s="23"/>
    </row>
    <row r="365" spans="11:11" x14ac:dyDescent="0.55000000000000004">
      <c r="K365" s="23"/>
    </row>
    <row r="366" spans="11:11" x14ac:dyDescent="0.55000000000000004">
      <c r="K366" s="23"/>
    </row>
    <row r="367" spans="11:11" x14ac:dyDescent="0.55000000000000004">
      <c r="K367" s="23"/>
    </row>
    <row r="368" spans="11:11" x14ac:dyDescent="0.55000000000000004">
      <c r="K368" s="23"/>
    </row>
    <row r="369" spans="11:11" x14ac:dyDescent="0.55000000000000004">
      <c r="K369" s="23"/>
    </row>
    <row r="370" spans="11:11" x14ac:dyDescent="0.55000000000000004">
      <c r="K370" s="23"/>
    </row>
    <row r="371" spans="11:11" x14ac:dyDescent="0.55000000000000004">
      <c r="K371" s="23"/>
    </row>
    <row r="372" spans="11:11" x14ac:dyDescent="0.55000000000000004">
      <c r="K372" s="23"/>
    </row>
    <row r="373" spans="11:11" x14ac:dyDescent="0.55000000000000004">
      <c r="K373" s="23"/>
    </row>
    <row r="374" spans="11:11" x14ac:dyDescent="0.55000000000000004">
      <c r="K374" s="23"/>
    </row>
    <row r="375" spans="11:11" x14ac:dyDescent="0.55000000000000004">
      <c r="K375" s="23"/>
    </row>
    <row r="376" spans="11:11" x14ac:dyDescent="0.55000000000000004">
      <c r="K376" s="23"/>
    </row>
    <row r="377" spans="11:11" x14ac:dyDescent="0.55000000000000004">
      <c r="K377" s="23"/>
    </row>
    <row r="378" spans="11:11" x14ac:dyDescent="0.55000000000000004">
      <c r="K378" s="23"/>
    </row>
    <row r="379" spans="11:11" x14ac:dyDescent="0.55000000000000004">
      <c r="K379" s="23"/>
    </row>
    <row r="380" spans="11:11" x14ac:dyDescent="0.55000000000000004">
      <c r="K380" s="23"/>
    </row>
    <row r="381" spans="11:11" x14ac:dyDescent="0.55000000000000004">
      <c r="K381" s="23"/>
    </row>
    <row r="382" spans="11:11" x14ac:dyDescent="0.55000000000000004">
      <c r="K382" s="23"/>
    </row>
    <row r="383" spans="11:11" x14ac:dyDescent="0.55000000000000004">
      <c r="K383" s="23"/>
    </row>
    <row r="384" spans="11:11" x14ac:dyDescent="0.55000000000000004">
      <c r="K384" s="23"/>
    </row>
    <row r="385" spans="11:11" x14ac:dyDescent="0.55000000000000004">
      <c r="K385" s="23"/>
    </row>
    <row r="386" spans="11:11" x14ac:dyDescent="0.55000000000000004">
      <c r="K386" s="23"/>
    </row>
    <row r="387" spans="11:11" x14ac:dyDescent="0.55000000000000004">
      <c r="K387" s="23"/>
    </row>
    <row r="388" spans="11:11" x14ac:dyDescent="0.55000000000000004">
      <c r="K388" s="23"/>
    </row>
    <row r="389" spans="11:11" x14ac:dyDescent="0.55000000000000004">
      <c r="K389" s="23"/>
    </row>
    <row r="390" spans="11:11" x14ac:dyDescent="0.55000000000000004">
      <c r="K390" s="23"/>
    </row>
    <row r="391" spans="11:11" x14ac:dyDescent="0.55000000000000004">
      <c r="K391" s="23"/>
    </row>
    <row r="392" spans="11:11" x14ac:dyDescent="0.55000000000000004">
      <c r="K392" s="23"/>
    </row>
    <row r="393" spans="11:11" x14ac:dyDescent="0.55000000000000004">
      <c r="K393" s="23"/>
    </row>
    <row r="394" spans="11:11" x14ac:dyDescent="0.55000000000000004">
      <c r="K394" s="23"/>
    </row>
    <row r="395" spans="11:11" x14ac:dyDescent="0.55000000000000004">
      <c r="K395" s="23"/>
    </row>
    <row r="396" spans="11:11" x14ac:dyDescent="0.55000000000000004">
      <c r="K396" s="23"/>
    </row>
    <row r="397" spans="11:11" x14ac:dyDescent="0.55000000000000004">
      <c r="K397" s="23"/>
    </row>
    <row r="398" spans="11:11" x14ac:dyDescent="0.55000000000000004">
      <c r="K398" s="23"/>
    </row>
    <row r="399" spans="11:11" x14ac:dyDescent="0.55000000000000004">
      <c r="K399" s="23"/>
    </row>
    <row r="400" spans="11:11" x14ac:dyDescent="0.55000000000000004">
      <c r="K400" s="23"/>
    </row>
    <row r="401" spans="11:11" x14ac:dyDescent="0.55000000000000004">
      <c r="K401" s="23"/>
    </row>
    <row r="402" spans="11:11" x14ac:dyDescent="0.55000000000000004">
      <c r="K402" s="23"/>
    </row>
    <row r="403" spans="11:11" x14ac:dyDescent="0.55000000000000004">
      <c r="K403" s="23"/>
    </row>
    <row r="404" spans="11:11" x14ac:dyDescent="0.55000000000000004">
      <c r="K404" s="23"/>
    </row>
    <row r="405" spans="11:11" x14ac:dyDescent="0.55000000000000004">
      <c r="K405" s="23"/>
    </row>
    <row r="406" spans="11:11" x14ac:dyDescent="0.55000000000000004">
      <c r="K406" s="23"/>
    </row>
    <row r="407" spans="11:11" x14ac:dyDescent="0.55000000000000004">
      <c r="K407" s="23"/>
    </row>
    <row r="408" spans="11:11" x14ac:dyDescent="0.55000000000000004">
      <c r="K408" s="23"/>
    </row>
    <row r="409" spans="11:11" x14ac:dyDescent="0.55000000000000004">
      <c r="K409" s="23"/>
    </row>
    <row r="410" spans="11:11" x14ac:dyDescent="0.55000000000000004">
      <c r="K410" s="23"/>
    </row>
    <row r="411" spans="11:11" x14ac:dyDescent="0.55000000000000004">
      <c r="K411" s="23"/>
    </row>
    <row r="412" spans="11:11" x14ac:dyDescent="0.55000000000000004">
      <c r="K412" s="23"/>
    </row>
    <row r="413" spans="11:11" x14ac:dyDescent="0.55000000000000004">
      <c r="K413" s="23"/>
    </row>
    <row r="414" spans="11:11" x14ac:dyDescent="0.55000000000000004">
      <c r="K414" s="23"/>
    </row>
    <row r="415" spans="11:11" x14ac:dyDescent="0.55000000000000004">
      <c r="K415" s="23"/>
    </row>
    <row r="416" spans="11:11" x14ac:dyDescent="0.55000000000000004">
      <c r="K416" s="23"/>
    </row>
    <row r="417" spans="11:11" x14ac:dyDescent="0.55000000000000004">
      <c r="K417" s="23"/>
    </row>
    <row r="418" spans="11:11" x14ac:dyDescent="0.55000000000000004">
      <c r="K418" s="23"/>
    </row>
    <row r="419" spans="11:11" x14ac:dyDescent="0.55000000000000004">
      <c r="K419" s="23"/>
    </row>
    <row r="420" spans="11:11" x14ac:dyDescent="0.55000000000000004">
      <c r="K420" s="23"/>
    </row>
    <row r="421" spans="11:11" x14ac:dyDescent="0.55000000000000004">
      <c r="K421" s="23"/>
    </row>
    <row r="422" spans="11:11" x14ac:dyDescent="0.55000000000000004">
      <c r="K422" s="23"/>
    </row>
    <row r="423" spans="11:11" x14ac:dyDescent="0.55000000000000004">
      <c r="K423" s="23"/>
    </row>
    <row r="424" spans="11:11" x14ac:dyDescent="0.55000000000000004">
      <c r="K424" s="23"/>
    </row>
    <row r="425" spans="11:11" x14ac:dyDescent="0.55000000000000004">
      <c r="K425" s="23"/>
    </row>
    <row r="426" spans="11:11" x14ac:dyDescent="0.55000000000000004">
      <c r="K426" s="23"/>
    </row>
    <row r="427" spans="11:11" x14ac:dyDescent="0.55000000000000004">
      <c r="K427" s="23"/>
    </row>
    <row r="428" spans="11:11" x14ac:dyDescent="0.55000000000000004">
      <c r="K428" s="23"/>
    </row>
    <row r="429" spans="11:11" x14ac:dyDescent="0.55000000000000004">
      <c r="K429" s="23"/>
    </row>
    <row r="430" spans="11:11" x14ac:dyDescent="0.55000000000000004">
      <c r="K430" s="23"/>
    </row>
    <row r="431" spans="11:11" x14ac:dyDescent="0.55000000000000004">
      <c r="K431" s="23"/>
    </row>
    <row r="432" spans="11:11" x14ac:dyDescent="0.55000000000000004">
      <c r="K432" s="23"/>
    </row>
    <row r="433" spans="11:11" x14ac:dyDescent="0.55000000000000004">
      <c r="K433" s="23"/>
    </row>
    <row r="434" spans="11:11" x14ac:dyDescent="0.55000000000000004">
      <c r="K434" s="23"/>
    </row>
    <row r="435" spans="11:11" x14ac:dyDescent="0.55000000000000004">
      <c r="K435" s="23"/>
    </row>
    <row r="436" spans="11:11" x14ac:dyDescent="0.55000000000000004">
      <c r="K436" s="23"/>
    </row>
    <row r="437" spans="11:11" x14ac:dyDescent="0.55000000000000004">
      <c r="K437" s="23"/>
    </row>
    <row r="438" spans="11:11" x14ac:dyDescent="0.55000000000000004">
      <c r="K438" s="23"/>
    </row>
    <row r="439" spans="11:11" x14ac:dyDescent="0.55000000000000004">
      <c r="K439" s="23"/>
    </row>
    <row r="440" spans="11:11" x14ac:dyDescent="0.55000000000000004">
      <c r="K440" s="23"/>
    </row>
    <row r="441" spans="11:11" x14ac:dyDescent="0.55000000000000004">
      <c r="K441" s="23"/>
    </row>
    <row r="442" spans="11:11" x14ac:dyDescent="0.55000000000000004">
      <c r="K442" s="23"/>
    </row>
    <row r="443" spans="11:11" x14ac:dyDescent="0.55000000000000004">
      <c r="K443" s="23"/>
    </row>
    <row r="444" spans="11:11" x14ac:dyDescent="0.55000000000000004">
      <c r="K444" s="23"/>
    </row>
    <row r="445" spans="11:11" x14ac:dyDescent="0.55000000000000004">
      <c r="K445" s="23"/>
    </row>
    <row r="446" spans="11:11" x14ac:dyDescent="0.55000000000000004">
      <c r="K446" s="23"/>
    </row>
    <row r="447" spans="11:11" x14ac:dyDescent="0.55000000000000004">
      <c r="K447" s="23"/>
    </row>
    <row r="448" spans="11:11" x14ac:dyDescent="0.55000000000000004">
      <c r="K448" s="23"/>
    </row>
    <row r="449" spans="11:11" x14ac:dyDescent="0.55000000000000004">
      <c r="K449" s="23"/>
    </row>
    <row r="450" spans="11:11" x14ac:dyDescent="0.55000000000000004">
      <c r="K450" s="23"/>
    </row>
    <row r="451" spans="11:11" x14ac:dyDescent="0.55000000000000004">
      <c r="K451" s="23"/>
    </row>
    <row r="452" spans="11:11" x14ac:dyDescent="0.55000000000000004">
      <c r="K452" s="23"/>
    </row>
    <row r="453" spans="11:11" x14ac:dyDescent="0.55000000000000004">
      <c r="K453" s="23"/>
    </row>
    <row r="454" spans="11:11" x14ac:dyDescent="0.55000000000000004">
      <c r="K454" s="23"/>
    </row>
    <row r="455" spans="11:11" x14ac:dyDescent="0.55000000000000004">
      <c r="K455" s="23"/>
    </row>
    <row r="456" spans="11:11" x14ac:dyDescent="0.55000000000000004">
      <c r="K456" s="23"/>
    </row>
    <row r="457" spans="11:11" x14ac:dyDescent="0.55000000000000004">
      <c r="K457" s="23"/>
    </row>
    <row r="458" spans="11:11" x14ac:dyDescent="0.55000000000000004">
      <c r="K458" s="23"/>
    </row>
    <row r="459" spans="11:11" x14ac:dyDescent="0.55000000000000004">
      <c r="K459" s="23"/>
    </row>
    <row r="460" spans="11:11" x14ac:dyDescent="0.55000000000000004">
      <c r="K460" s="23"/>
    </row>
    <row r="461" spans="11:11" x14ac:dyDescent="0.55000000000000004">
      <c r="K461" s="23"/>
    </row>
    <row r="462" spans="11:11" x14ac:dyDescent="0.55000000000000004">
      <c r="K462" s="23"/>
    </row>
    <row r="463" spans="11:11" x14ac:dyDescent="0.55000000000000004">
      <c r="K463" s="23"/>
    </row>
    <row r="464" spans="11:11" x14ac:dyDescent="0.55000000000000004">
      <c r="K464" s="23"/>
    </row>
    <row r="465" spans="11:11" x14ac:dyDescent="0.55000000000000004">
      <c r="K465" s="23"/>
    </row>
    <row r="466" spans="11:11" x14ac:dyDescent="0.55000000000000004">
      <c r="K466" s="23"/>
    </row>
    <row r="467" spans="11:11" x14ac:dyDescent="0.55000000000000004">
      <c r="K467" s="23"/>
    </row>
    <row r="468" spans="11:11" x14ac:dyDescent="0.55000000000000004">
      <c r="K468" s="23"/>
    </row>
    <row r="469" spans="11:11" x14ac:dyDescent="0.55000000000000004">
      <c r="K469" s="23"/>
    </row>
    <row r="470" spans="11:11" x14ac:dyDescent="0.55000000000000004">
      <c r="K470" s="23"/>
    </row>
    <row r="471" spans="11:11" x14ac:dyDescent="0.55000000000000004">
      <c r="K471" s="23"/>
    </row>
    <row r="472" spans="11:11" x14ac:dyDescent="0.55000000000000004">
      <c r="K472" s="23"/>
    </row>
    <row r="473" spans="11:11" x14ac:dyDescent="0.55000000000000004">
      <c r="K473" s="23"/>
    </row>
    <row r="474" spans="11:11" x14ac:dyDescent="0.55000000000000004">
      <c r="K474" s="23"/>
    </row>
    <row r="475" spans="11:11" x14ac:dyDescent="0.55000000000000004">
      <c r="K475" s="23"/>
    </row>
    <row r="476" spans="11:11" x14ac:dyDescent="0.55000000000000004">
      <c r="K476" s="23"/>
    </row>
    <row r="477" spans="11:11" x14ac:dyDescent="0.55000000000000004">
      <c r="K477" s="23"/>
    </row>
    <row r="478" spans="11:11" x14ac:dyDescent="0.55000000000000004">
      <c r="K478" s="23"/>
    </row>
    <row r="479" spans="11:11" x14ac:dyDescent="0.55000000000000004">
      <c r="K479" s="23"/>
    </row>
    <row r="480" spans="11:11" x14ac:dyDescent="0.55000000000000004">
      <c r="K480" s="23"/>
    </row>
    <row r="481" spans="11:11" x14ac:dyDescent="0.55000000000000004">
      <c r="K481" s="23"/>
    </row>
    <row r="482" spans="11:11" x14ac:dyDescent="0.55000000000000004">
      <c r="K482" s="23"/>
    </row>
    <row r="483" spans="11:11" x14ac:dyDescent="0.55000000000000004">
      <c r="K483" s="23"/>
    </row>
    <row r="484" spans="11:11" x14ac:dyDescent="0.55000000000000004">
      <c r="K484" s="23"/>
    </row>
    <row r="485" spans="11:11" x14ac:dyDescent="0.55000000000000004">
      <c r="K485" s="23"/>
    </row>
    <row r="486" spans="11:11" x14ac:dyDescent="0.55000000000000004">
      <c r="K486" s="23"/>
    </row>
    <row r="487" spans="11:11" x14ac:dyDescent="0.55000000000000004">
      <c r="K487" s="23"/>
    </row>
    <row r="488" spans="11:11" x14ac:dyDescent="0.55000000000000004">
      <c r="K488" s="23"/>
    </row>
    <row r="489" spans="11:11" x14ac:dyDescent="0.55000000000000004">
      <c r="K489" s="23"/>
    </row>
    <row r="490" spans="11:11" x14ac:dyDescent="0.55000000000000004">
      <c r="K490" s="23"/>
    </row>
    <row r="491" spans="11:11" x14ac:dyDescent="0.55000000000000004">
      <c r="K491" s="23"/>
    </row>
    <row r="492" spans="11:11" x14ac:dyDescent="0.55000000000000004">
      <c r="K492" s="23"/>
    </row>
    <row r="493" spans="11:11" x14ac:dyDescent="0.55000000000000004">
      <c r="K493" s="23"/>
    </row>
    <row r="494" spans="11:11" x14ac:dyDescent="0.55000000000000004">
      <c r="K494" s="23"/>
    </row>
    <row r="495" spans="11:11" x14ac:dyDescent="0.55000000000000004">
      <c r="K495" s="23"/>
    </row>
    <row r="496" spans="11:11" x14ac:dyDescent="0.55000000000000004">
      <c r="K496" s="23"/>
    </row>
    <row r="497" spans="11:11" x14ac:dyDescent="0.55000000000000004">
      <c r="K497" s="23"/>
    </row>
    <row r="498" spans="11:11" x14ac:dyDescent="0.55000000000000004">
      <c r="K498" s="23"/>
    </row>
    <row r="499" spans="11:11" x14ac:dyDescent="0.55000000000000004">
      <c r="K499" s="23"/>
    </row>
    <row r="500" spans="11:11" x14ac:dyDescent="0.55000000000000004">
      <c r="K500" s="23"/>
    </row>
    <row r="501" spans="11:11" x14ac:dyDescent="0.55000000000000004">
      <c r="K501" s="23"/>
    </row>
    <row r="502" spans="11:11" x14ac:dyDescent="0.55000000000000004">
      <c r="K502" s="23"/>
    </row>
    <row r="503" spans="11:11" x14ac:dyDescent="0.55000000000000004">
      <c r="K503" s="23"/>
    </row>
    <row r="504" spans="11:11" x14ac:dyDescent="0.55000000000000004">
      <c r="K504" s="23"/>
    </row>
    <row r="505" spans="11:11" x14ac:dyDescent="0.55000000000000004">
      <c r="K505" s="23"/>
    </row>
    <row r="506" spans="11:11" x14ac:dyDescent="0.55000000000000004">
      <c r="K506" s="23"/>
    </row>
    <row r="507" spans="11:11" x14ac:dyDescent="0.55000000000000004">
      <c r="K507" s="23"/>
    </row>
    <row r="508" spans="11:11" x14ac:dyDescent="0.55000000000000004">
      <c r="K508" s="23"/>
    </row>
    <row r="509" spans="11:11" x14ac:dyDescent="0.55000000000000004">
      <c r="K509" s="23"/>
    </row>
    <row r="510" spans="11:11" x14ac:dyDescent="0.55000000000000004">
      <c r="K510" s="23"/>
    </row>
    <row r="511" spans="11:11" x14ac:dyDescent="0.55000000000000004">
      <c r="K511" s="23"/>
    </row>
    <row r="512" spans="11:11" x14ac:dyDescent="0.55000000000000004">
      <c r="K512" s="23"/>
    </row>
    <row r="513" spans="11:11" x14ac:dyDescent="0.55000000000000004">
      <c r="K513" s="23"/>
    </row>
    <row r="514" spans="11:11" x14ac:dyDescent="0.55000000000000004">
      <c r="K514" s="23"/>
    </row>
    <row r="515" spans="11:11" x14ac:dyDescent="0.55000000000000004">
      <c r="K515" s="23"/>
    </row>
    <row r="516" spans="11:11" x14ac:dyDescent="0.55000000000000004">
      <c r="K516" s="23"/>
    </row>
    <row r="517" spans="11:11" x14ac:dyDescent="0.55000000000000004">
      <c r="K517" s="23"/>
    </row>
    <row r="518" spans="11:11" x14ac:dyDescent="0.55000000000000004">
      <c r="K518" s="23"/>
    </row>
    <row r="519" spans="11:11" x14ac:dyDescent="0.55000000000000004">
      <c r="K519" s="23"/>
    </row>
    <row r="520" spans="11:11" x14ac:dyDescent="0.55000000000000004">
      <c r="K520" s="23"/>
    </row>
    <row r="521" spans="11:11" x14ac:dyDescent="0.55000000000000004">
      <c r="K521" s="23"/>
    </row>
    <row r="522" spans="11:11" x14ac:dyDescent="0.55000000000000004">
      <c r="K522" s="23"/>
    </row>
    <row r="523" spans="11:11" x14ac:dyDescent="0.55000000000000004">
      <c r="K523" s="23"/>
    </row>
    <row r="524" spans="11:11" x14ac:dyDescent="0.55000000000000004">
      <c r="K524" s="23"/>
    </row>
    <row r="525" spans="11:11" x14ac:dyDescent="0.55000000000000004">
      <c r="K525" s="23"/>
    </row>
    <row r="526" spans="11:11" x14ac:dyDescent="0.55000000000000004">
      <c r="K526" s="23"/>
    </row>
    <row r="527" spans="11:11" x14ac:dyDescent="0.55000000000000004">
      <c r="K527" s="23"/>
    </row>
    <row r="528" spans="11:11" x14ac:dyDescent="0.55000000000000004">
      <c r="K528" s="23"/>
    </row>
    <row r="529" spans="11:11" x14ac:dyDescent="0.55000000000000004">
      <c r="K529" s="23"/>
    </row>
    <row r="530" spans="11:11" x14ac:dyDescent="0.55000000000000004">
      <c r="K530" s="23"/>
    </row>
    <row r="531" spans="11:11" x14ac:dyDescent="0.55000000000000004">
      <c r="K531" s="23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0631-8C69-43BC-8700-AE1ACBB92759}">
  <dimension ref="C1:AP240"/>
  <sheetViews>
    <sheetView topLeftCell="V204" workbookViewId="0">
      <selection activeCell="AO2" sqref="AO2:AO240"/>
    </sheetView>
  </sheetViews>
  <sheetFormatPr defaultRowHeight="14.4" x14ac:dyDescent="0.55000000000000004"/>
  <cols>
    <col min="3" max="3" width="12.41796875" customWidth="1"/>
    <col min="11" max="11" width="16.3671875" customWidth="1"/>
    <col min="14" max="14" width="15.578125" customWidth="1"/>
    <col min="17" max="17" width="16.62890625" customWidth="1"/>
    <col min="18" max="18" width="14.26171875" customWidth="1"/>
    <col min="19" max="19" width="16" customWidth="1"/>
    <col min="22" max="22" width="16.62890625" customWidth="1"/>
    <col min="23" max="25" width="11.3671875" customWidth="1"/>
    <col min="26" max="26" width="16.26171875" customWidth="1"/>
    <col min="33" max="33" width="14.7890625" customWidth="1"/>
    <col min="34" max="34" width="13.47265625" customWidth="1"/>
    <col min="35" max="35" width="13.3125" customWidth="1"/>
    <col min="36" max="36" width="14.26171875" customWidth="1"/>
    <col min="37" max="37" width="14.7890625" customWidth="1"/>
    <col min="41" max="41" width="18.734375" customWidth="1"/>
    <col min="42" max="42" width="10.9453125" customWidth="1"/>
  </cols>
  <sheetData>
    <row r="1" spans="3:42" x14ac:dyDescent="0.55000000000000004">
      <c r="C1" t="s">
        <v>0</v>
      </c>
      <c r="E1" t="s">
        <v>95</v>
      </c>
      <c r="F1" t="s">
        <v>101</v>
      </c>
      <c r="G1" t="s">
        <v>99</v>
      </c>
      <c r="H1" t="s">
        <v>100</v>
      </c>
      <c r="I1" t="s">
        <v>98</v>
      </c>
      <c r="L1" t="s">
        <v>95</v>
      </c>
      <c r="O1" t="s">
        <v>96</v>
      </c>
      <c r="R1" t="s">
        <v>71</v>
      </c>
      <c r="T1" t="s">
        <v>97</v>
      </c>
      <c r="W1" t="s">
        <v>98</v>
      </c>
      <c r="AB1" t="s">
        <v>95</v>
      </c>
      <c r="AC1" t="s">
        <v>96</v>
      </c>
      <c r="AD1" t="s">
        <v>99</v>
      </c>
      <c r="AE1" t="s">
        <v>100</v>
      </c>
      <c r="AF1" t="s">
        <v>98</v>
      </c>
      <c r="AG1" t="s">
        <v>95</v>
      </c>
      <c r="AH1" t="s">
        <v>96</v>
      </c>
      <c r="AI1" t="s">
        <v>71</v>
      </c>
      <c r="AJ1" t="s">
        <v>97</v>
      </c>
      <c r="AK1" t="s">
        <v>98</v>
      </c>
    </row>
    <row r="2" spans="3:42" x14ac:dyDescent="0.55000000000000004">
      <c r="C2" s="5">
        <v>43191</v>
      </c>
      <c r="D2">
        <v>12565</v>
      </c>
      <c r="E2">
        <v>12415</v>
      </c>
      <c r="F2">
        <v>12194</v>
      </c>
      <c r="G2">
        <v>10571</v>
      </c>
      <c r="H2">
        <v>12320</v>
      </c>
      <c r="I2">
        <v>12240</v>
      </c>
      <c r="K2" s="5">
        <v>43196</v>
      </c>
      <c r="L2">
        <v>12415</v>
      </c>
      <c r="N2" s="5">
        <v>43201</v>
      </c>
      <c r="O2">
        <v>12194</v>
      </c>
      <c r="Q2" s="5">
        <v>43206</v>
      </c>
      <c r="R2">
        <v>10571</v>
      </c>
      <c r="S2" s="5">
        <v>43211</v>
      </c>
      <c r="T2">
        <v>12320</v>
      </c>
      <c r="V2" s="5">
        <v>43216</v>
      </c>
      <c r="W2">
        <v>12240</v>
      </c>
      <c r="Z2" s="22">
        <v>43191</v>
      </c>
      <c r="AA2">
        <f t="shared" ref="AA2:AF2" si="0">D2</f>
        <v>12565</v>
      </c>
      <c r="AB2">
        <f t="shared" si="0"/>
        <v>12415</v>
      </c>
      <c r="AC2">
        <f t="shared" si="0"/>
        <v>12194</v>
      </c>
      <c r="AD2">
        <f t="shared" si="0"/>
        <v>10571</v>
      </c>
      <c r="AE2">
        <f t="shared" si="0"/>
        <v>12320</v>
      </c>
      <c r="AF2">
        <f t="shared" si="0"/>
        <v>12240</v>
      </c>
      <c r="AG2" s="22">
        <v>43196</v>
      </c>
      <c r="AH2" s="22">
        <v>43201</v>
      </c>
      <c r="AI2" s="22">
        <v>43206</v>
      </c>
      <c r="AJ2" s="22">
        <v>43211</v>
      </c>
      <c r="AK2" s="22">
        <v>43216</v>
      </c>
      <c r="AO2" s="5">
        <v>43191</v>
      </c>
      <c r="AP2">
        <v>12565</v>
      </c>
    </row>
    <row r="3" spans="3:42" x14ac:dyDescent="0.55000000000000004">
      <c r="C3" s="5">
        <v>43191.208333333336</v>
      </c>
      <c r="D3">
        <v>9317.5</v>
      </c>
      <c r="E3">
        <v>10362</v>
      </c>
      <c r="F3">
        <v>10274</v>
      </c>
      <c r="G3">
        <v>10044.5</v>
      </c>
      <c r="H3">
        <v>10375</v>
      </c>
      <c r="I3">
        <v>10358.5</v>
      </c>
      <c r="K3" s="5">
        <v>43196.208333333336</v>
      </c>
      <c r="L3">
        <v>10362</v>
      </c>
      <c r="N3" s="5">
        <v>43201.208333333336</v>
      </c>
      <c r="O3">
        <v>10274</v>
      </c>
      <c r="Q3" s="5">
        <v>43206.208333333336</v>
      </c>
      <c r="R3">
        <v>10044.5</v>
      </c>
      <c r="S3" s="5">
        <v>43211.208333333336</v>
      </c>
      <c r="T3">
        <v>10375</v>
      </c>
      <c r="V3" s="5">
        <v>43216.208333333336</v>
      </c>
      <c r="W3">
        <v>10358.5</v>
      </c>
      <c r="Z3" s="22">
        <v>43191.208333333336</v>
      </c>
      <c r="AA3">
        <f t="shared" ref="AA3:AF4" si="1">D2</f>
        <v>12565</v>
      </c>
      <c r="AB3">
        <f t="shared" si="1"/>
        <v>12415</v>
      </c>
      <c r="AC3">
        <f t="shared" si="1"/>
        <v>12194</v>
      </c>
      <c r="AD3">
        <f t="shared" si="1"/>
        <v>10571</v>
      </c>
      <c r="AE3">
        <f t="shared" si="1"/>
        <v>12320</v>
      </c>
      <c r="AF3">
        <f t="shared" si="1"/>
        <v>12240</v>
      </c>
      <c r="AG3" s="22">
        <v>43196.208333333336</v>
      </c>
      <c r="AH3" s="22">
        <v>43201.208333333336</v>
      </c>
      <c r="AI3" s="22">
        <v>43206.208333333336</v>
      </c>
      <c r="AJ3" s="22">
        <v>43211.208333333336</v>
      </c>
      <c r="AK3" s="22">
        <v>43216.208333333336</v>
      </c>
      <c r="AO3" s="5">
        <v>43191.208333333336</v>
      </c>
      <c r="AP3">
        <v>12565</v>
      </c>
    </row>
    <row r="4" spans="3:42" x14ac:dyDescent="0.55000000000000004">
      <c r="C4" s="5">
        <v>43191.416666666664</v>
      </c>
      <c r="D4">
        <v>9383.75</v>
      </c>
      <c r="E4">
        <v>13293.75</v>
      </c>
      <c r="F4">
        <v>13718.75</v>
      </c>
      <c r="G4">
        <v>13512.5</v>
      </c>
      <c r="H4">
        <v>12687.5</v>
      </c>
      <c r="I4">
        <v>13725</v>
      </c>
      <c r="K4" s="5">
        <v>43196.416666666664</v>
      </c>
      <c r="L4">
        <v>13293.75</v>
      </c>
      <c r="N4" s="5">
        <v>43201.416666666664</v>
      </c>
      <c r="O4">
        <v>13718.75</v>
      </c>
      <c r="Q4" s="5">
        <v>43206.416666666664</v>
      </c>
      <c r="R4">
        <v>13512.5</v>
      </c>
      <c r="S4" s="5">
        <v>43211.416666666664</v>
      </c>
      <c r="T4">
        <v>12687.5</v>
      </c>
      <c r="V4" s="5">
        <v>43216.416666666664</v>
      </c>
      <c r="W4">
        <v>13725</v>
      </c>
      <c r="Z4" s="22">
        <v>43191.208333333336</v>
      </c>
      <c r="AA4">
        <f t="shared" si="1"/>
        <v>9317.5</v>
      </c>
      <c r="AB4">
        <f t="shared" si="1"/>
        <v>10362</v>
      </c>
      <c r="AC4">
        <f t="shared" si="1"/>
        <v>10274</v>
      </c>
      <c r="AD4">
        <f t="shared" si="1"/>
        <v>10044.5</v>
      </c>
      <c r="AE4">
        <f t="shared" si="1"/>
        <v>10375</v>
      </c>
      <c r="AF4">
        <f t="shared" si="1"/>
        <v>10358.5</v>
      </c>
      <c r="AG4" s="22">
        <v>43196.208333333336</v>
      </c>
      <c r="AH4" s="22">
        <v>43201.208333333336</v>
      </c>
      <c r="AI4" s="22">
        <v>43206.208333333336</v>
      </c>
      <c r="AJ4" s="22">
        <v>43211.208333333336</v>
      </c>
      <c r="AK4" s="22">
        <v>43216.208333333336</v>
      </c>
      <c r="AO4" s="5">
        <v>43191.208333333336</v>
      </c>
      <c r="AP4">
        <v>9317.5</v>
      </c>
    </row>
    <row r="5" spans="3:42" x14ac:dyDescent="0.55000000000000004">
      <c r="C5" s="5">
        <v>43191.583333333336</v>
      </c>
      <c r="D5">
        <v>11048.5</v>
      </c>
      <c r="E5">
        <v>13307.5</v>
      </c>
      <c r="F5">
        <v>14502.5</v>
      </c>
      <c r="G5">
        <v>14632.5</v>
      </c>
      <c r="H5">
        <v>13022.5</v>
      </c>
      <c r="I5">
        <v>14537.5</v>
      </c>
      <c r="K5" s="5">
        <v>43196.583333333336</v>
      </c>
      <c r="L5">
        <v>13307.5</v>
      </c>
      <c r="N5" s="5">
        <v>43201.583333333336</v>
      </c>
      <c r="O5">
        <v>14502.5</v>
      </c>
      <c r="Q5" s="5">
        <v>43206.583333333336</v>
      </c>
      <c r="R5">
        <v>14632.5</v>
      </c>
      <c r="S5" s="5">
        <v>43211.583333333336</v>
      </c>
      <c r="T5">
        <v>13022.5</v>
      </c>
      <c r="V5" s="5">
        <v>43216.583333333336</v>
      </c>
      <c r="W5">
        <v>14537.5</v>
      </c>
      <c r="Z5" s="22">
        <v>43191.416666666664</v>
      </c>
      <c r="AA5">
        <f t="shared" ref="AA5:AF6" si="2">D3</f>
        <v>9317.5</v>
      </c>
      <c r="AB5">
        <f t="shared" si="2"/>
        <v>10362</v>
      </c>
      <c r="AC5">
        <f t="shared" si="2"/>
        <v>10274</v>
      </c>
      <c r="AD5">
        <f t="shared" si="2"/>
        <v>10044.5</v>
      </c>
      <c r="AE5">
        <f t="shared" si="2"/>
        <v>10375</v>
      </c>
      <c r="AF5">
        <f t="shared" si="2"/>
        <v>10358.5</v>
      </c>
      <c r="AG5" s="22">
        <v>43196.416666666664</v>
      </c>
      <c r="AH5" s="22">
        <v>43201.416666666664</v>
      </c>
      <c r="AI5" s="22">
        <v>43206.416666666664</v>
      </c>
      <c r="AJ5" s="22">
        <v>43211.416666666664</v>
      </c>
      <c r="AK5" s="22">
        <v>43216.416666666664</v>
      </c>
      <c r="AO5" s="5">
        <v>43191.416666666664</v>
      </c>
      <c r="AP5">
        <v>9317.5</v>
      </c>
    </row>
    <row r="6" spans="3:42" x14ac:dyDescent="0.55000000000000004">
      <c r="C6" s="5">
        <v>43192</v>
      </c>
      <c r="D6">
        <v>11587</v>
      </c>
      <c r="E6">
        <v>12160</v>
      </c>
      <c r="F6">
        <v>11340</v>
      </c>
      <c r="G6">
        <v>12375</v>
      </c>
      <c r="H6">
        <v>12415</v>
      </c>
      <c r="I6">
        <v>12275</v>
      </c>
      <c r="K6" s="5">
        <v>43197</v>
      </c>
      <c r="L6">
        <v>12160</v>
      </c>
      <c r="N6" s="5">
        <v>43202</v>
      </c>
      <c r="O6">
        <v>11340</v>
      </c>
      <c r="Q6" s="5">
        <v>43207</v>
      </c>
      <c r="R6">
        <v>12375</v>
      </c>
      <c r="S6" s="5">
        <v>43212</v>
      </c>
      <c r="T6">
        <v>12415</v>
      </c>
      <c r="V6" s="5">
        <v>43217</v>
      </c>
      <c r="W6">
        <v>12275</v>
      </c>
      <c r="Z6" s="22">
        <v>43191.416666666664</v>
      </c>
      <c r="AA6">
        <f t="shared" si="2"/>
        <v>9383.75</v>
      </c>
      <c r="AB6">
        <f t="shared" si="2"/>
        <v>13293.75</v>
      </c>
      <c r="AC6">
        <f t="shared" si="2"/>
        <v>13718.75</v>
      </c>
      <c r="AD6">
        <f t="shared" si="2"/>
        <v>13512.5</v>
      </c>
      <c r="AE6">
        <f t="shared" si="2"/>
        <v>12687.5</v>
      </c>
      <c r="AF6">
        <f t="shared" si="2"/>
        <v>13725</v>
      </c>
      <c r="AG6" s="22">
        <v>43196.416666666664</v>
      </c>
      <c r="AH6" s="22">
        <v>43201.416666666664</v>
      </c>
      <c r="AI6" s="22">
        <v>43206.416666666664</v>
      </c>
      <c r="AJ6" s="22">
        <v>43211.416666666664</v>
      </c>
      <c r="AK6" s="22">
        <v>43216.416666666664</v>
      </c>
      <c r="AO6" s="5">
        <v>43191.416666666664</v>
      </c>
      <c r="AP6">
        <v>9383.75</v>
      </c>
    </row>
    <row r="7" spans="3:42" x14ac:dyDescent="0.55000000000000004">
      <c r="C7" s="5">
        <v>43192.208333333336</v>
      </c>
      <c r="D7">
        <v>10366.5</v>
      </c>
      <c r="E7">
        <v>10246.5</v>
      </c>
      <c r="F7">
        <v>9871.5</v>
      </c>
      <c r="G7">
        <v>10674</v>
      </c>
      <c r="H7">
        <v>10895</v>
      </c>
      <c r="I7">
        <v>9985.5</v>
      </c>
      <c r="K7" s="5">
        <v>43197.208333333336</v>
      </c>
      <c r="L7">
        <v>10246.5</v>
      </c>
      <c r="N7" s="5">
        <v>43202.208333333336</v>
      </c>
      <c r="O7">
        <v>9871.5</v>
      </c>
      <c r="Q7" s="5">
        <v>43207.208333333336</v>
      </c>
      <c r="R7">
        <v>10674</v>
      </c>
      <c r="S7" s="5">
        <v>43212.208333333336</v>
      </c>
      <c r="T7">
        <v>10895</v>
      </c>
      <c r="V7" s="5">
        <v>43217.208333333336</v>
      </c>
      <c r="W7">
        <v>9985.5</v>
      </c>
      <c r="Z7" s="22">
        <v>43191.583333333336</v>
      </c>
      <c r="AA7">
        <f t="shared" ref="AA7:AF8" si="3">D4</f>
        <v>9383.75</v>
      </c>
      <c r="AB7">
        <f t="shared" si="3"/>
        <v>13293.75</v>
      </c>
      <c r="AC7">
        <f t="shared" si="3"/>
        <v>13718.75</v>
      </c>
      <c r="AD7">
        <f t="shared" si="3"/>
        <v>13512.5</v>
      </c>
      <c r="AE7">
        <f t="shared" si="3"/>
        <v>12687.5</v>
      </c>
      <c r="AF7">
        <f t="shared" si="3"/>
        <v>13725</v>
      </c>
      <c r="AG7" s="22">
        <v>43196.583333333336</v>
      </c>
      <c r="AH7" s="22">
        <v>43201.583333333336</v>
      </c>
      <c r="AI7" s="22">
        <v>43206.583333333336</v>
      </c>
      <c r="AJ7" s="22">
        <v>43211.583333333336</v>
      </c>
      <c r="AK7" s="22">
        <v>43216.583333333336</v>
      </c>
      <c r="AO7" s="5">
        <v>43191.583333333336</v>
      </c>
      <c r="AP7">
        <v>9383.75</v>
      </c>
    </row>
    <row r="8" spans="3:42" x14ac:dyDescent="0.55000000000000004">
      <c r="C8" s="5">
        <v>43192.416666666664</v>
      </c>
      <c r="D8">
        <v>13062.5</v>
      </c>
      <c r="E8">
        <v>13318.75</v>
      </c>
      <c r="F8">
        <v>12600</v>
      </c>
      <c r="G8">
        <v>12831.25</v>
      </c>
      <c r="H8">
        <v>9843.125</v>
      </c>
      <c r="I8">
        <v>13525</v>
      </c>
      <c r="K8" s="5">
        <v>43197.416666666664</v>
      </c>
      <c r="L8">
        <v>13318.75</v>
      </c>
      <c r="N8" s="5">
        <v>43202.416666666664</v>
      </c>
      <c r="O8">
        <v>12600</v>
      </c>
      <c r="Q8" s="5">
        <v>43207.416666666664</v>
      </c>
      <c r="R8">
        <v>12831.25</v>
      </c>
      <c r="S8" s="5">
        <v>43212.416666666664</v>
      </c>
      <c r="T8">
        <v>9843.125</v>
      </c>
      <c r="V8" s="5">
        <v>43217.416666666664</v>
      </c>
      <c r="W8">
        <v>13525</v>
      </c>
      <c r="Z8" s="22">
        <v>43191.583333333336</v>
      </c>
      <c r="AA8">
        <f t="shared" si="3"/>
        <v>11048.5</v>
      </c>
      <c r="AB8">
        <f t="shared" si="3"/>
        <v>13307.5</v>
      </c>
      <c r="AC8">
        <f t="shared" si="3"/>
        <v>14502.5</v>
      </c>
      <c r="AD8">
        <f t="shared" si="3"/>
        <v>14632.5</v>
      </c>
      <c r="AE8">
        <f t="shared" si="3"/>
        <v>13022.5</v>
      </c>
      <c r="AF8">
        <f t="shared" si="3"/>
        <v>14537.5</v>
      </c>
      <c r="AG8" s="22">
        <v>43196.583333333336</v>
      </c>
      <c r="AH8" s="22">
        <v>43201.583333333336</v>
      </c>
      <c r="AI8" s="22">
        <v>43206.583333333336</v>
      </c>
      <c r="AJ8" s="22">
        <v>43211.583333333336</v>
      </c>
      <c r="AK8" s="22">
        <v>43216.583333333336</v>
      </c>
      <c r="AO8" s="5">
        <v>43191.583333333336</v>
      </c>
      <c r="AP8">
        <v>11048.5</v>
      </c>
    </row>
    <row r="9" spans="3:42" x14ac:dyDescent="0.55000000000000004">
      <c r="C9" s="5">
        <v>43192.583333333336</v>
      </c>
      <c r="D9">
        <v>14315</v>
      </c>
      <c r="E9">
        <v>14182.5</v>
      </c>
      <c r="F9">
        <v>14307.5</v>
      </c>
      <c r="G9">
        <v>12385</v>
      </c>
      <c r="H9">
        <v>11443.5</v>
      </c>
      <c r="I9">
        <v>14472.5</v>
      </c>
      <c r="K9" s="5">
        <v>43197.583333333336</v>
      </c>
      <c r="L9">
        <v>14182.5</v>
      </c>
      <c r="N9" s="5">
        <v>43202.583333333336</v>
      </c>
      <c r="O9">
        <v>14307.5</v>
      </c>
      <c r="Q9" s="5">
        <v>43207.583333333336</v>
      </c>
      <c r="R9">
        <v>12385</v>
      </c>
      <c r="S9" s="5">
        <v>43212.583333333336</v>
      </c>
      <c r="T9">
        <v>11443.5</v>
      </c>
      <c r="V9" s="5">
        <v>43217.583333333336</v>
      </c>
      <c r="W9">
        <v>14472.5</v>
      </c>
      <c r="Z9" s="22">
        <v>43192</v>
      </c>
      <c r="AA9">
        <f t="shared" ref="AA9:AF10" si="4">D5</f>
        <v>11048.5</v>
      </c>
      <c r="AB9">
        <f t="shared" si="4"/>
        <v>13307.5</v>
      </c>
      <c r="AC9">
        <f t="shared" si="4"/>
        <v>14502.5</v>
      </c>
      <c r="AD9">
        <f t="shared" si="4"/>
        <v>14632.5</v>
      </c>
      <c r="AE9">
        <f t="shared" si="4"/>
        <v>13022.5</v>
      </c>
      <c r="AF9">
        <f t="shared" si="4"/>
        <v>14537.5</v>
      </c>
      <c r="AG9" s="22">
        <v>408439</v>
      </c>
      <c r="AH9" s="22">
        <v>43202</v>
      </c>
      <c r="AI9" s="22">
        <v>408449</v>
      </c>
      <c r="AJ9" s="22">
        <v>43212</v>
      </c>
      <c r="AK9" s="22">
        <v>408459</v>
      </c>
      <c r="AO9" s="5">
        <v>43192</v>
      </c>
      <c r="AP9">
        <v>11048.5</v>
      </c>
    </row>
    <row r="10" spans="3:42" x14ac:dyDescent="0.55000000000000004">
      <c r="C10" s="5">
        <v>43193</v>
      </c>
      <c r="D10">
        <v>12470</v>
      </c>
      <c r="E10">
        <v>12035</v>
      </c>
      <c r="F10">
        <v>12145</v>
      </c>
      <c r="G10">
        <v>12120</v>
      </c>
      <c r="H10">
        <v>11336</v>
      </c>
      <c r="I10">
        <v>12665</v>
      </c>
      <c r="K10" s="5">
        <v>43198</v>
      </c>
      <c r="L10">
        <v>12035</v>
      </c>
      <c r="N10" s="5">
        <v>43203</v>
      </c>
      <c r="O10">
        <v>12145</v>
      </c>
      <c r="Q10" s="5">
        <v>43208</v>
      </c>
      <c r="R10">
        <v>12120</v>
      </c>
      <c r="S10" s="5">
        <v>43213</v>
      </c>
      <c r="T10">
        <v>11336</v>
      </c>
      <c r="V10" s="5">
        <v>43218</v>
      </c>
      <c r="W10">
        <v>12665</v>
      </c>
      <c r="Z10" s="22">
        <v>43192</v>
      </c>
      <c r="AA10">
        <f t="shared" si="4"/>
        <v>11587</v>
      </c>
      <c r="AB10">
        <f t="shared" si="4"/>
        <v>12160</v>
      </c>
      <c r="AC10">
        <f t="shared" si="4"/>
        <v>11340</v>
      </c>
      <c r="AD10">
        <f t="shared" si="4"/>
        <v>12375</v>
      </c>
      <c r="AE10">
        <f t="shared" si="4"/>
        <v>12415</v>
      </c>
      <c r="AF10">
        <f t="shared" si="4"/>
        <v>12275</v>
      </c>
      <c r="AG10" s="22">
        <v>408439</v>
      </c>
      <c r="AH10" s="22">
        <v>43202</v>
      </c>
      <c r="AI10" s="22">
        <v>408449</v>
      </c>
      <c r="AJ10" s="22">
        <v>43212</v>
      </c>
      <c r="AK10" s="22">
        <v>408459</v>
      </c>
      <c r="AO10" s="5">
        <v>43192</v>
      </c>
      <c r="AP10">
        <v>11587</v>
      </c>
    </row>
    <row r="11" spans="3:42" x14ac:dyDescent="0.55000000000000004">
      <c r="C11" s="5">
        <v>43193.208333333336</v>
      </c>
      <c r="D11">
        <v>10433</v>
      </c>
      <c r="E11">
        <v>9400.5</v>
      </c>
      <c r="F11">
        <v>10283</v>
      </c>
      <c r="G11">
        <v>10666</v>
      </c>
      <c r="H11">
        <v>10442.5</v>
      </c>
      <c r="I11">
        <v>10224</v>
      </c>
      <c r="K11" s="5">
        <v>43198.208333333336</v>
      </c>
      <c r="L11">
        <v>9400.5</v>
      </c>
      <c r="N11" s="5">
        <v>43203.208333333336</v>
      </c>
      <c r="O11">
        <v>10283</v>
      </c>
      <c r="Q11" s="5">
        <v>43208.208333333336</v>
      </c>
      <c r="R11">
        <v>10666</v>
      </c>
      <c r="S11" s="5">
        <v>43213.208333333336</v>
      </c>
      <c r="T11">
        <v>10442.5</v>
      </c>
      <c r="V11" s="5">
        <v>43218.208333333336</v>
      </c>
      <c r="W11">
        <v>10224</v>
      </c>
      <c r="Z11" s="22">
        <v>43192.208333333336</v>
      </c>
      <c r="AA11">
        <f t="shared" ref="AA11:AF12" si="5">D6</f>
        <v>11587</v>
      </c>
      <c r="AB11">
        <f t="shared" si="5"/>
        <v>12160</v>
      </c>
      <c r="AC11">
        <f t="shared" si="5"/>
        <v>11340</v>
      </c>
      <c r="AD11">
        <f t="shared" si="5"/>
        <v>12375</v>
      </c>
      <c r="AE11">
        <f t="shared" si="5"/>
        <v>12415</v>
      </c>
      <c r="AF11">
        <f t="shared" si="5"/>
        <v>12275</v>
      </c>
      <c r="AG11" s="22">
        <v>408439.20833333331</v>
      </c>
      <c r="AH11" s="22">
        <v>43202.208333333336</v>
      </c>
      <c r="AI11" s="22">
        <v>408449.20833333331</v>
      </c>
      <c r="AJ11" s="22">
        <v>43212.208333333336</v>
      </c>
      <c r="AK11" s="22">
        <v>408459.20833333331</v>
      </c>
      <c r="AO11" s="5">
        <v>43192.208333333336</v>
      </c>
      <c r="AP11">
        <v>11587</v>
      </c>
    </row>
    <row r="12" spans="3:42" x14ac:dyDescent="0.55000000000000004">
      <c r="C12" s="5">
        <v>43193.416666666664</v>
      </c>
      <c r="D12">
        <v>13018.75</v>
      </c>
      <c r="E12">
        <v>9306.875</v>
      </c>
      <c r="F12">
        <v>13781.25</v>
      </c>
      <c r="G12">
        <v>13993.75</v>
      </c>
      <c r="H12">
        <v>13418.75</v>
      </c>
      <c r="I12">
        <v>11731.25</v>
      </c>
      <c r="K12" s="5">
        <v>43198.416666666664</v>
      </c>
      <c r="L12">
        <v>9306.875</v>
      </c>
      <c r="N12" s="5">
        <v>43203.416666666664</v>
      </c>
      <c r="O12">
        <v>13781.25</v>
      </c>
      <c r="Q12" s="5">
        <v>43208.416666666664</v>
      </c>
      <c r="R12">
        <v>13993.75</v>
      </c>
      <c r="S12" s="5">
        <v>43213.416666666664</v>
      </c>
      <c r="T12">
        <v>13418.75</v>
      </c>
      <c r="V12" s="5">
        <v>43218.416666666664</v>
      </c>
      <c r="W12">
        <v>11731.25</v>
      </c>
      <c r="Z12" s="22">
        <v>43192.208333333336</v>
      </c>
      <c r="AA12">
        <f t="shared" si="5"/>
        <v>10366.5</v>
      </c>
      <c r="AB12">
        <f t="shared" si="5"/>
        <v>10246.5</v>
      </c>
      <c r="AC12">
        <f t="shared" si="5"/>
        <v>9871.5</v>
      </c>
      <c r="AD12">
        <f t="shared" si="5"/>
        <v>10674</v>
      </c>
      <c r="AE12">
        <f t="shared" si="5"/>
        <v>10895</v>
      </c>
      <c r="AF12">
        <f t="shared" si="5"/>
        <v>9985.5</v>
      </c>
      <c r="AG12" s="22">
        <v>408439.20833333331</v>
      </c>
      <c r="AH12" s="22">
        <v>43202.208333333336</v>
      </c>
      <c r="AI12" s="22">
        <v>408449.20833333331</v>
      </c>
      <c r="AJ12" s="22">
        <v>43212.208333333336</v>
      </c>
      <c r="AK12" s="22">
        <v>408459.20833333331</v>
      </c>
      <c r="AO12" s="5">
        <v>43192.208333333336</v>
      </c>
      <c r="AP12">
        <v>10366.5</v>
      </c>
    </row>
    <row r="13" spans="3:42" x14ac:dyDescent="0.55000000000000004">
      <c r="C13" s="5">
        <v>43193.583333333336</v>
      </c>
      <c r="D13">
        <v>14092.5</v>
      </c>
      <c r="E13">
        <v>10510.5</v>
      </c>
      <c r="F13">
        <v>13672.5</v>
      </c>
      <c r="G13">
        <v>14765</v>
      </c>
      <c r="H13">
        <v>14750</v>
      </c>
      <c r="I13">
        <v>12947.5</v>
      </c>
      <c r="K13" s="5">
        <v>43198.583333333336</v>
      </c>
      <c r="L13">
        <v>10510.5</v>
      </c>
      <c r="N13" s="5">
        <v>43203.583333333336</v>
      </c>
      <c r="O13">
        <v>13672.5</v>
      </c>
      <c r="Q13" s="5">
        <v>43208.583333333336</v>
      </c>
      <c r="R13">
        <v>14765</v>
      </c>
      <c r="S13" s="5">
        <v>43213.583333333336</v>
      </c>
      <c r="T13">
        <v>14750</v>
      </c>
      <c r="V13" s="5">
        <v>43218.583333333336</v>
      </c>
      <c r="W13">
        <v>12947.5</v>
      </c>
      <c r="Z13" s="22">
        <v>43192.416666666664</v>
      </c>
      <c r="AA13">
        <f t="shared" ref="AA13:AF14" si="6">D7</f>
        <v>10366.5</v>
      </c>
      <c r="AB13">
        <f t="shared" si="6"/>
        <v>10246.5</v>
      </c>
      <c r="AC13">
        <f t="shared" si="6"/>
        <v>9871.5</v>
      </c>
      <c r="AD13">
        <f t="shared" si="6"/>
        <v>10674</v>
      </c>
      <c r="AE13">
        <f t="shared" si="6"/>
        <v>10895</v>
      </c>
      <c r="AF13">
        <f t="shared" si="6"/>
        <v>9985.5</v>
      </c>
      <c r="AG13" s="22">
        <v>408439.41666666669</v>
      </c>
      <c r="AH13" s="22">
        <v>43202.416666666664</v>
      </c>
      <c r="AI13" s="22">
        <v>408449.41666666669</v>
      </c>
      <c r="AJ13" s="22">
        <v>43212.416666666664</v>
      </c>
      <c r="AK13" s="22">
        <v>408459.41666666669</v>
      </c>
      <c r="AO13" s="5">
        <v>43192.416666666664</v>
      </c>
      <c r="AP13">
        <v>10366.5</v>
      </c>
    </row>
    <row r="14" spans="3:42" x14ac:dyDescent="0.55000000000000004">
      <c r="C14" s="5">
        <v>43194</v>
      </c>
      <c r="D14">
        <v>12310</v>
      </c>
      <c r="E14">
        <v>11055</v>
      </c>
      <c r="F14">
        <v>12270</v>
      </c>
      <c r="G14">
        <v>12445</v>
      </c>
      <c r="H14">
        <v>12305</v>
      </c>
      <c r="I14">
        <v>11587.5</v>
      </c>
      <c r="K14" s="5">
        <v>43199</v>
      </c>
      <c r="L14">
        <v>11055</v>
      </c>
      <c r="N14" s="5">
        <v>43204</v>
      </c>
      <c r="O14">
        <v>12270</v>
      </c>
      <c r="Q14" s="5">
        <v>43209</v>
      </c>
      <c r="R14">
        <v>12445</v>
      </c>
      <c r="S14" s="5">
        <v>43214</v>
      </c>
      <c r="T14">
        <v>12305</v>
      </c>
      <c r="V14" s="5">
        <v>43219</v>
      </c>
      <c r="W14">
        <v>11587.5</v>
      </c>
      <c r="Z14" s="22">
        <v>43192.416666666664</v>
      </c>
      <c r="AA14">
        <f t="shared" si="6"/>
        <v>13062.5</v>
      </c>
      <c r="AB14">
        <f t="shared" si="6"/>
        <v>13318.75</v>
      </c>
      <c r="AC14">
        <f t="shared" si="6"/>
        <v>12600</v>
      </c>
      <c r="AD14">
        <f t="shared" si="6"/>
        <v>12831.25</v>
      </c>
      <c r="AE14">
        <f t="shared" si="6"/>
        <v>9843.125</v>
      </c>
      <c r="AF14">
        <f t="shared" si="6"/>
        <v>13525</v>
      </c>
      <c r="AG14" s="22">
        <v>408439.41666666669</v>
      </c>
      <c r="AH14" s="22">
        <v>43202.416666666664</v>
      </c>
      <c r="AI14" s="22">
        <v>408449.41666666669</v>
      </c>
      <c r="AJ14" s="22">
        <v>43212.416666666664</v>
      </c>
      <c r="AK14" s="22">
        <v>408459.41666666669</v>
      </c>
      <c r="AO14" s="5">
        <v>43192.416666666664</v>
      </c>
      <c r="AP14">
        <v>13062.5</v>
      </c>
    </row>
    <row r="15" spans="3:42" x14ac:dyDescent="0.55000000000000004">
      <c r="C15" s="5">
        <v>43194.208333333336</v>
      </c>
      <c r="D15">
        <v>10155.5</v>
      </c>
      <c r="E15">
        <v>10128</v>
      </c>
      <c r="F15">
        <v>10324</v>
      </c>
      <c r="G15">
        <v>10675</v>
      </c>
      <c r="H15">
        <v>10448</v>
      </c>
      <c r="I15">
        <v>9218</v>
      </c>
      <c r="K15" s="5">
        <v>43199.208333333336</v>
      </c>
      <c r="L15">
        <v>10128</v>
      </c>
      <c r="N15" s="5">
        <v>43204.208333333336</v>
      </c>
      <c r="O15">
        <v>10324</v>
      </c>
      <c r="Q15" s="5">
        <v>43209.208333333336</v>
      </c>
      <c r="R15">
        <v>10675</v>
      </c>
      <c r="S15" s="5">
        <v>43214.208333333336</v>
      </c>
      <c r="T15">
        <v>10448</v>
      </c>
      <c r="V15" s="5">
        <v>43219.208333333336</v>
      </c>
      <c r="W15">
        <v>9218</v>
      </c>
      <c r="Z15" s="22">
        <v>43192.583333333336</v>
      </c>
      <c r="AA15">
        <f t="shared" ref="AA15:AF16" si="7">D8</f>
        <v>13062.5</v>
      </c>
      <c r="AB15">
        <f t="shared" si="7"/>
        <v>13318.75</v>
      </c>
      <c r="AC15">
        <f t="shared" si="7"/>
        <v>12600</v>
      </c>
      <c r="AD15">
        <f t="shared" si="7"/>
        <v>12831.25</v>
      </c>
      <c r="AE15">
        <f t="shared" si="7"/>
        <v>9843.125</v>
      </c>
      <c r="AF15">
        <f t="shared" si="7"/>
        <v>13525</v>
      </c>
      <c r="AG15" s="22">
        <v>408439.58333333331</v>
      </c>
      <c r="AH15" s="22">
        <v>43202.583333333336</v>
      </c>
      <c r="AI15" s="22">
        <v>408449.58333333331</v>
      </c>
      <c r="AJ15" s="22">
        <v>43212.583333333336</v>
      </c>
      <c r="AK15" s="22">
        <v>408459.58333333331</v>
      </c>
      <c r="AO15" s="5">
        <v>43192.583333333336</v>
      </c>
      <c r="AP15">
        <v>13062.5</v>
      </c>
    </row>
    <row r="16" spans="3:42" x14ac:dyDescent="0.55000000000000004">
      <c r="C16" s="5">
        <v>43194.416666666664</v>
      </c>
      <c r="D16">
        <v>12850</v>
      </c>
      <c r="E16">
        <v>13350</v>
      </c>
      <c r="F16">
        <v>12643.75</v>
      </c>
      <c r="G16">
        <v>13787.5</v>
      </c>
      <c r="H16">
        <v>13681.25</v>
      </c>
      <c r="I16">
        <v>9646.875</v>
      </c>
      <c r="K16" s="5">
        <v>43199.416666666664</v>
      </c>
      <c r="L16">
        <v>13350</v>
      </c>
      <c r="N16" s="5">
        <v>43204.416666666664</v>
      </c>
      <c r="O16">
        <v>12643.75</v>
      </c>
      <c r="Q16" s="5">
        <v>43209.416666666664</v>
      </c>
      <c r="R16">
        <v>13787.5</v>
      </c>
      <c r="S16" s="5">
        <v>43214.416666666664</v>
      </c>
      <c r="T16">
        <v>13681.25</v>
      </c>
      <c r="V16" s="5">
        <v>43219.416666666664</v>
      </c>
      <c r="W16">
        <v>9646.875</v>
      </c>
      <c r="Z16" s="22">
        <v>43192.583333333336</v>
      </c>
      <c r="AA16">
        <f t="shared" si="7"/>
        <v>14315</v>
      </c>
      <c r="AB16">
        <f t="shared" si="7"/>
        <v>14182.5</v>
      </c>
      <c r="AC16">
        <f t="shared" si="7"/>
        <v>14307.5</v>
      </c>
      <c r="AD16">
        <f t="shared" si="7"/>
        <v>12385</v>
      </c>
      <c r="AE16">
        <f t="shared" si="7"/>
        <v>11443.5</v>
      </c>
      <c r="AF16">
        <f t="shared" si="7"/>
        <v>14472.5</v>
      </c>
      <c r="AG16" s="22">
        <v>408439.58333333331</v>
      </c>
      <c r="AH16" s="22">
        <v>43202.583333333336</v>
      </c>
      <c r="AI16" s="22">
        <v>408449.58333333331</v>
      </c>
      <c r="AJ16" s="22">
        <v>43212.583333333336</v>
      </c>
      <c r="AK16" s="22">
        <v>408459.58333333331</v>
      </c>
      <c r="AO16" s="5">
        <v>43192.583333333336</v>
      </c>
      <c r="AP16">
        <v>14315</v>
      </c>
    </row>
    <row r="17" spans="3:42" x14ac:dyDescent="0.55000000000000004">
      <c r="C17" s="5">
        <v>43194.583333333336</v>
      </c>
      <c r="D17">
        <v>13885</v>
      </c>
      <c r="E17">
        <v>14477.5</v>
      </c>
      <c r="F17">
        <v>12850</v>
      </c>
      <c r="G17">
        <v>13877.5</v>
      </c>
      <c r="H17">
        <v>14325</v>
      </c>
      <c r="I17">
        <v>10429</v>
      </c>
      <c r="K17" s="5">
        <v>43199.583333333336</v>
      </c>
      <c r="L17">
        <v>14477.5</v>
      </c>
      <c r="N17" s="5">
        <v>43204.583333333336</v>
      </c>
      <c r="O17">
        <v>12850</v>
      </c>
      <c r="Q17" s="5">
        <v>43209.583333333336</v>
      </c>
      <c r="R17">
        <v>13877.5</v>
      </c>
      <c r="S17" s="5">
        <v>43214.583333333336</v>
      </c>
      <c r="T17">
        <v>14325</v>
      </c>
      <c r="V17" s="5">
        <v>43219.583333333336</v>
      </c>
      <c r="W17">
        <v>10429</v>
      </c>
      <c r="Z17" s="22">
        <v>408435</v>
      </c>
      <c r="AA17">
        <f t="shared" ref="AA17:AF18" si="8">D9</f>
        <v>14315</v>
      </c>
      <c r="AB17">
        <f t="shared" si="8"/>
        <v>14182.5</v>
      </c>
      <c r="AC17">
        <f t="shared" si="8"/>
        <v>14307.5</v>
      </c>
      <c r="AD17">
        <f t="shared" si="8"/>
        <v>12385</v>
      </c>
      <c r="AE17">
        <f t="shared" si="8"/>
        <v>11443.5</v>
      </c>
      <c r="AF17">
        <f t="shared" si="8"/>
        <v>14472.5</v>
      </c>
      <c r="AG17" s="22">
        <v>408440</v>
      </c>
      <c r="AH17" s="22">
        <v>408445</v>
      </c>
      <c r="AI17" s="22">
        <v>408450</v>
      </c>
      <c r="AJ17" s="22">
        <v>408455</v>
      </c>
      <c r="AK17" s="22">
        <v>408460</v>
      </c>
      <c r="AO17" s="5">
        <v>43193</v>
      </c>
      <c r="AP17">
        <v>14315</v>
      </c>
    </row>
    <row r="18" spans="3:42" x14ac:dyDescent="0.55000000000000004">
      <c r="C18" s="5">
        <v>43195</v>
      </c>
      <c r="D18">
        <v>12090</v>
      </c>
      <c r="E18">
        <v>11865</v>
      </c>
      <c r="F18">
        <v>11644</v>
      </c>
      <c r="G18">
        <v>12470</v>
      </c>
      <c r="H18">
        <v>12012.5</v>
      </c>
      <c r="I18">
        <v>10930.5</v>
      </c>
      <c r="K18" s="5">
        <v>43200</v>
      </c>
      <c r="L18">
        <v>11865</v>
      </c>
      <c r="N18" s="5">
        <v>43205</v>
      </c>
      <c r="O18">
        <v>11644</v>
      </c>
      <c r="Q18" s="5">
        <v>43210</v>
      </c>
      <c r="R18">
        <v>12470</v>
      </c>
      <c r="S18" s="5">
        <v>43215</v>
      </c>
      <c r="T18">
        <v>12012.5</v>
      </c>
      <c r="V18" s="5">
        <v>43220</v>
      </c>
      <c r="W18">
        <v>10930.5</v>
      </c>
      <c r="Z18" s="22">
        <v>408435</v>
      </c>
      <c r="AA18">
        <f t="shared" si="8"/>
        <v>12470</v>
      </c>
      <c r="AB18">
        <f t="shared" si="8"/>
        <v>12035</v>
      </c>
      <c r="AC18">
        <f t="shared" si="8"/>
        <v>12145</v>
      </c>
      <c r="AD18">
        <f t="shared" si="8"/>
        <v>12120</v>
      </c>
      <c r="AE18">
        <f t="shared" si="8"/>
        <v>11336</v>
      </c>
      <c r="AF18">
        <f t="shared" si="8"/>
        <v>12665</v>
      </c>
      <c r="AG18" s="22">
        <v>408440</v>
      </c>
      <c r="AH18" s="22">
        <v>408445</v>
      </c>
      <c r="AI18" s="22">
        <v>408450</v>
      </c>
      <c r="AJ18" s="22">
        <v>408455</v>
      </c>
      <c r="AK18" s="22">
        <v>408460</v>
      </c>
      <c r="AO18" s="5">
        <v>43193</v>
      </c>
      <c r="AP18">
        <v>12470</v>
      </c>
    </row>
    <row r="19" spans="3:42" x14ac:dyDescent="0.55000000000000004">
      <c r="C19" s="5">
        <v>43195.208333333336</v>
      </c>
      <c r="D19">
        <v>10493</v>
      </c>
      <c r="E19">
        <v>10112</v>
      </c>
      <c r="F19">
        <v>9599.5</v>
      </c>
      <c r="G19">
        <v>11430</v>
      </c>
      <c r="H19">
        <v>10322.5</v>
      </c>
      <c r="I19">
        <v>10190</v>
      </c>
      <c r="K19" s="5">
        <v>43200.208333333336</v>
      </c>
      <c r="L19">
        <v>10112</v>
      </c>
      <c r="N19" s="5">
        <v>43205.208333333336</v>
      </c>
      <c r="O19">
        <v>9599.5</v>
      </c>
      <c r="Q19" s="5">
        <v>43210.208333333336</v>
      </c>
      <c r="R19">
        <v>11430</v>
      </c>
      <c r="S19" s="5">
        <v>43215.208333333336</v>
      </c>
      <c r="T19">
        <v>10322.5</v>
      </c>
      <c r="V19" s="5">
        <v>43220.208333333336</v>
      </c>
      <c r="W19">
        <v>10190</v>
      </c>
      <c r="Z19" s="22">
        <v>408435.20833333331</v>
      </c>
      <c r="AA19">
        <f t="shared" ref="AA19:AF20" si="9">D10</f>
        <v>12470</v>
      </c>
      <c r="AB19">
        <f t="shared" si="9"/>
        <v>12035</v>
      </c>
      <c r="AC19">
        <f t="shared" si="9"/>
        <v>12145</v>
      </c>
      <c r="AD19">
        <f t="shared" si="9"/>
        <v>12120</v>
      </c>
      <c r="AE19">
        <f t="shared" si="9"/>
        <v>11336</v>
      </c>
      <c r="AF19">
        <f t="shared" si="9"/>
        <v>12665</v>
      </c>
      <c r="AG19" s="22">
        <v>408440.20833333331</v>
      </c>
      <c r="AH19" s="22">
        <v>408445.20833333331</v>
      </c>
      <c r="AI19" s="22">
        <v>408450.20833333331</v>
      </c>
      <c r="AJ19" s="22">
        <v>408455.20833333331</v>
      </c>
      <c r="AK19" s="22">
        <v>408460.20833333331</v>
      </c>
      <c r="AO19" s="5">
        <v>43193.208333333336</v>
      </c>
      <c r="AP19">
        <v>12470</v>
      </c>
    </row>
    <row r="20" spans="3:42" x14ac:dyDescent="0.55000000000000004">
      <c r="C20" s="5">
        <v>43195.416666666664</v>
      </c>
      <c r="D20">
        <v>13175</v>
      </c>
      <c r="E20">
        <v>13537.5</v>
      </c>
      <c r="F20">
        <v>9860</v>
      </c>
      <c r="G20">
        <v>14818.75</v>
      </c>
      <c r="H20">
        <v>13762.5</v>
      </c>
      <c r="I20">
        <v>13687.5</v>
      </c>
      <c r="K20" s="5">
        <v>43200.416666666664</v>
      </c>
      <c r="L20">
        <v>13537.5</v>
      </c>
      <c r="N20" s="5">
        <v>43205.416666666664</v>
      </c>
      <c r="O20">
        <v>9860</v>
      </c>
      <c r="Q20" s="5">
        <v>43210.416666666664</v>
      </c>
      <c r="R20">
        <v>14818.75</v>
      </c>
      <c r="S20" s="5">
        <v>43215.416666666664</v>
      </c>
      <c r="T20">
        <v>13762.5</v>
      </c>
      <c r="V20" s="5">
        <v>43220.416666666664</v>
      </c>
      <c r="W20">
        <v>13687.5</v>
      </c>
      <c r="Z20" s="22">
        <v>408435.20833333331</v>
      </c>
      <c r="AA20">
        <f t="shared" si="9"/>
        <v>10433</v>
      </c>
      <c r="AB20">
        <f t="shared" si="9"/>
        <v>9400.5</v>
      </c>
      <c r="AC20">
        <f t="shared" si="9"/>
        <v>10283</v>
      </c>
      <c r="AD20">
        <f t="shared" si="9"/>
        <v>10666</v>
      </c>
      <c r="AE20">
        <f t="shared" si="9"/>
        <v>10442.5</v>
      </c>
      <c r="AF20">
        <f t="shared" si="9"/>
        <v>10224</v>
      </c>
      <c r="AG20" s="22">
        <v>408440.20833333331</v>
      </c>
      <c r="AH20" s="22">
        <v>408445.20833333331</v>
      </c>
      <c r="AI20" s="22">
        <v>408450.20833333331</v>
      </c>
      <c r="AJ20" s="22">
        <v>408455.20833333331</v>
      </c>
      <c r="AK20" s="22">
        <v>408460.20833333331</v>
      </c>
      <c r="AO20" s="5">
        <v>43193.208333333336</v>
      </c>
      <c r="AP20">
        <v>10433</v>
      </c>
    </row>
    <row r="21" spans="3:42" x14ac:dyDescent="0.55000000000000004">
      <c r="C21" s="5">
        <v>43195.583333333336</v>
      </c>
      <c r="D21">
        <v>14147.5</v>
      </c>
      <c r="E21">
        <v>14452.5</v>
      </c>
      <c r="F21">
        <v>10477.25</v>
      </c>
      <c r="G21">
        <v>14725</v>
      </c>
      <c r="H21">
        <v>14777.5</v>
      </c>
      <c r="I21">
        <v>14497.5</v>
      </c>
      <c r="K21" s="5">
        <v>43200.583333333336</v>
      </c>
      <c r="L21">
        <v>14452.5</v>
      </c>
      <c r="N21" s="5">
        <v>43205.583333333336</v>
      </c>
      <c r="O21">
        <v>10477.25</v>
      </c>
      <c r="Q21" s="5">
        <v>43210.583333333336</v>
      </c>
      <c r="R21">
        <v>14725</v>
      </c>
      <c r="S21" s="5">
        <v>43215.583333333336</v>
      </c>
      <c r="T21">
        <v>14777.5</v>
      </c>
      <c r="V21" s="5">
        <v>43220.583333333336</v>
      </c>
      <c r="W21">
        <v>14497.5</v>
      </c>
      <c r="Z21" s="22">
        <v>408435.41666666669</v>
      </c>
      <c r="AA21">
        <f t="shared" ref="AA21:AF22" si="10">D11</f>
        <v>10433</v>
      </c>
      <c r="AB21">
        <f t="shared" si="10"/>
        <v>9400.5</v>
      </c>
      <c r="AC21">
        <f t="shared" si="10"/>
        <v>10283</v>
      </c>
      <c r="AD21">
        <f t="shared" si="10"/>
        <v>10666</v>
      </c>
      <c r="AE21">
        <f t="shared" si="10"/>
        <v>10442.5</v>
      </c>
      <c r="AF21">
        <f t="shared" si="10"/>
        <v>10224</v>
      </c>
      <c r="AG21" s="22">
        <v>408440.41666666669</v>
      </c>
      <c r="AH21" s="22">
        <v>408445.41666666669</v>
      </c>
      <c r="AI21" s="22">
        <v>408450.41666666669</v>
      </c>
      <c r="AJ21" s="22">
        <v>408455.41666666669</v>
      </c>
      <c r="AK21" s="22">
        <v>408460.41666666669</v>
      </c>
      <c r="AO21" s="5">
        <v>43193.416666666664</v>
      </c>
      <c r="AP21">
        <v>10433</v>
      </c>
    </row>
    <row r="22" spans="3:42" x14ac:dyDescent="0.55000000000000004">
      <c r="Z22" s="22">
        <v>408435.41666666669</v>
      </c>
      <c r="AA22">
        <f t="shared" si="10"/>
        <v>13018.75</v>
      </c>
      <c r="AB22">
        <f t="shared" si="10"/>
        <v>9306.875</v>
      </c>
      <c r="AC22">
        <f t="shared" si="10"/>
        <v>13781.25</v>
      </c>
      <c r="AD22">
        <f t="shared" si="10"/>
        <v>13993.75</v>
      </c>
      <c r="AE22">
        <f t="shared" si="10"/>
        <v>13418.75</v>
      </c>
      <c r="AF22">
        <f t="shared" si="10"/>
        <v>11731.25</v>
      </c>
      <c r="AG22" s="22">
        <v>408440.41666666669</v>
      </c>
      <c r="AH22" s="22">
        <v>408445.41666666669</v>
      </c>
      <c r="AI22" s="22">
        <v>408450.41666666669</v>
      </c>
      <c r="AJ22" s="22">
        <v>408455.41666666669</v>
      </c>
      <c r="AK22" s="22">
        <v>408460.41666666669</v>
      </c>
      <c r="AO22" s="5">
        <v>43193.416666666664</v>
      </c>
      <c r="AP22">
        <v>13018.75</v>
      </c>
    </row>
    <row r="23" spans="3:42" x14ac:dyDescent="0.55000000000000004">
      <c r="Z23" s="22">
        <v>408435.58333333331</v>
      </c>
      <c r="AA23">
        <f t="shared" ref="AA23:AF24" si="11">D12</f>
        <v>13018.75</v>
      </c>
      <c r="AB23">
        <f t="shared" si="11"/>
        <v>9306.875</v>
      </c>
      <c r="AC23">
        <f t="shared" si="11"/>
        <v>13781.25</v>
      </c>
      <c r="AD23">
        <f t="shared" si="11"/>
        <v>13993.75</v>
      </c>
      <c r="AE23">
        <f t="shared" si="11"/>
        <v>13418.75</v>
      </c>
      <c r="AF23">
        <f t="shared" si="11"/>
        <v>11731.25</v>
      </c>
      <c r="AG23" s="22">
        <v>408440.58333333331</v>
      </c>
      <c r="AH23" s="22">
        <v>408445.58333333331</v>
      </c>
      <c r="AI23" s="22">
        <v>408450.58333333331</v>
      </c>
      <c r="AJ23" s="22">
        <v>408455.58333333331</v>
      </c>
      <c r="AK23" s="22">
        <v>408460.58333333331</v>
      </c>
      <c r="AO23" s="5">
        <v>43193.583333333336</v>
      </c>
      <c r="AP23">
        <v>13018.75</v>
      </c>
    </row>
    <row r="24" spans="3:42" x14ac:dyDescent="0.55000000000000004">
      <c r="Z24" s="22">
        <v>408435.58333333331</v>
      </c>
      <c r="AA24">
        <f t="shared" si="11"/>
        <v>14092.5</v>
      </c>
      <c r="AB24">
        <f t="shared" si="11"/>
        <v>10510.5</v>
      </c>
      <c r="AC24">
        <f t="shared" si="11"/>
        <v>13672.5</v>
      </c>
      <c r="AD24">
        <f t="shared" si="11"/>
        <v>14765</v>
      </c>
      <c r="AE24">
        <f t="shared" si="11"/>
        <v>14750</v>
      </c>
      <c r="AF24">
        <f t="shared" si="11"/>
        <v>12947.5</v>
      </c>
      <c r="AG24" s="22">
        <v>408440.58333333331</v>
      </c>
      <c r="AH24" s="22">
        <v>408445.58333333331</v>
      </c>
      <c r="AI24" s="22">
        <v>408450.58333333331</v>
      </c>
      <c r="AJ24" s="22">
        <v>408455.58333333331</v>
      </c>
      <c r="AK24" s="22">
        <v>408460.58333333331</v>
      </c>
      <c r="AO24" s="5">
        <v>43193.583333333336</v>
      </c>
      <c r="AP24">
        <v>14092.5</v>
      </c>
    </row>
    <row r="25" spans="3:42" x14ac:dyDescent="0.55000000000000004">
      <c r="Z25" s="22">
        <v>408436</v>
      </c>
      <c r="AA25">
        <f t="shared" ref="AA25:AF26" si="12">D13</f>
        <v>14092.5</v>
      </c>
      <c r="AB25">
        <f t="shared" si="12"/>
        <v>10510.5</v>
      </c>
      <c r="AC25">
        <f t="shared" si="12"/>
        <v>13672.5</v>
      </c>
      <c r="AD25">
        <f t="shared" si="12"/>
        <v>14765</v>
      </c>
      <c r="AE25">
        <f t="shared" si="12"/>
        <v>14750</v>
      </c>
      <c r="AF25">
        <f t="shared" si="12"/>
        <v>12947.5</v>
      </c>
      <c r="AG25" s="22">
        <v>408441</v>
      </c>
      <c r="AH25" s="22">
        <v>408446</v>
      </c>
      <c r="AI25" s="22">
        <v>408451</v>
      </c>
      <c r="AJ25" s="22">
        <v>408456</v>
      </c>
      <c r="AK25" s="22">
        <v>408461</v>
      </c>
      <c r="AO25" s="5">
        <v>43194</v>
      </c>
      <c r="AP25">
        <v>14092.5</v>
      </c>
    </row>
    <row r="26" spans="3:42" x14ac:dyDescent="0.55000000000000004">
      <c r="Z26" s="22">
        <v>408436</v>
      </c>
      <c r="AA26">
        <f t="shared" si="12"/>
        <v>12310</v>
      </c>
      <c r="AB26">
        <f t="shared" si="12"/>
        <v>11055</v>
      </c>
      <c r="AC26">
        <f t="shared" si="12"/>
        <v>12270</v>
      </c>
      <c r="AD26">
        <f t="shared" si="12"/>
        <v>12445</v>
      </c>
      <c r="AE26">
        <f t="shared" si="12"/>
        <v>12305</v>
      </c>
      <c r="AF26">
        <f t="shared" si="12"/>
        <v>11587.5</v>
      </c>
      <c r="AG26" s="22">
        <v>408441</v>
      </c>
      <c r="AH26" s="22">
        <v>408446</v>
      </c>
      <c r="AI26" s="22">
        <v>408451</v>
      </c>
      <c r="AJ26" s="22">
        <v>408456</v>
      </c>
      <c r="AK26" s="22">
        <v>408461</v>
      </c>
      <c r="AO26" s="5">
        <v>43194</v>
      </c>
      <c r="AP26">
        <v>12310</v>
      </c>
    </row>
    <row r="27" spans="3:42" x14ac:dyDescent="0.55000000000000004">
      <c r="Z27" s="22">
        <v>408436.20833333331</v>
      </c>
      <c r="AA27">
        <f t="shared" ref="AA27:AF28" si="13">D14</f>
        <v>12310</v>
      </c>
      <c r="AB27">
        <f t="shared" si="13"/>
        <v>11055</v>
      </c>
      <c r="AC27">
        <f t="shared" si="13"/>
        <v>12270</v>
      </c>
      <c r="AD27">
        <f t="shared" si="13"/>
        <v>12445</v>
      </c>
      <c r="AE27">
        <f t="shared" si="13"/>
        <v>12305</v>
      </c>
      <c r="AF27">
        <f t="shared" si="13"/>
        <v>11587.5</v>
      </c>
      <c r="AG27" s="22">
        <v>408441.20833333331</v>
      </c>
      <c r="AH27" s="22">
        <v>408446.20833333331</v>
      </c>
      <c r="AI27" s="22">
        <v>408451.20833333331</v>
      </c>
      <c r="AJ27" s="22">
        <v>408456.20833333331</v>
      </c>
      <c r="AK27" s="22">
        <v>408461.20833333331</v>
      </c>
      <c r="AO27" s="5">
        <v>43194.208333333336</v>
      </c>
      <c r="AP27">
        <v>12310</v>
      </c>
    </row>
    <row r="28" spans="3:42" x14ac:dyDescent="0.55000000000000004">
      <c r="Z28" s="22">
        <v>408436.20833333331</v>
      </c>
      <c r="AA28">
        <f t="shared" si="13"/>
        <v>10155.5</v>
      </c>
      <c r="AB28">
        <f t="shared" si="13"/>
        <v>10128</v>
      </c>
      <c r="AC28">
        <f t="shared" si="13"/>
        <v>10324</v>
      </c>
      <c r="AD28">
        <f t="shared" si="13"/>
        <v>10675</v>
      </c>
      <c r="AE28">
        <f t="shared" si="13"/>
        <v>10448</v>
      </c>
      <c r="AF28">
        <f t="shared" si="13"/>
        <v>9218</v>
      </c>
      <c r="AG28" s="22">
        <v>408441.20833333331</v>
      </c>
      <c r="AH28" s="22">
        <v>408446.20833333331</v>
      </c>
      <c r="AI28" s="22">
        <v>408451.20833333331</v>
      </c>
      <c r="AJ28" s="22">
        <v>408456.20833333331</v>
      </c>
      <c r="AK28" s="22">
        <v>408461.20833333331</v>
      </c>
      <c r="AO28" s="5">
        <v>43194.208333333336</v>
      </c>
      <c r="AP28">
        <v>10155.5</v>
      </c>
    </row>
    <row r="29" spans="3:42" x14ac:dyDescent="0.55000000000000004">
      <c r="Z29" s="22">
        <v>408436.41666666669</v>
      </c>
      <c r="AA29">
        <f t="shared" ref="AA29:AF30" si="14">D15</f>
        <v>10155.5</v>
      </c>
      <c r="AB29">
        <f t="shared" si="14"/>
        <v>10128</v>
      </c>
      <c r="AC29">
        <f t="shared" si="14"/>
        <v>10324</v>
      </c>
      <c r="AD29">
        <f t="shared" si="14"/>
        <v>10675</v>
      </c>
      <c r="AE29">
        <f t="shared" si="14"/>
        <v>10448</v>
      </c>
      <c r="AF29">
        <f t="shared" si="14"/>
        <v>9218</v>
      </c>
      <c r="AG29" s="22">
        <v>408441.41666666669</v>
      </c>
      <c r="AH29" s="22">
        <v>408446.41666666669</v>
      </c>
      <c r="AI29" s="22">
        <v>408451.41666666669</v>
      </c>
      <c r="AJ29" s="22">
        <v>408456.41666666669</v>
      </c>
      <c r="AK29" s="22">
        <v>408461.41666666669</v>
      </c>
      <c r="AO29" s="5">
        <v>43194.416666666664</v>
      </c>
      <c r="AP29">
        <v>10155.5</v>
      </c>
    </row>
    <row r="30" spans="3:42" x14ac:dyDescent="0.55000000000000004">
      <c r="Z30" s="22">
        <v>408436.41666666669</v>
      </c>
      <c r="AA30">
        <f t="shared" si="14"/>
        <v>12850</v>
      </c>
      <c r="AB30">
        <f t="shared" si="14"/>
        <v>13350</v>
      </c>
      <c r="AC30">
        <f t="shared" si="14"/>
        <v>12643.75</v>
      </c>
      <c r="AD30">
        <f t="shared" si="14"/>
        <v>13787.5</v>
      </c>
      <c r="AE30">
        <f t="shared" si="14"/>
        <v>13681.25</v>
      </c>
      <c r="AF30">
        <f t="shared" si="14"/>
        <v>9646.875</v>
      </c>
      <c r="AG30" s="22">
        <v>408441.41666666669</v>
      </c>
      <c r="AH30" s="22">
        <v>408446.41666666669</v>
      </c>
      <c r="AI30" s="22">
        <v>408451.41666666669</v>
      </c>
      <c r="AJ30" s="22">
        <v>408456.41666666669</v>
      </c>
      <c r="AK30" s="22">
        <v>408461.41666666669</v>
      </c>
      <c r="AO30" s="5">
        <v>43194.416666666664</v>
      </c>
      <c r="AP30">
        <v>12850</v>
      </c>
    </row>
    <row r="31" spans="3:42" x14ac:dyDescent="0.55000000000000004">
      <c r="Z31" s="22">
        <v>408436.58333333331</v>
      </c>
      <c r="AA31">
        <f t="shared" ref="AA31:AF32" si="15">D16</f>
        <v>12850</v>
      </c>
      <c r="AB31">
        <f t="shared" si="15"/>
        <v>13350</v>
      </c>
      <c r="AC31">
        <f t="shared" si="15"/>
        <v>12643.75</v>
      </c>
      <c r="AD31">
        <f t="shared" si="15"/>
        <v>13787.5</v>
      </c>
      <c r="AE31">
        <f t="shared" si="15"/>
        <v>13681.25</v>
      </c>
      <c r="AF31">
        <f t="shared" si="15"/>
        <v>9646.875</v>
      </c>
      <c r="AG31" s="22">
        <v>408441.58333333331</v>
      </c>
      <c r="AH31" s="22">
        <v>408446.58333333331</v>
      </c>
      <c r="AI31" s="22">
        <v>408451.58333333331</v>
      </c>
      <c r="AJ31" s="22">
        <v>408456.58333333331</v>
      </c>
      <c r="AK31" s="22">
        <v>408461.58333333331</v>
      </c>
      <c r="AO31" s="5">
        <v>43194.583333333336</v>
      </c>
      <c r="AP31">
        <v>12850</v>
      </c>
    </row>
    <row r="32" spans="3:42" x14ac:dyDescent="0.55000000000000004">
      <c r="Z32" s="22">
        <v>408436.58333333331</v>
      </c>
      <c r="AA32">
        <f t="shared" si="15"/>
        <v>13885</v>
      </c>
      <c r="AB32">
        <f t="shared" si="15"/>
        <v>14477.5</v>
      </c>
      <c r="AC32">
        <f t="shared" si="15"/>
        <v>12850</v>
      </c>
      <c r="AD32">
        <f t="shared" si="15"/>
        <v>13877.5</v>
      </c>
      <c r="AE32">
        <f t="shared" si="15"/>
        <v>14325</v>
      </c>
      <c r="AF32">
        <f t="shared" si="15"/>
        <v>10429</v>
      </c>
      <c r="AG32" s="22">
        <v>408441.58333333331</v>
      </c>
      <c r="AH32" s="22">
        <v>408446.58333333331</v>
      </c>
      <c r="AI32" s="22">
        <v>408451.58333333331</v>
      </c>
      <c r="AJ32" s="22">
        <v>408456.58333333331</v>
      </c>
      <c r="AK32" s="22">
        <v>408461.58333333331</v>
      </c>
      <c r="AO32" s="5">
        <v>43194.583333333336</v>
      </c>
      <c r="AP32">
        <v>13885</v>
      </c>
    </row>
    <row r="33" spans="26:42" x14ac:dyDescent="0.55000000000000004">
      <c r="Z33" s="22">
        <v>43195</v>
      </c>
      <c r="AA33">
        <f t="shared" ref="AA33:AF34" si="16">D17</f>
        <v>13885</v>
      </c>
      <c r="AB33">
        <f t="shared" si="16"/>
        <v>14477.5</v>
      </c>
      <c r="AC33">
        <f t="shared" si="16"/>
        <v>12850</v>
      </c>
      <c r="AD33">
        <f t="shared" si="16"/>
        <v>13877.5</v>
      </c>
      <c r="AE33">
        <f t="shared" si="16"/>
        <v>14325</v>
      </c>
      <c r="AF33">
        <f t="shared" si="16"/>
        <v>10429</v>
      </c>
      <c r="AG33" s="22">
        <v>408442</v>
      </c>
      <c r="AH33" s="22">
        <v>43205</v>
      </c>
      <c r="AI33" s="22">
        <v>408452</v>
      </c>
      <c r="AJ33" s="22">
        <v>43215</v>
      </c>
      <c r="AK33" s="22">
        <v>408462</v>
      </c>
      <c r="AO33" s="5">
        <v>43195</v>
      </c>
      <c r="AP33">
        <v>13885</v>
      </c>
    </row>
    <row r="34" spans="26:42" x14ac:dyDescent="0.55000000000000004">
      <c r="Z34" s="22">
        <v>43195</v>
      </c>
      <c r="AA34">
        <f t="shared" si="16"/>
        <v>12090</v>
      </c>
      <c r="AB34">
        <f t="shared" si="16"/>
        <v>11865</v>
      </c>
      <c r="AC34">
        <f t="shared" si="16"/>
        <v>11644</v>
      </c>
      <c r="AD34">
        <f t="shared" si="16"/>
        <v>12470</v>
      </c>
      <c r="AE34">
        <f t="shared" si="16"/>
        <v>12012.5</v>
      </c>
      <c r="AF34">
        <f t="shared" si="16"/>
        <v>10930.5</v>
      </c>
      <c r="AG34" s="22">
        <v>408442</v>
      </c>
      <c r="AH34" s="22">
        <v>43205</v>
      </c>
      <c r="AI34" s="22">
        <v>408452</v>
      </c>
      <c r="AJ34" s="22">
        <v>43215</v>
      </c>
      <c r="AK34" s="22">
        <v>408462</v>
      </c>
      <c r="AO34" s="5">
        <v>43195</v>
      </c>
      <c r="AP34">
        <v>12090</v>
      </c>
    </row>
    <row r="35" spans="26:42" x14ac:dyDescent="0.55000000000000004">
      <c r="Z35" s="22">
        <v>43195.208333333336</v>
      </c>
      <c r="AA35">
        <f t="shared" ref="AA35:AF36" si="17">D18</f>
        <v>12090</v>
      </c>
      <c r="AB35">
        <f t="shared" si="17"/>
        <v>11865</v>
      </c>
      <c r="AC35">
        <f t="shared" si="17"/>
        <v>11644</v>
      </c>
      <c r="AD35">
        <f t="shared" si="17"/>
        <v>12470</v>
      </c>
      <c r="AE35">
        <f t="shared" si="17"/>
        <v>12012.5</v>
      </c>
      <c r="AF35">
        <f t="shared" si="17"/>
        <v>10930.5</v>
      </c>
      <c r="AG35" s="22">
        <v>408442.20833333331</v>
      </c>
      <c r="AH35" s="22">
        <v>43205.208333333336</v>
      </c>
      <c r="AI35" s="22">
        <v>408452.20833333331</v>
      </c>
      <c r="AJ35" s="22">
        <v>43215.208333333336</v>
      </c>
      <c r="AK35" s="22">
        <v>408462.20833333331</v>
      </c>
      <c r="AO35" s="5">
        <v>43195.208333333336</v>
      </c>
      <c r="AP35">
        <v>12090</v>
      </c>
    </row>
    <row r="36" spans="26:42" x14ac:dyDescent="0.55000000000000004">
      <c r="Z36" s="22">
        <v>43195.208333333336</v>
      </c>
      <c r="AA36">
        <f t="shared" si="17"/>
        <v>10493</v>
      </c>
      <c r="AB36">
        <f t="shared" si="17"/>
        <v>10112</v>
      </c>
      <c r="AC36">
        <f t="shared" si="17"/>
        <v>9599.5</v>
      </c>
      <c r="AD36">
        <f t="shared" si="17"/>
        <v>11430</v>
      </c>
      <c r="AE36">
        <f t="shared" si="17"/>
        <v>10322.5</v>
      </c>
      <c r="AF36">
        <f t="shared" si="17"/>
        <v>10190</v>
      </c>
      <c r="AG36" s="22">
        <v>408442.20833333331</v>
      </c>
      <c r="AH36" s="22">
        <v>43205.208333333336</v>
      </c>
      <c r="AI36" s="22">
        <v>408452.20833333331</v>
      </c>
      <c r="AJ36" s="22">
        <v>43215.208333333336</v>
      </c>
      <c r="AK36" s="22">
        <v>408462.20833333331</v>
      </c>
      <c r="AO36" s="5">
        <v>43195.208333333336</v>
      </c>
      <c r="AP36">
        <v>10493</v>
      </c>
    </row>
    <row r="37" spans="26:42" x14ac:dyDescent="0.55000000000000004">
      <c r="Z37" s="22">
        <v>43195.416666666664</v>
      </c>
      <c r="AA37">
        <f t="shared" ref="AA37:AF38" si="18">D19</f>
        <v>10493</v>
      </c>
      <c r="AB37">
        <f t="shared" si="18"/>
        <v>10112</v>
      </c>
      <c r="AC37">
        <f t="shared" si="18"/>
        <v>9599.5</v>
      </c>
      <c r="AD37">
        <f t="shared" si="18"/>
        <v>11430</v>
      </c>
      <c r="AE37">
        <f t="shared" si="18"/>
        <v>10322.5</v>
      </c>
      <c r="AF37">
        <f t="shared" si="18"/>
        <v>10190</v>
      </c>
      <c r="AG37" s="22">
        <v>408442.41666666669</v>
      </c>
      <c r="AH37" s="22">
        <v>43205.416666666664</v>
      </c>
      <c r="AI37" s="22">
        <v>408452.41666666669</v>
      </c>
      <c r="AJ37" s="22">
        <v>43215.416666666664</v>
      </c>
      <c r="AK37" s="22">
        <v>408462.41666666669</v>
      </c>
      <c r="AO37" s="5">
        <v>43195.416666666664</v>
      </c>
      <c r="AP37">
        <v>10493</v>
      </c>
    </row>
    <row r="38" spans="26:42" x14ac:dyDescent="0.55000000000000004">
      <c r="Z38" s="22">
        <v>43195.416666666664</v>
      </c>
      <c r="AA38">
        <f t="shared" si="18"/>
        <v>13175</v>
      </c>
      <c r="AB38">
        <f t="shared" si="18"/>
        <v>13537.5</v>
      </c>
      <c r="AC38">
        <f t="shared" si="18"/>
        <v>9860</v>
      </c>
      <c r="AD38">
        <f t="shared" si="18"/>
        <v>14818.75</v>
      </c>
      <c r="AE38">
        <f t="shared" si="18"/>
        <v>13762.5</v>
      </c>
      <c r="AF38">
        <f t="shared" si="18"/>
        <v>13687.5</v>
      </c>
      <c r="AG38" s="22">
        <v>408442.41666666669</v>
      </c>
      <c r="AH38" s="22">
        <v>43205.416666666664</v>
      </c>
      <c r="AI38" s="22">
        <v>408452.41666666669</v>
      </c>
      <c r="AJ38" s="22">
        <v>43215.416666666664</v>
      </c>
      <c r="AK38" s="22">
        <v>408462.41666666669</v>
      </c>
      <c r="AO38" s="5">
        <v>43195.416666666664</v>
      </c>
      <c r="AP38">
        <v>13175</v>
      </c>
    </row>
    <row r="39" spans="26:42" x14ac:dyDescent="0.55000000000000004">
      <c r="Z39" s="22">
        <v>43195.583333333336</v>
      </c>
      <c r="AA39">
        <f t="shared" ref="AA39:AF40" si="19">D20</f>
        <v>13175</v>
      </c>
      <c r="AB39">
        <f t="shared" si="19"/>
        <v>13537.5</v>
      </c>
      <c r="AC39">
        <f t="shared" si="19"/>
        <v>9860</v>
      </c>
      <c r="AD39">
        <f t="shared" si="19"/>
        <v>14818.75</v>
      </c>
      <c r="AE39">
        <f t="shared" si="19"/>
        <v>13762.5</v>
      </c>
      <c r="AF39">
        <f t="shared" si="19"/>
        <v>13687.5</v>
      </c>
      <c r="AG39" s="22">
        <v>408442.58333333331</v>
      </c>
      <c r="AH39" s="22">
        <v>43205.583333333336</v>
      </c>
      <c r="AI39" s="22">
        <v>408452.58333333331</v>
      </c>
      <c r="AJ39" s="22">
        <v>43215.583333333336</v>
      </c>
      <c r="AK39" s="22">
        <v>408462.58333333331</v>
      </c>
      <c r="AO39" s="5">
        <v>43195.583333333336</v>
      </c>
      <c r="AP39">
        <v>13175</v>
      </c>
    </row>
    <row r="40" spans="26:42" x14ac:dyDescent="0.55000000000000004">
      <c r="Z40" s="22">
        <v>43195.583333333336</v>
      </c>
      <c r="AA40">
        <f t="shared" si="19"/>
        <v>14147.5</v>
      </c>
      <c r="AB40">
        <f t="shared" si="19"/>
        <v>14452.5</v>
      </c>
      <c r="AC40">
        <f t="shared" si="19"/>
        <v>10477.25</v>
      </c>
      <c r="AD40">
        <f t="shared" si="19"/>
        <v>14725</v>
      </c>
      <c r="AE40">
        <f t="shared" si="19"/>
        <v>14777.5</v>
      </c>
      <c r="AF40">
        <f t="shared" si="19"/>
        <v>14497.5</v>
      </c>
      <c r="AG40" s="22">
        <v>408442.58333333331</v>
      </c>
      <c r="AH40" s="22">
        <v>43205.583333333336</v>
      </c>
      <c r="AI40" s="22">
        <v>408452.58333333331</v>
      </c>
      <c r="AJ40" s="22">
        <v>43215.583333333336</v>
      </c>
      <c r="AK40" s="22">
        <v>408462.58333333331</v>
      </c>
      <c r="AO40" s="5">
        <v>43195.583333333336</v>
      </c>
      <c r="AP40">
        <v>14147.5</v>
      </c>
    </row>
    <row r="41" spans="26:42" x14ac:dyDescent="0.55000000000000004">
      <c r="Z41" s="22">
        <v>43196</v>
      </c>
      <c r="AA41">
        <f t="shared" ref="AA41:AF41" si="20">D21</f>
        <v>14147.5</v>
      </c>
      <c r="AB41">
        <f t="shared" si="20"/>
        <v>14452.5</v>
      </c>
      <c r="AC41">
        <f t="shared" si="20"/>
        <v>10477.25</v>
      </c>
      <c r="AD41">
        <f t="shared" si="20"/>
        <v>14725</v>
      </c>
      <c r="AE41">
        <f t="shared" si="20"/>
        <v>14777.5</v>
      </c>
      <c r="AF41">
        <f t="shared" si="20"/>
        <v>14497.5</v>
      </c>
      <c r="AG41" s="22">
        <v>43201</v>
      </c>
      <c r="AH41" s="22">
        <v>43206</v>
      </c>
      <c r="AI41" s="22">
        <v>43211</v>
      </c>
      <c r="AJ41" s="22">
        <v>43216</v>
      </c>
      <c r="AO41" s="5">
        <v>43196</v>
      </c>
      <c r="AP41">
        <v>14147.5</v>
      </c>
    </row>
    <row r="42" spans="26:42" x14ac:dyDescent="0.55000000000000004">
      <c r="AO42" s="5">
        <v>43196</v>
      </c>
      <c r="AP42" s="12">
        <v>12415</v>
      </c>
    </row>
    <row r="43" spans="26:42" x14ac:dyDescent="0.55000000000000004">
      <c r="AO43" s="5">
        <v>43196.208333333336</v>
      </c>
      <c r="AP43" s="12">
        <v>12415</v>
      </c>
    </row>
    <row r="44" spans="26:42" x14ac:dyDescent="0.55000000000000004">
      <c r="AO44" s="5">
        <v>43196.208333333336</v>
      </c>
      <c r="AP44" s="12">
        <v>10362</v>
      </c>
    </row>
    <row r="45" spans="26:42" x14ac:dyDescent="0.55000000000000004">
      <c r="AO45" s="5">
        <v>43196.416666666664</v>
      </c>
      <c r="AP45" s="12">
        <v>10362</v>
      </c>
    </row>
    <row r="46" spans="26:42" x14ac:dyDescent="0.55000000000000004">
      <c r="AO46" s="5">
        <v>43196.416666666664</v>
      </c>
      <c r="AP46" s="12">
        <v>13293.75</v>
      </c>
    </row>
    <row r="47" spans="26:42" x14ac:dyDescent="0.55000000000000004">
      <c r="AO47" s="5">
        <v>43196.583333333336</v>
      </c>
      <c r="AP47" s="12">
        <v>13293.75</v>
      </c>
    </row>
    <row r="48" spans="26:42" x14ac:dyDescent="0.55000000000000004">
      <c r="AO48" s="5">
        <v>43196.583333333336</v>
      </c>
      <c r="AP48" s="12">
        <v>13307.5</v>
      </c>
    </row>
    <row r="49" spans="41:42" x14ac:dyDescent="0.55000000000000004">
      <c r="AO49" s="5">
        <v>43197</v>
      </c>
      <c r="AP49" s="12">
        <v>13307.5</v>
      </c>
    </row>
    <row r="50" spans="41:42" x14ac:dyDescent="0.55000000000000004">
      <c r="AO50" s="5">
        <v>43197</v>
      </c>
      <c r="AP50" s="12">
        <v>12160</v>
      </c>
    </row>
    <row r="51" spans="41:42" x14ac:dyDescent="0.55000000000000004">
      <c r="AO51" s="5">
        <v>43197.208333333336</v>
      </c>
      <c r="AP51" s="12">
        <v>12160</v>
      </c>
    </row>
    <row r="52" spans="41:42" x14ac:dyDescent="0.55000000000000004">
      <c r="AO52" s="5">
        <v>43197.208333333336</v>
      </c>
      <c r="AP52" s="12">
        <v>10246.5</v>
      </c>
    </row>
    <row r="53" spans="41:42" x14ac:dyDescent="0.55000000000000004">
      <c r="AO53" s="5">
        <v>43197.416666666664</v>
      </c>
      <c r="AP53" s="12">
        <v>10246.5</v>
      </c>
    </row>
    <row r="54" spans="41:42" x14ac:dyDescent="0.55000000000000004">
      <c r="AO54" s="5">
        <v>43197.416666666664</v>
      </c>
      <c r="AP54" s="12">
        <v>13318.75</v>
      </c>
    </row>
    <row r="55" spans="41:42" x14ac:dyDescent="0.55000000000000004">
      <c r="AO55" s="5">
        <v>43197.583333333336</v>
      </c>
      <c r="AP55" s="12">
        <v>13318.75</v>
      </c>
    </row>
    <row r="56" spans="41:42" x14ac:dyDescent="0.55000000000000004">
      <c r="AO56" s="5">
        <v>43197.583333333336</v>
      </c>
      <c r="AP56" s="12">
        <v>14182.5</v>
      </c>
    </row>
    <row r="57" spans="41:42" x14ac:dyDescent="0.55000000000000004">
      <c r="AO57" s="5">
        <v>43198</v>
      </c>
      <c r="AP57" s="12">
        <v>14182.5</v>
      </c>
    </row>
    <row r="58" spans="41:42" x14ac:dyDescent="0.55000000000000004">
      <c r="AO58" s="5">
        <v>43198</v>
      </c>
      <c r="AP58" s="12">
        <v>12035</v>
      </c>
    </row>
    <row r="59" spans="41:42" x14ac:dyDescent="0.55000000000000004">
      <c r="AO59" s="5">
        <v>43198.208333333336</v>
      </c>
      <c r="AP59" s="12">
        <v>12035</v>
      </c>
    </row>
    <row r="60" spans="41:42" x14ac:dyDescent="0.55000000000000004">
      <c r="AO60" s="5">
        <v>43198.208333333336</v>
      </c>
      <c r="AP60" s="12">
        <v>9400.5</v>
      </c>
    </row>
    <row r="61" spans="41:42" x14ac:dyDescent="0.55000000000000004">
      <c r="AO61" s="5">
        <v>43198.416666666664</v>
      </c>
      <c r="AP61" s="12">
        <v>9400.5</v>
      </c>
    </row>
    <row r="62" spans="41:42" x14ac:dyDescent="0.55000000000000004">
      <c r="AO62" s="5">
        <v>43198.416666666664</v>
      </c>
      <c r="AP62" s="12">
        <v>9306.875</v>
      </c>
    </row>
    <row r="63" spans="41:42" x14ac:dyDescent="0.55000000000000004">
      <c r="AO63" s="5">
        <v>43198.583333333336</v>
      </c>
      <c r="AP63" s="12">
        <v>9306.875</v>
      </c>
    </row>
    <row r="64" spans="41:42" x14ac:dyDescent="0.55000000000000004">
      <c r="AO64" s="5">
        <v>43198.583333333336</v>
      </c>
      <c r="AP64" s="12">
        <v>10510.5</v>
      </c>
    </row>
    <row r="65" spans="41:42" x14ac:dyDescent="0.55000000000000004">
      <c r="AO65" s="5">
        <v>43199</v>
      </c>
      <c r="AP65" s="12">
        <v>10510.5</v>
      </c>
    </row>
    <row r="66" spans="41:42" x14ac:dyDescent="0.55000000000000004">
      <c r="AO66" s="5">
        <v>43199</v>
      </c>
      <c r="AP66" s="12">
        <v>11055</v>
      </c>
    </row>
    <row r="67" spans="41:42" x14ac:dyDescent="0.55000000000000004">
      <c r="AO67" s="5">
        <v>43199.208333333336</v>
      </c>
      <c r="AP67" s="12">
        <v>11055</v>
      </c>
    </row>
    <row r="68" spans="41:42" x14ac:dyDescent="0.55000000000000004">
      <c r="AO68" s="5">
        <v>43199.208333333336</v>
      </c>
      <c r="AP68" s="12">
        <v>10128</v>
      </c>
    </row>
    <row r="69" spans="41:42" x14ac:dyDescent="0.55000000000000004">
      <c r="AO69" s="5">
        <v>43199.416666666664</v>
      </c>
      <c r="AP69" s="12">
        <v>10128</v>
      </c>
    </row>
    <row r="70" spans="41:42" x14ac:dyDescent="0.55000000000000004">
      <c r="AO70" s="5">
        <v>43199.416666666664</v>
      </c>
      <c r="AP70" s="12">
        <v>13350</v>
      </c>
    </row>
    <row r="71" spans="41:42" x14ac:dyDescent="0.55000000000000004">
      <c r="AO71" s="5">
        <v>43199.583333333336</v>
      </c>
      <c r="AP71" s="12">
        <v>13350</v>
      </c>
    </row>
    <row r="72" spans="41:42" x14ac:dyDescent="0.55000000000000004">
      <c r="AO72" s="5">
        <v>43199.583333333336</v>
      </c>
      <c r="AP72" s="12">
        <v>14477.5</v>
      </c>
    </row>
    <row r="73" spans="41:42" x14ac:dyDescent="0.55000000000000004">
      <c r="AO73" s="5">
        <v>43200</v>
      </c>
      <c r="AP73" s="12">
        <v>14477.5</v>
      </c>
    </row>
    <row r="74" spans="41:42" x14ac:dyDescent="0.55000000000000004">
      <c r="AO74" s="5">
        <v>43200</v>
      </c>
      <c r="AP74" s="12">
        <v>11865</v>
      </c>
    </row>
    <row r="75" spans="41:42" x14ac:dyDescent="0.55000000000000004">
      <c r="AO75" s="5">
        <v>43200.208333333336</v>
      </c>
      <c r="AP75" s="12">
        <v>11865</v>
      </c>
    </row>
    <row r="76" spans="41:42" x14ac:dyDescent="0.55000000000000004">
      <c r="AO76" s="5">
        <v>43200.208333333336</v>
      </c>
      <c r="AP76" s="12">
        <v>10112</v>
      </c>
    </row>
    <row r="77" spans="41:42" x14ac:dyDescent="0.55000000000000004">
      <c r="AO77" s="5">
        <v>43200.416666666664</v>
      </c>
      <c r="AP77" s="12">
        <v>10112</v>
      </c>
    </row>
    <row r="78" spans="41:42" x14ac:dyDescent="0.55000000000000004">
      <c r="AO78" s="5">
        <v>43200.416666666664</v>
      </c>
      <c r="AP78" s="12">
        <v>13537.5</v>
      </c>
    </row>
    <row r="79" spans="41:42" x14ac:dyDescent="0.55000000000000004">
      <c r="AO79" s="5">
        <v>43200.583333333336</v>
      </c>
      <c r="AP79" s="12">
        <v>13537.5</v>
      </c>
    </row>
    <row r="80" spans="41:42" x14ac:dyDescent="0.55000000000000004">
      <c r="AO80" s="5">
        <v>43200.583333333336</v>
      </c>
      <c r="AP80" s="12">
        <v>14452.5</v>
      </c>
    </row>
    <row r="81" spans="41:42" x14ac:dyDescent="0.55000000000000004">
      <c r="AO81" s="5">
        <v>43201</v>
      </c>
      <c r="AP81" s="12">
        <v>14452.5</v>
      </c>
    </row>
    <row r="82" spans="41:42" x14ac:dyDescent="0.55000000000000004">
      <c r="AO82" s="5">
        <v>43201</v>
      </c>
      <c r="AP82">
        <v>12194</v>
      </c>
    </row>
    <row r="83" spans="41:42" x14ac:dyDescent="0.55000000000000004">
      <c r="AO83" s="5">
        <v>43201.208333333336</v>
      </c>
      <c r="AP83">
        <v>12194</v>
      </c>
    </row>
    <row r="84" spans="41:42" x14ac:dyDescent="0.55000000000000004">
      <c r="AO84" s="5">
        <v>43201.208333333336</v>
      </c>
      <c r="AP84">
        <v>10274</v>
      </c>
    </row>
    <row r="85" spans="41:42" x14ac:dyDescent="0.55000000000000004">
      <c r="AO85" s="5">
        <v>43201.416666666664</v>
      </c>
      <c r="AP85">
        <v>10274</v>
      </c>
    </row>
    <row r="86" spans="41:42" x14ac:dyDescent="0.55000000000000004">
      <c r="AO86" s="5">
        <v>43201.416666666664</v>
      </c>
      <c r="AP86">
        <v>13718.75</v>
      </c>
    </row>
    <row r="87" spans="41:42" x14ac:dyDescent="0.55000000000000004">
      <c r="AO87" s="5">
        <v>43201.583333333336</v>
      </c>
      <c r="AP87">
        <v>13718.75</v>
      </c>
    </row>
    <row r="88" spans="41:42" x14ac:dyDescent="0.55000000000000004">
      <c r="AO88" s="5">
        <v>43201.583333333336</v>
      </c>
      <c r="AP88">
        <v>14502.5</v>
      </c>
    </row>
    <row r="89" spans="41:42" x14ac:dyDescent="0.55000000000000004">
      <c r="AO89" s="5">
        <v>43202</v>
      </c>
      <c r="AP89">
        <v>14502.5</v>
      </c>
    </row>
    <row r="90" spans="41:42" x14ac:dyDescent="0.55000000000000004">
      <c r="AO90" s="5">
        <v>43202</v>
      </c>
      <c r="AP90">
        <v>11340</v>
      </c>
    </row>
    <row r="91" spans="41:42" x14ac:dyDescent="0.55000000000000004">
      <c r="AO91" s="5">
        <v>43202.208333333336</v>
      </c>
      <c r="AP91">
        <v>11340</v>
      </c>
    </row>
    <row r="92" spans="41:42" x14ac:dyDescent="0.55000000000000004">
      <c r="AO92" s="5">
        <v>43202.208333333336</v>
      </c>
      <c r="AP92">
        <v>9871.5</v>
      </c>
    </row>
    <row r="93" spans="41:42" x14ac:dyDescent="0.55000000000000004">
      <c r="AO93" s="5">
        <v>43202.416666666664</v>
      </c>
      <c r="AP93">
        <v>9871.5</v>
      </c>
    </row>
    <row r="94" spans="41:42" x14ac:dyDescent="0.55000000000000004">
      <c r="AO94" s="5">
        <v>43202.416666666664</v>
      </c>
      <c r="AP94">
        <v>12600</v>
      </c>
    </row>
    <row r="95" spans="41:42" x14ac:dyDescent="0.55000000000000004">
      <c r="AO95" s="5">
        <v>43202.583333333336</v>
      </c>
      <c r="AP95">
        <v>12600</v>
      </c>
    </row>
    <row r="96" spans="41:42" x14ac:dyDescent="0.55000000000000004">
      <c r="AO96" s="5">
        <v>43202.583333333336</v>
      </c>
      <c r="AP96">
        <v>14307.5</v>
      </c>
    </row>
    <row r="97" spans="41:42" x14ac:dyDescent="0.55000000000000004">
      <c r="AO97" s="5">
        <v>43203</v>
      </c>
      <c r="AP97">
        <v>14307.5</v>
      </c>
    </row>
    <row r="98" spans="41:42" x14ac:dyDescent="0.55000000000000004">
      <c r="AO98" s="5">
        <v>43203</v>
      </c>
      <c r="AP98">
        <v>12145</v>
      </c>
    </row>
    <row r="99" spans="41:42" x14ac:dyDescent="0.55000000000000004">
      <c r="AO99" s="5">
        <v>43203.208333333336</v>
      </c>
      <c r="AP99">
        <v>12145</v>
      </c>
    </row>
    <row r="100" spans="41:42" x14ac:dyDescent="0.55000000000000004">
      <c r="AO100" s="5">
        <v>43203.208333333336</v>
      </c>
      <c r="AP100">
        <v>10283</v>
      </c>
    </row>
    <row r="101" spans="41:42" x14ac:dyDescent="0.55000000000000004">
      <c r="AO101" s="5">
        <v>43203.416666666664</v>
      </c>
      <c r="AP101">
        <v>10283</v>
      </c>
    </row>
    <row r="102" spans="41:42" x14ac:dyDescent="0.55000000000000004">
      <c r="AO102" s="5">
        <v>43203.416666666664</v>
      </c>
      <c r="AP102">
        <v>13781.25</v>
      </c>
    </row>
    <row r="103" spans="41:42" x14ac:dyDescent="0.55000000000000004">
      <c r="AO103" s="5">
        <v>43203.583333333336</v>
      </c>
      <c r="AP103">
        <v>13781.25</v>
      </c>
    </row>
    <row r="104" spans="41:42" x14ac:dyDescent="0.55000000000000004">
      <c r="AO104" s="5">
        <v>43203.583333333336</v>
      </c>
      <c r="AP104">
        <v>13672.5</v>
      </c>
    </row>
    <row r="105" spans="41:42" x14ac:dyDescent="0.55000000000000004">
      <c r="AO105" s="5">
        <v>43204</v>
      </c>
      <c r="AP105">
        <v>13672.5</v>
      </c>
    </row>
    <row r="106" spans="41:42" x14ac:dyDescent="0.55000000000000004">
      <c r="AO106" s="5">
        <v>43204</v>
      </c>
      <c r="AP106">
        <v>12270</v>
      </c>
    </row>
    <row r="107" spans="41:42" x14ac:dyDescent="0.55000000000000004">
      <c r="AO107" s="5">
        <v>43204.208333333336</v>
      </c>
      <c r="AP107">
        <v>12270</v>
      </c>
    </row>
    <row r="108" spans="41:42" x14ac:dyDescent="0.55000000000000004">
      <c r="AO108" s="5">
        <v>43204.208333333336</v>
      </c>
      <c r="AP108">
        <v>10324</v>
      </c>
    </row>
    <row r="109" spans="41:42" x14ac:dyDescent="0.55000000000000004">
      <c r="AO109" s="5">
        <v>43204.416666666664</v>
      </c>
      <c r="AP109">
        <v>10324</v>
      </c>
    </row>
    <row r="110" spans="41:42" x14ac:dyDescent="0.55000000000000004">
      <c r="AO110" s="5">
        <v>43204.416666666664</v>
      </c>
      <c r="AP110">
        <v>12643.75</v>
      </c>
    </row>
    <row r="111" spans="41:42" x14ac:dyDescent="0.55000000000000004">
      <c r="AO111" s="5">
        <v>43204.583333333336</v>
      </c>
      <c r="AP111">
        <v>12643.75</v>
      </c>
    </row>
    <row r="112" spans="41:42" x14ac:dyDescent="0.55000000000000004">
      <c r="AO112" s="5">
        <v>43204.583333333336</v>
      </c>
      <c r="AP112">
        <v>12850</v>
      </c>
    </row>
    <row r="113" spans="41:42" x14ac:dyDescent="0.55000000000000004">
      <c r="AO113" s="5">
        <v>43205</v>
      </c>
      <c r="AP113">
        <v>12850</v>
      </c>
    </row>
    <row r="114" spans="41:42" x14ac:dyDescent="0.55000000000000004">
      <c r="AO114" s="5">
        <v>43205</v>
      </c>
      <c r="AP114">
        <v>11644</v>
      </c>
    </row>
    <row r="115" spans="41:42" x14ac:dyDescent="0.55000000000000004">
      <c r="AO115" s="5">
        <v>43205.208333333336</v>
      </c>
      <c r="AP115">
        <v>11644</v>
      </c>
    </row>
    <row r="116" spans="41:42" x14ac:dyDescent="0.55000000000000004">
      <c r="AO116" s="5">
        <v>43205.208333333336</v>
      </c>
      <c r="AP116">
        <v>9599.5</v>
      </c>
    </row>
    <row r="117" spans="41:42" x14ac:dyDescent="0.55000000000000004">
      <c r="AO117" s="5">
        <v>43205.416666666664</v>
      </c>
      <c r="AP117">
        <v>9599.5</v>
      </c>
    </row>
    <row r="118" spans="41:42" x14ac:dyDescent="0.55000000000000004">
      <c r="AO118" s="5">
        <v>43205.416666666664</v>
      </c>
      <c r="AP118">
        <v>9860</v>
      </c>
    </row>
    <row r="119" spans="41:42" x14ac:dyDescent="0.55000000000000004">
      <c r="AO119" s="5">
        <v>43205.583333333336</v>
      </c>
      <c r="AP119">
        <v>9860</v>
      </c>
    </row>
    <row r="120" spans="41:42" x14ac:dyDescent="0.55000000000000004">
      <c r="AO120" s="5">
        <v>43205.583333333336</v>
      </c>
      <c r="AP120">
        <v>10477.25</v>
      </c>
    </row>
    <row r="121" spans="41:42" x14ac:dyDescent="0.55000000000000004">
      <c r="AO121" s="5">
        <v>43206</v>
      </c>
      <c r="AP121">
        <v>10477.25</v>
      </c>
    </row>
    <row r="122" spans="41:42" x14ac:dyDescent="0.55000000000000004">
      <c r="AO122" s="5">
        <v>43206</v>
      </c>
      <c r="AP122">
        <v>10571</v>
      </c>
    </row>
    <row r="123" spans="41:42" x14ac:dyDescent="0.55000000000000004">
      <c r="AO123" s="5">
        <v>43206.208333333336</v>
      </c>
      <c r="AP123">
        <v>10571</v>
      </c>
    </row>
    <row r="124" spans="41:42" x14ac:dyDescent="0.55000000000000004">
      <c r="AO124" s="5">
        <v>43206.208333333336</v>
      </c>
      <c r="AP124">
        <v>10044.5</v>
      </c>
    </row>
    <row r="125" spans="41:42" x14ac:dyDescent="0.55000000000000004">
      <c r="AO125" s="5">
        <v>43206.416666666664</v>
      </c>
      <c r="AP125">
        <v>10044.5</v>
      </c>
    </row>
    <row r="126" spans="41:42" x14ac:dyDescent="0.55000000000000004">
      <c r="AO126" s="5">
        <v>43206.416666666664</v>
      </c>
      <c r="AP126">
        <v>13512.5</v>
      </c>
    </row>
    <row r="127" spans="41:42" x14ac:dyDescent="0.55000000000000004">
      <c r="AO127" s="5">
        <v>43206.583333333336</v>
      </c>
      <c r="AP127">
        <v>13512.5</v>
      </c>
    </row>
    <row r="128" spans="41:42" x14ac:dyDescent="0.55000000000000004">
      <c r="AO128" s="5">
        <v>43206.583333333336</v>
      </c>
      <c r="AP128">
        <v>14632.5</v>
      </c>
    </row>
    <row r="129" spans="41:42" x14ac:dyDescent="0.55000000000000004">
      <c r="AO129" s="5">
        <v>43207</v>
      </c>
      <c r="AP129">
        <v>14632.5</v>
      </c>
    </row>
    <row r="130" spans="41:42" x14ac:dyDescent="0.55000000000000004">
      <c r="AO130" s="5">
        <v>43207</v>
      </c>
      <c r="AP130">
        <v>12375</v>
      </c>
    </row>
    <row r="131" spans="41:42" x14ac:dyDescent="0.55000000000000004">
      <c r="AO131" s="5">
        <v>43207.208333333336</v>
      </c>
      <c r="AP131">
        <v>12375</v>
      </c>
    </row>
    <row r="132" spans="41:42" x14ac:dyDescent="0.55000000000000004">
      <c r="AO132" s="5">
        <v>43207.208333333336</v>
      </c>
      <c r="AP132">
        <v>10674</v>
      </c>
    </row>
    <row r="133" spans="41:42" x14ac:dyDescent="0.55000000000000004">
      <c r="AO133" s="5">
        <v>43207.416666666664</v>
      </c>
      <c r="AP133">
        <v>10674</v>
      </c>
    </row>
    <row r="134" spans="41:42" x14ac:dyDescent="0.55000000000000004">
      <c r="AO134" s="5">
        <v>43207.416666666664</v>
      </c>
      <c r="AP134">
        <v>12831.25</v>
      </c>
    </row>
    <row r="135" spans="41:42" x14ac:dyDescent="0.55000000000000004">
      <c r="AO135" s="5">
        <v>43207.583333333336</v>
      </c>
      <c r="AP135">
        <v>12831.25</v>
      </c>
    </row>
    <row r="136" spans="41:42" x14ac:dyDescent="0.55000000000000004">
      <c r="AO136" s="5">
        <v>43207.583333333336</v>
      </c>
      <c r="AP136">
        <v>12385</v>
      </c>
    </row>
    <row r="137" spans="41:42" x14ac:dyDescent="0.55000000000000004">
      <c r="AO137" s="5">
        <v>43208</v>
      </c>
      <c r="AP137">
        <v>12385</v>
      </c>
    </row>
    <row r="138" spans="41:42" x14ac:dyDescent="0.55000000000000004">
      <c r="AO138" s="5">
        <v>43208</v>
      </c>
      <c r="AP138">
        <v>12120</v>
      </c>
    </row>
    <row r="139" spans="41:42" x14ac:dyDescent="0.55000000000000004">
      <c r="AO139" s="5">
        <v>43208.208333333336</v>
      </c>
      <c r="AP139">
        <v>12120</v>
      </c>
    </row>
    <row r="140" spans="41:42" x14ac:dyDescent="0.55000000000000004">
      <c r="AO140" s="5">
        <v>43208.208333333336</v>
      </c>
      <c r="AP140">
        <v>10666</v>
      </c>
    </row>
    <row r="141" spans="41:42" x14ac:dyDescent="0.55000000000000004">
      <c r="AO141" s="5">
        <v>43208.416666666664</v>
      </c>
      <c r="AP141">
        <v>10666</v>
      </c>
    </row>
    <row r="142" spans="41:42" x14ac:dyDescent="0.55000000000000004">
      <c r="AO142" s="5">
        <v>43208.416666666664</v>
      </c>
      <c r="AP142">
        <v>13993.75</v>
      </c>
    </row>
    <row r="143" spans="41:42" x14ac:dyDescent="0.55000000000000004">
      <c r="AO143" s="5">
        <v>43208.583333333336</v>
      </c>
      <c r="AP143">
        <v>13993.75</v>
      </c>
    </row>
    <row r="144" spans="41:42" x14ac:dyDescent="0.55000000000000004">
      <c r="AO144" s="5">
        <v>43208.583333333336</v>
      </c>
      <c r="AP144">
        <v>14765</v>
      </c>
    </row>
    <row r="145" spans="41:42" x14ac:dyDescent="0.55000000000000004">
      <c r="AO145" s="5">
        <v>43209</v>
      </c>
      <c r="AP145">
        <v>14765</v>
      </c>
    </row>
    <row r="146" spans="41:42" x14ac:dyDescent="0.55000000000000004">
      <c r="AO146" s="5">
        <v>43209</v>
      </c>
      <c r="AP146">
        <v>12445</v>
      </c>
    </row>
    <row r="147" spans="41:42" x14ac:dyDescent="0.55000000000000004">
      <c r="AO147" s="5">
        <v>43209.208333333336</v>
      </c>
      <c r="AP147">
        <v>12445</v>
      </c>
    </row>
    <row r="148" spans="41:42" x14ac:dyDescent="0.55000000000000004">
      <c r="AO148" s="5">
        <v>43209.208333333336</v>
      </c>
      <c r="AP148">
        <v>10675</v>
      </c>
    </row>
    <row r="149" spans="41:42" x14ac:dyDescent="0.55000000000000004">
      <c r="AO149" s="5">
        <v>43209.416666666664</v>
      </c>
      <c r="AP149">
        <v>10675</v>
      </c>
    </row>
    <row r="150" spans="41:42" x14ac:dyDescent="0.55000000000000004">
      <c r="AO150" s="5">
        <v>43209.416666666664</v>
      </c>
      <c r="AP150">
        <v>13787.5</v>
      </c>
    </row>
    <row r="151" spans="41:42" x14ac:dyDescent="0.55000000000000004">
      <c r="AO151" s="5">
        <v>43209.583333333336</v>
      </c>
      <c r="AP151">
        <v>13787.5</v>
      </c>
    </row>
    <row r="152" spans="41:42" x14ac:dyDescent="0.55000000000000004">
      <c r="AO152" s="5">
        <v>43209.583333333336</v>
      </c>
      <c r="AP152">
        <v>13877.5</v>
      </c>
    </row>
    <row r="153" spans="41:42" x14ac:dyDescent="0.55000000000000004">
      <c r="AO153" s="5">
        <v>43210</v>
      </c>
      <c r="AP153">
        <v>13877.5</v>
      </c>
    </row>
    <row r="154" spans="41:42" x14ac:dyDescent="0.55000000000000004">
      <c r="AO154" s="5">
        <v>43210</v>
      </c>
      <c r="AP154">
        <v>12470</v>
      </c>
    </row>
    <row r="155" spans="41:42" x14ac:dyDescent="0.55000000000000004">
      <c r="AO155" s="5">
        <v>43210.208333333336</v>
      </c>
      <c r="AP155">
        <v>12470</v>
      </c>
    </row>
    <row r="156" spans="41:42" x14ac:dyDescent="0.55000000000000004">
      <c r="AO156" s="5">
        <v>43210.208333333336</v>
      </c>
      <c r="AP156">
        <v>11430</v>
      </c>
    </row>
    <row r="157" spans="41:42" x14ac:dyDescent="0.55000000000000004">
      <c r="AO157" s="5">
        <v>43210.416666666664</v>
      </c>
      <c r="AP157">
        <v>11430</v>
      </c>
    </row>
    <row r="158" spans="41:42" x14ac:dyDescent="0.55000000000000004">
      <c r="AO158" s="5">
        <v>43210.416666666664</v>
      </c>
      <c r="AP158">
        <v>14818.75</v>
      </c>
    </row>
    <row r="159" spans="41:42" x14ac:dyDescent="0.55000000000000004">
      <c r="AO159" s="5">
        <v>43210.583333333336</v>
      </c>
      <c r="AP159">
        <v>14818.75</v>
      </c>
    </row>
    <row r="160" spans="41:42" x14ac:dyDescent="0.55000000000000004">
      <c r="AO160" s="5">
        <v>43210.583333333336</v>
      </c>
      <c r="AP160">
        <v>14725</v>
      </c>
    </row>
    <row r="161" spans="41:42" x14ac:dyDescent="0.55000000000000004">
      <c r="AO161" s="5">
        <v>43211</v>
      </c>
      <c r="AP161">
        <v>14725</v>
      </c>
    </row>
    <row r="162" spans="41:42" x14ac:dyDescent="0.55000000000000004">
      <c r="AO162" s="5">
        <v>43211</v>
      </c>
      <c r="AP162">
        <v>12320</v>
      </c>
    </row>
    <row r="163" spans="41:42" x14ac:dyDescent="0.55000000000000004">
      <c r="AO163" s="5">
        <v>43211.208333333336</v>
      </c>
      <c r="AP163">
        <v>12320</v>
      </c>
    </row>
    <row r="164" spans="41:42" x14ac:dyDescent="0.55000000000000004">
      <c r="AO164" s="5">
        <v>43211.208333333336</v>
      </c>
      <c r="AP164">
        <v>10375</v>
      </c>
    </row>
    <row r="165" spans="41:42" x14ac:dyDescent="0.55000000000000004">
      <c r="AO165" s="5">
        <v>43211.416666666664</v>
      </c>
      <c r="AP165">
        <v>10375</v>
      </c>
    </row>
    <row r="166" spans="41:42" x14ac:dyDescent="0.55000000000000004">
      <c r="AO166" s="5">
        <v>43211.416666666664</v>
      </c>
      <c r="AP166">
        <v>12687.5</v>
      </c>
    </row>
    <row r="167" spans="41:42" x14ac:dyDescent="0.55000000000000004">
      <c r="AO167" s="5">
        <v>43211.583333333336</v>
      </c>
      <c r="AP167">
        <v>12687.5</v>
      </c>
    </row>
    <row r="168" spans="41:42" x14ac:dyDescent="0.55000000000000004">
      <c r="AO168" s="5">
        <v>43211.583333333336</v>
      </c>
      <c r="AP168">
        <v>13022.5</v>
      </c>
    </row>
    <row r="169" spans="41:42" x14ac:dyDescent="0.55000000000000004">
      <c r="AO169" s="5">
        <v>43212</v>
      </c>
      <c r="AP169">
        <v>13022.5</v>
      </c>
    </row>
    <row r="170" spans="41:42" x14ac:dyDescent="0.55000000000000004">
      <c r="AO170" s="5">
        <v>43212</v>
      </c>
      <c r="AP170">
        <v>12415</v>
      </c>
    </row>
    <row r="171" spans="41:42" x14ac:dyDescent="0.55000000000000004">
      <c r="AO171" s="5">
        <v>43212.208333333336</v>
      </c>
      <c r="AP171">
        <v>12415</v>
      </c>
    </row>
    <row r="172" spans="41:42" x14ac:dyDescent="0.55000000000000004">
      <c r="AO172" s="5">
        <v>43212.208333333336</v>
      </c>
      <c r="AP172">
        <v>10895</v>
      </c>
    </row>
    <row r="173" spans="41:42" x14ac:dyDescent="0.55000000000000004">
      <c r="AO173" s="5">
        <v>43212.416666666664</v>
      </c>
      <c r="AP173">
        <v>10895</v>
      </c>
    </row>
    <row r="174" spans="41:42" x14ac:dyDescent="0.55000000000000004">
      <c r="AO174" s="5">
        <v>43212.416666666664</v>
      </c>
      <c r="AP174">
        <v>9843.125</v>
      </c>
    </row>
    <row r="175" spans="41:42" x14ac:dyDescent="0.55000000000000004">
      <c r="AO175" s="5">
        <v>43212.583333333336</v>
      </c>
      <c r="AP175">
        <v>9843.125</v>
      </c>
    </row>
    <row r="176" spans="41:42" x14ac:dyDescent="0.55000000000000004">
      <c r="AO176" s="5">
        <v>43212.583333333336</v>
      </c>
      <c r="AP176">
        <v>11443.5</v>
      </c>
    </row>
    <row r="177" spans="41:42" x14ac:dyDescent="0.55000000000000004">
      <c r="AO177" s="5">
        <v>43213</v>
      </c>
      <c r="AP177">
        <v>11443.5</v>
      </c>
    </row>
    <row r="178" spans="41:42" x14ac:dyDescent="0.55000000000000004">
      <c r="AO178" s="5">
        <v>43213</v>
      </c>
      <c r="AP178">
        <v>11336</v>
      </c>
    </row>
    <row r="179" spans="41:42" x14ac:dyDescent="0.55000000000000004">
      <c r="AO179" s="5">
        <v>43213.208333333336</v>
      </c>
      <c r="AP179">
        <v>11336</v>
      </c>
    </row>
    <row r="180" spans="41:42" x14ac:dyDescent="0.55000000000000004">
      <c r="AO180" s="5">
        <v>43213.208333333336</v>
      </c>
      <c r="AP180">
        <v>10442.5</v>
      </c>
    </row>
    <row r="181" spans="41:42" x14ac:dyDescent="0.55000000000000004">
      <c r="AO181" s="5">
        <v>43213.416666666664</v>
      </c>
      <c r="AP181">
        <v>10442.5</v>
      </c>
    </row>
    <row r="182" spans="41:42" x14ac:dyDescent="0.55000000000000004">
      <c r="AO182" s="5">
        <v>43213.416666666664</v>
      </c>
      <c r="AP182">
        <v>13418.75</v>
      </c>
    </row>
    <row r="183" spans="41:42" x14ac:dyDescent="0.55000000000000004">
      <c r="AO183" s="5">
        <v>43213.583333333336</v>
      </c>
      <c r="AP183">
        <v>13418.75</v>
      </c>
    </row>
    <row r="184" spans="41:42" x14ac:dyDescent="0.55000000000000004">
      <c r="AO184" s="5">
        <v>43213.583333333336</v>
      </c>
      <c r="AP184">
        <v>14750</v>
      </c>
    </row>
    <row r="185" spans="41:42" x14ac:dyDescent="0.55000000000000004">
      <c r="AO185" s="5">
        <v>43214</v>
      </c>
      <c r="AP185">
        <v>14750</v>
      </c>
    </row>
    <row r="186" spans="41:42" x14ac:dyDescent="0.55000000000000004">
      <c r="AO186" s="5">
        <v>43214</v>
      </c>
      <c r="AP186">
        <v>12305</v>
      </c>
    </row>
    <row r="187" spans="41:42" x14ac:dyDescent="0.55000000000000004">
      <c r="AO187" s="5">
        <v>43214.208333333336</v>
      </c>
      <c r="AP187">
        <v>12305</v>
      </c>
    </row>
    <row r="188" spans="41:42" x14ac:dyDescent="0.55000000000000004">
      <c r="AO188" s="5">
        <v>43214.208333333336</v>
      </c>
      <c r="AP188">
        <v>10448</v>
      </c>
    </row>
    <row r="189" spans="41:42" x14ac:dyDescent="0.55000000000000004">
      <c r="AO189" s="5">
        <v>43214.416666666664</v>
      </c>
      <c r="AP189">
        <v>10448</v>
      </c>
    </row>
    <row r="190" spans="41:42" x14ac:dyDescent="0.55000000000000004">
      <c r="AO190" s="5">
        <v>43214.416666666664</v>
      </c>
      <c r="AP190">
        <v>13681.25</v>
      </c>
    </row>
    <row r="191" spans="41:42" x14ac:dyDescent="0.55000000000000004">
      <c r="AO191" s="5">
        <v>43214.583333333336</v>
      </c>
      <c r="AP191">
        <v>13681.25</v>
      </c>
    </row>
    <row r="192" spans="41:42" x14ac:dyDescent="0.55000000000000004">
      <c r="AO192" s="5">
        <v>43214.583333333336</v>
      </c>
      <c r="AP192">
        <v>14325</v>
      </c>
    </row>
    <row r="193" spans="41:42" x14ac:dyDescent="0.55000000000000004">
      <c r="AO193" s="5">
        <v>43215</v>
      </c>
      <c r="AP193">
        <v>14325</v>
      </c>
    </row>
    <row r="194" spans="41:42" x14ac:dyDescent="0.55000000000000004">
      <c r="AO194" s="5">
        <v>43215</v>
      </c>
      <c r="AP194">
        <v>12012.5</v>
      </c>
    </row>
    <row r="195" spans="41:42" x14ac:dyDescent="0.55000000000000004">
      <c r="AO195" s="5">
        <v>43215.208333333336</v>
      </c>
      <c r="AP195">
        <v>12012.5</v>
      </c>
    </row>
    <row r="196" spans="41:42" x14ac:dyDescent="0.55000000000000004">
      <c r="AO196" s="5">
        <v>43215.208333333336</v>
      </c>
      <c r="AP196">
        <v>10322.5</v>
      </c>
    </row>
    <row r="197" spans="41:42" x14ac:dyDescent="0.55000000000000004">
      <c r="AO197" s="5">
        <v>43215.416666666664</v>
      </c>
      <c r="AP197">
        <v>10322.5</v>
      </c>
    </row>
    <row r="198" spans="41:42" x14ac:dyDescent="0.55000000000000004">
      <c r="AO198" s="5">
        <v>43215.416666666664</v>
      </c>
      <c r="AP198">
        <v>13762.5</v>
      </c>
    </row>
    <row r="199" spans="41:42" x14ac:dyDescent="0.55000000000000004">
      <c r="AO199" s="5">
        <v>43215.583333333336</v>
      </c>
      <c r="AP199">
        <v>13762.5</v>
      </c>
    </row>
    <row r="200" spans="41:42" x14ac:dyDescent="0.55000000000000004">
      <c r="AO200" s="5">
        <v>43215.583333333336</v>
      </c>
      <c r="AP200">
        <v>14777.5</v>
      </c>
    </row>
    <row r="201" spans="41:42" x14ac:dyDescent="0.55000000000000004">
      <c r="AO201" s="5">
        <v>43216</v>
      </c>
      <c r="AP201">
        <v>14777.5</v>
      </c>
    </row>
    <row r="202" spans="41:42" x14ac:dyDescent="0.55000000000000004">
      <c r="AO202" s="5">
        <v>43216</v>
      </c>
      <c r="AP202">
        <v>12240</v>
      </c>
    </row>
    <row r="203" spans="41:42" x14ac:dyDescent="0.55000000000000004">
      <c r="AO203" s="5">
        <v>43216.208333333336</v>
      </c>
      <c r="AP203">
        <v>12240</v>
      </c>
    </row>
    <row r="204" spans="41:42" x14ac:dyDescent="0.55000000000000004">
      <c r="AO204" s="5">
        <v>43216.208333333336</v>
      </c>
      <c r="AP204">
        <v>10358.5</v>
      </c>
    </row>
    <row r="205" spans="41:42" x14ac:dyDescent="0.55000000000000004">
      <c r="AO205" s="5">
        <v>43216.416666666664</v>
      </c>
      <c r="AP205">
        <v>10358.5</v>
      </c>
    </row>
    <row r="206" spans="41:42" x14ac:dyDescent="0.55000000000000004">
      <c r="AO206" s="5">
        <v>43216.416666666664</v>
      </c>
      <c r="AP206">
        <v>13725</v>
      </c>
    </row>
    <row r="207" spans="41:42" x14ac:dyDescent="0.55000000000000004">
      <c r="AO207" s="5">
        <v>43216.583333333336</v>
      </c>
      <c r="AP207">
        <v>13725</v>
      </c>
    </row>
    <row r="208" spans="41:42" x14ac:dyDescent="0.55000000000000004">
      <c r="AO208" s="5">
        <v>43216.583333333336</v>
      </c>
      <c r="AP208">
        <v>14537.5</v>
      </c>
    </row>
    <row r="209" spans="41:42" x14ac:dyDescent="0.55000000000000004">
      <c r="AO209" s="5">
        <v>43217</v>
      </c>
      <c r="AP209">
        <v>14537.5</v>
      </c>
    </row>
    <row r="210" spans="41:42" x14ac:dyDescent="0.55000000000000004">
      <c r="AO210" s="5">
        <v>43217</v>
      </c>
      <c r="AP210">
        <v>12275</v>
      </c>
    </row>
    <row r="211" spans="41:42" x14ac:dyDescent="0.55000000000000004">
      <c r="AO211" s="5">
        <v>43217.208333333336</v>
      </c>
      <c r="AP211">
        <v>12275</v>
      </c>
    </row>
    <row r="212" spans="41:42" x14ac:dyDescent="0.55000000000000004">
      <c r="AO212" s="5">
        <v>43217.208333333336</v>
      </c>
      <c r="AP212">
        <v>9985.5</v>
      </c>
    </row>
    <row r="213" spans="41:42" x14ac:dyDescent="0.55000000000000004">
      <c r="AO213" s="5">
        <v>43217.416666666664</v>
      </c>
      <c r="AP213">
        <v>9985.5</v>
      </c>
    </row>
    <row r="214" spans="41:42" x14ac:dyDescent="0.55000000000000004">
      <c r="AO214" s="5">
        <v>43217.416666666664</v>
      </c>
      <c r="AP214">
        <v>13525</v>
      </c>
    </row>
    <row r="215" spans="41:42" x14ac:dyDescent="0.55000000000000004">
      <c r="AO215" s="5">
        <v>43217.583333333336</v>
      </c>
      <c r="AP215">
        <v>13525</v>
      </c>
    </row>
    <row r="216" spans="41:42" x14ac:dyDescent="0.55000000000000004">
      <c r="AO216" s="5">
        <v>43217.583333333336</v>
      </c>
      <c r="AP216">
        <v>14472.5</v>
      </c>
    </row>
    <row r="217" spans="41:42" x14ac:dyDescent="0.55000000000000004">
      <c r="AO217" s="5">
        <v>43218</v>
      </c>
      <c r="AP217">
        <v>14472.5</v>
      </c>
    </row>
    <row r="218" spans="41:42" x14ac:dyDescent="0.55000000000000004">
      <c r="AO218" s="5">
        <v>43218</v>
      </c>
      <c r="AP218">
        <v>12665</v>
      </c>
    </row>
    <row r="219" spans="41:42" x14ac:dyDescent="0.55000000000000004">
      <c r="AO219" s="5">
        <v>43218.208333333336</v>
      </c>
      <c r="AP219">
        <v>12665</v>
      </c>
    </row>
    <row r="220" spans="41:42" x14ac:dyDescent="0.55000000000000004">
      <c r="AO220" s="5">
        <v>43218.208333333336</v>
      </c>
      <c r="AP220">
        <v>10224</v>
      </c>
    </row>
    <row r="221" spans="41:42" x14ac:dyDescent="0.55000000000000004">
      <c r="AO221" s="5">
        <v>43218.416666666664</v>
      </c>
      <c r="AP221">
        <v>10224</v>
      </c>
    </row>
    <row r="222" spans="41:42" x14ac:dyDescent="0.55000000000000004">
      <c r="AO222" s="5">
        <v>43218.416666666664</v>
      </c>
      <c r="AP222">
        <v>11731.25</v>
      </c>
    </row>
    <row r="223" spans="41:42" x14ac:dyDescent="0.55000000000000004">
      <c r="AO223" s="5">
        <v>43218.583333333336</v>
      </c>
      <c r="AP223">
        <v>11731.25</v>
      </c>
    </row>
    <row r="224" spans="41:42" x14ac:dyDescent="0.55000000000000004">
      <c r="AO224" s="5">
        <v>43218.583333333336</v>
      </c>
      <c r="AP224">
        <v>12947.5</v>
      </c>
    </row>
    <row r="225" spans="41:42" x14ac:dyDescent="0.55000000000000004">
      <c r="AO225" s="5">
        <v>43219</v>
      </c>
      <c r="AP225">
        <v>12947.5</v>
      </c>
    </row>
    <row r="226" spans="41:42" x14ac:dyDescent="0.55000000000000004">
      <c r="AO226" s="5">
        <v>43219</v>
      </c>
      <c r="AP226">
        <v>11587.5</v>
      </c>
    </row>
    <row r="227" spans="41:42" x14ac:dyDescent="0.55000000000000004">
      <c r="AO227" s="5">
        <v>43219.208333333336</v>
      </c>
      <c r="AP227">
        <v>11587.5</v>
      </c>
    </row>
    <row r="228" spans="41:42" x14ac:dyDescent="0.55000000000000004">
      <c r="AO228" s="5">
        <v>43219.208333333336</v>
      </c>
      <c r="AP228">
        <v>9218</v>
      </c>
    </row>
    <row r="229" spans="41:42" x14ac:dyDescent="0.55000000000000004">
      <c r="AO229" s="5">
        <v>43219.416666666664</v>
      </c>
      <c r="AP229">
        <v>9218</v>
      </c>
    </row>
    <row r="230" spans="41:42" x14ac:dyDescent="0.55000000000000004">
      <c r="AO230" s="5">
        <v>43219.416666666664</v>
      </c>
      <c r="AP230">
        <v>9646.875</v>
      </c>
    </row>
    <row r="231" spans="41:42" x14ac:dyDescent="0.55000000000000004">
      <c r="AO231" s="5">
        <v>43219.583333333336</v>
      </c>
      <c r="AP231">
        <v>9646.875</v>
      </c>
    </row>
    <row r="232" spans="41:42" x14ac:dyDescent="0.55000000000000004">
      <c r="AO232" s="5">
        <v>43219.583333333336</v>
      </c>
      <c r="AP232">
        <v>10429</v>
      </c>
    </row>
    <row r="233" spans="41:42" x14ac:dyDescent="0.55000000000000004">
      <c r="AO233" s="5">
        <v>43220</v>
      </c>
      <c r="AP233">
        <v>10429</v>
      </c>
    </row>
    <row r="234" spans="41:42" x14ac:dyDescent="0.55000000000000004">
      <c r="AO234" s="5">
        <v>43220</v>
      </c>
      <c r="AP234">
        <v>10930.5</v>
      </c>
    </row>
    <row r="235" spans="41:42" x14ac:dyDescent="0.55000000000000004">
      <c r="AO235" s="5">
        <v>43220.208333333336</v>
      </c>
      <c r="AP235">
        <v>10930.5</v>
      </c>
    </row>
    <row r="236" spans="41:42" x14ac:dyDescent="0.55000000000000004">
      <c r="AO236" s="5">
        <v>43220.208333333336</v>
      </c>
      <c r="AP236">
        <v>10190</v>
      </c>
    </row>
    <row r="237" spans="41:42" x14ac:dyDescent="0.55000000000000004">
      <c r="AO237" s="5">
        <v>43220.416666666664</v>
      </c>
      <c r="AP237">
        <v>10190</v>
      </c>
    </row>
    <row r="238" spans="41:42" x14ac:dyDescent="0.55000000000000004">
      <c r="AO238" s="5">
        <v>43220.416666666664</v>
      </c>
      <c r="AP238">
        <v>13687.5</v>
      </c>
    </row>
    <row r="239" spans="41:42" x14ac:dyDescent="0.55000000000000004">
      <c r="AO239" s="5">
        <v>43220.583333333336</v>
      </c>
      <c r="AP239">
        <v>13687.5</v>
      </c>
    </row>
    <row r="240" spans="41:42" x14ac:dyDescent="0.55000000000000004">
      <c r="AO240" s="5">
        <v>43220.583333333336</v>
      </c>
      <c r="AP240">
        <v>14497.5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K1" workbookViewId="0">
      <selection activeCell="G1" sqref="G1"/>
    </sheetView>
  </sheetViews>
  <sheetFormatPr defaultRowHeight="14.4" x14ac:dyDescent="0.55000000000000004"/>
  <cols>
    <col min="3" max="3" width="9.89453125" customWidth="1"/>
    <col min="5" max="5" width="14.26171875" customWidth="1"/>
    <col min="7" max="7" width="13.83984375" customWidth="1"/>
  </cols>
  <sheetData>
    <row r="1" spans="1:17" ht="86.4" x14ac:dyDescent="0.55000000000000004">
      <c r="A1" s="3" t="s">
        <v>0</v>
      </c>
      <c r="B1" s="3" t="s">
        <v>63</v>
      </c>
      <c r="C1" s="3" t="s">
        <v>83</v>
      </c>
      <c r="D1" s="3" t="s">
        <v>34</v>
      </c>
      <c r="E1" s="3" t="s">
        <v>84</v>
      </c>
      <c r="F1" s="3" t="s">
        <v>34</v>
      </c>
      <c r="G1" s="3" t="s">
        <v>85</v>
      </c>
      <c r="H1" s="3" t="s">
        <v>34</v>
      </c>
      <c r="I1" s="3"/>
      <c r="J1" s="3"/>
      <c r="K1" s="3"/>
      <c r="L1" s="3" t="s">
        <v>102</v>
      </c>
      <c r="M1" s="3"/>
      <c r="N1" s="3"/>
      <c r="O1" s="3"/>
      <c r="P1" s="3"/>
      <c r="Q1" s="3"/>
    </row>
    <row r="2" spans="1:17" x14ac:dyDescent="0.55000000000000004">
      <c r="A2" s="1">
        <v>43191</v>
      </c>
      <c r="B2">
        <v>9072</v>
      </c>
      <c r="C2">
        <v>9457.2754999999997</v>
      </c>
      <c r="D2">
        <f>(B2-C2)/B2</f>
        <v>-4.2468639770723078E-2</v>
      </c>
      <c r="E2">
        <v>9393.6561249999995</v>
      </c>
      <c r="F2">
        <f>(B2-E2)/B2</f>
        <v>-3.5455922067901179E-2</v>
      </c>
      <c r="G2">
        <v>9563.6173749999998</v>
      </c>
      <c r="H2">
        <f>(B2-G2)/B2</f>
        <v>-5.4190627755731899E-2</v>
      </c>
      <c r="N2" s="2"/>
      <c r="O2" s="2"/>
    </row>
    <row r="3" spans="1:17" x14ac:dyDescent="0.55000000000000004">
      <c r="A3" s="1">
        <v>43192</v>
      </c>
      <c r="B3">
        <v>11054</v>
      </c>
      <c r="C3">
        <v>11532.846</v>
      </c>
      <c r="D3">
        <f t="shared" ref="D3:D32" si="0">(B3-C3)/B3</f>
        <v>-4.3318798624932112E-2</v>
      </c>
      <c r="E3">
        <v>11483.715125000001</v>
      </c>
      <c r="F3">
        <f t="shared" ref="F3:F31" si="1">(B3-E3)/B3</f>
        <v>-3.8874174506965863E-2</v>
      </c>
      <c r="G3">
        <v>11336.972625</v>
      </c>
      <c r="H3">
        <f t="shared" ref="H3:H32" si="2">(B3-G3)/B3</f>
        <v>-2.5599115704722303E-2</v>
      </c>
      <c r="N3" s="2"/>
      <c r="O3" s="2"/>
    </row>
    <row r="4" spans="1:17" x14ac:dyDescent="0.55000000000000004">
      <c r="A4" s="1">
        <v>43193</v>
      </c>
      <c r="B4">
        <v>10978</v>
      </c>
      <c r="C4">
        <v>11349.417874999999</v>
      </c>
      <c r="D4">
        <f t="shared" si="0"/>
        <v>-3.3832927218072434E-2</v>
      </c>
      <c r="E4">
        <v>11400.034750000001</v>
      </c>
      <c r="F4">
        <f t="shared" si="1"/>
        <v>-3.8443682820185891E-2</v>
      </c>
      <c r="G4">
        <v>11424.18225</v>
      </c>
      <c r="H4">
        <f t="shared" si="2"/>
        <v>-4.0643309345964641E-2</v>
      </c>
      <c r="N4" s="2"/>
      <c r="O4" s="2"/>
    </row>
    <row r="5" spans="1:17" x14ac:dyDescent="0.55000000000000004">
      <c r="A5" s="1">
        <v>43194</v>
      </c>
      <c r="B5">
        <v>10740</v>
      </c>
      <c r="C5">
        <v>11257.936</v>
      </c>
      <c r="D5">
        <f t="shared" si="0"/>
        <v>-4.8224953445065145E-2</v>
      </c>
      <c r="E5">
        <v>11179.456625000001</v>
      </c>
      <c r="F5">
        <f t="shared" si="1"/>
        <v>-4.0917749068901367E-2</v>
      </c>
      <c r="G5">
        <v>11240.754124999999</v>
      </c>
      <c r="H5">
        <f t="shared" si="2"/>
        <v>-4.6625151303538129E-2</v>
      </c>
      <c r="N5" s="2"/>
      <c r="O5" s="2"/>
    </row>
    <row r="6" spans="1:17" x14ac:dyDescent="0.55000000000000004">
      <c r="A6" s="1">
        <v>43195</v>
      </c>
      <c r="B6">
        <v>11062</v>
      </c>
      <c r="C6">
        <v>11440.714</v>
      </c>
      <c r="D6">
        <f t="shared" si="0"/>
        <v>-3.4235581269209905E-2</v>
      </c>
      <c r="E6">
        <v>11483.62225</v>
      </c>
      <c r="F6">
        <f t="shared" si="1"/>
        <v>-3.811446845055147E-2</v>
      </c>
      <c r="G6">
        <v>11408.3935</v>
      </c>
      <c r="H6">
        <f t="shared" si="2"/>
        <v>-3.1313822093653965E-2</v>
      </c>
      <c r="N6" s="2"/>
      <c r="O6" s="2"/>
    </row>
    <row r="7" spans="1:17" x14ac:dyDescent="0.55000000000000004">
      <c r="A7" s="1">
        <v>43196</v>
      </c>
      <c r="B7">
        <v>10674</v>
      </c>
      <c r="C7">
        <v>11077.479875000001</v>
      </c>
      <c r="D7">
        <f t="shared" si="0"/>
        <v>-3.7800250608956427E-2</v>
      </c>
      <c r="E7">
        <v>11109.150250000001</v>
      </c>
      <c r="F7">
        <f t="shared" si="1"/>
        <v>-4.0767308412966143E-2</v>
      </c>
      <c r="G7">
        <v>11150.01525</v>
      </c>
      <c r="H7">
        <f t="shared" si="2"/>
        <v>-4.4595770095559338E-2</v>
      </c>
      <c r="N7" s="2"/>
      <c r="O7" s="2"/>
    </row>
    <row r="8" spans="1:17" x14ac:dyDescent="0.55000000000000004">
      <c r="A8" s="1">
        <v>43197</v>
      </c>
      <c r="B8">
        <v>10924</v>
      </c>
      <c r="C8">
        <v>11331.214375</v>
      </c>
      <c r="D8">
        <f t="shared" si="0"/>
        <v>-3.7277039088246026E-2</v>
      </c>
      <c r="E8">
        <v>11386.753624999999</v>
      </c>
      <c r="F8">
        <f t="shared" si="1"/>
        <v>-4.2361188667154832E-2</v>
      </c>
      <c r="G8">
        <v>11409.972374999999</v>
      </c>
      <c r="H8">
        <f t="shared" si="2"/>
        <v>-4.4486669260344142E-2</v>
      </c>
      <c r="N8" s="2"/>
      <c r="O8" s="2"/>
    </row>
    <row r="9" spans="1:17" x14ac:dyDescent="0.55000000000000004">
      <c r="A9" s="1">
        <v>43198</v>
      </c>
      <c r="B9">
        <v>8785</v>
      </c>
      <c r="C9">
        <v>9124.5043750000004</v>
      </c>
      <c r="D9">
        <f t="shared" si="0"/>
        <v>-3.8645916334661405E-2</v>
      </c>
      <c r="E9">
        <v>9105.8364999999994</v>
      </c>
      <c r="F9">
        <f t="shared" si="1"/>
        <v>-3.6520944792259466E-2</v>
      </c>
      <c r="G9">
        <v>9269.2965000000004</v>
      </c>
      <c r="H9">
        <f t="shared" si="2"/>
        <v>-5.5127660785429751E-2</v>
      </c>
      <c r="N9" s="2"/>
      <c r="O9" s="2"/>
    </row>
    <row r="10" spans="1:17" x14ac:dyDescent="0.55000000000000004">
      <c r="A10" s="1">
        <v>43199</v>
      </c>
      <c r="B10">
        <v>11007</v>
      </c>
      <c r="C10">
        <v>11447.215249999999</v>
      </c>
      <c r="D10">
        <f t="shared" si="0"/>
        <v>-3.999411737984912E-2</v>
      </c>
      <c r="E10">
        <v>11433.46975</v>
      </c>
      <c r="F10">
        <f t="shared" si="1"/>
        <v>-3.8745321159262304E-2</v>
      </c>
      <c r="G10">
        <v>11296.943499999999</v>
      </c>
      <c r="H10">
        <f t="shared" si="2"/>
        <v>-2.6341737076405868E-2</v>
      </c>
      <c r="N10" s="2"/>
      <c r="O10" s="2"/>
    </row>
    <row r="11" spans="1:17" x14ac:dyDescent="0.55000000000000004">
      <c r="A11" s="1">
        <v>43200</v>
      </c>
      <c r="B11">
        <v>11058</v>
      </c>
      <c r="C11">
        <v>11543.991</v>
      </c>
      <c r="D11">
        <f t="shared" si="0"/>
        <v>-4.3949267498643516E-2</v>
      </c>
      <c r="E11">
        <v>11520.586499999999</v>
      </c>
      <c r="F11">
        <f t="shared" si="1"/>
        <v>-4.183274552360277E-2</v>
      </c>
      <c r="G11">
        <v>11463.004000000001</v>
      </c>
      <c r="H11">
        <f t="shared" si="2"/>
        <v>-3.6625429553264678E-2</v>
      </c>
      <c r="N11" s="2"/>
      <c r="O11" s="2"/>
    </row>
    <row r="12" spans="1:17" x14ac:dyDescent="0.55000000000000004">
      <c r="A12" s="1">
        <v>43201</v>
      </c>
      <c r="B12">
        <v>10944</v>
      </c>
      <c r="C12">
        <v>11397.898625</v>
      </c>
      <c r="D12">
        <f t="shared" si="0"/>
        <v>-4.1474655062134484E-2</v>
      </c>
      <c r="E12">
        <v>11456.6885</v>
      </c>
      <c r="F12">
        <f t="shared" si="1"/>
        <v>-4.6846536915204698E-2</v>
      </c>
      <c r="G12">
        <v>11599.716</v>
      </c>
      <c r="H12">
        <f t="shared" si="2"/>
        <v>-5.991557017543863E-2</v>
      </c>
      <c r="N12" s="2"/>
      <c r="O12" s="2"/>
    </row>
    <row r="13" spans="1:17" x14ac:dyDescent="0.55000000000000004">
      <c r="A13" s="1">
        <v>43202</v>
      </c>
      <c r="B13">
        <v>10812</v>
      </c>
      <c r="C13">
        <v>11319.2335</v>
      </c>
      <c r="D13">
        <f t="shared" si="0"/>
        <v>-4.691393821679618E-2</v>
      </c>
      <c r="E13">
        <v>11261.372375000001</v>
      </c>
      <c r="F13">
        <f t="shared" si="1"/>
        <v>-4.1562372826489162E-2</v>
      </c>
      <c r="G13">
        <v>11127.632374999999</v>
      </c>
      <c r="H13">
        <f t="shared" si="2"/>
        <v>-2.9192783481316983E-2</v>
      </c>
      <c r="N13" s="2"/>
      <c r="O13" s="2"/>
    </row>
    <row r="14" spans="1:17" x14ac:dyDescent="0.55000000000000004">
      <c r="A14" s="1">
        <v>43203</v>
      </c>
      <c r="B14">
        <v>10842</v>
      </c>
      <c r="C14">
        <v>11342.638000000001</v>
      </c>
      <c r="D14">
        <f t="shared" si="0"/>
        <v>-4.6175797823279914E-2</v>
      </c>
      <c r="E14">
        <v>11312.732249999999</v>
      </c>
      <c r="F14">
        <f t="shared" si="1"/>
        <v>-4.3417473713336943E-2</v>
      </c>
      <c r="G14">
        <v>11293.228499999999</v>
      </c>
      <c r="H14">
        <f t="shared" si="2"/>
        <v>-4.1618566685113378E-2</v>
      </c>
      <c r="N14" s="2"/>
      <c r="O14" s="2"/>
    </row>
    <row r="15" spans="1:17" x14ac:dyDescent="0.55000000000000004">
      <c r="A15" s="1">
        <v>43204</v>
      </c>
      <c r="B15">
        <v>10314</v>
      </c>
      <c r="C15">
        <v>10670.315875</v>
      </c>
      <c r="D15">
        <f t="shared" si="0"/>
        <v>-3.4546817432615881E-2</v>
      </c>
      <c r="E15">
        <v>10746.380499999999</v>
      </c>
      <c r="F15">
        <f t="shared" si="1"/>
        <v>-4.1921708357572161E-2</v>
      </c>
      <c r="G15">
        <v>10849.471750000001</v>
      </c>
      <c r="H15">
        <f t="shared" si="2"/>
        <v>-5.1916981772348325E-2</v>
      </c>
      <c r="N15" s="2"/>
      <c r="O15" s="2"/>
    </row>
    <row r="16" spans="1:17" x14ac:dyDescent="0.55000000000000004">
      <c r="A16" s="1">
        <v>43205</v>
      </c>
      <c r="B16">
        <v>8761</v>
      </c>
      <c r="C16">
        <v>9102.1214999999993</v>
      </c>
      <c r="D16">
        <f t="shared" si="0"/>
        <v>-3.893636571167667E-2</v>
      </c>
      <c r="E16">
        <v>9121.4395000000004</v>
      </c>
      <c r="F16">
        <f t="shared" si="1"/>
        <v>-4.114136514096569E-2</v>
      </c>
      <c r="G16">
        <v>9303.4745000000003</v>
      </c>
      <c r="H16">
        <f t="shared" si="2"/>
        <v>-6.1919244378495636E-2</v>
      </c>
      <c r="N16" s="2"/>
      <c r="O16" s="2"/>
    </row>
    <row r="17" spans="1:15" x14ac:dyDescent="0.55000000000000004">
      <c r="A17" s="1">
        <v>43206</v>
      </c>
      <c r="B17">
        <v>11140</v>
      </c>
      <c r="C17">
        <v>11715.995500000001</v>
      </c>
      <c r="D17">
        <f t="shared" si="0"/>
        <v>-5.1705161579892363E-2</v>
      </c>
      <c r="E17">
        <v>11566.745375</v>
      </c>
      <c r="F17">
        <f t="shared" si="1"/>
        <v>-3.8307484290843845E-2</v>
      </c>
      <c r="G17">
        <v>11273.260375</v>
      </c>
      <c r="H17">
        <f t="shared" si="2"/>
        <v>-1.1962331687612194E-2</v>
      </c>
      <c r="N17" s="2"/>
      <c r="O17" s="2"/>
    </row>
    <row r="18" spans="1:15" x14ac:dyDescent="0.55000000000000004">
      <c r="A18" s="1">
        <v>43207</v>
      </c>
      <c r="B18">
        <v>10260</v>
      </c>
      <c r="C18">
        <v>10732.820750000001</v>
      </c>
      <c r="D18">
        <f t="shared" si="0"/>
        <v>-4.608389376218331E-2</v>
      </c>
      <c r="E18">
        <v>10748.237999999999</v>
      </c>
      <c r="F18">
        <f t="shared" si="1"/>
        <v>-4.7586549707602281E-2</v>
      </c>
      <c r="G18">
        <v>10789.102999999999</v>
      </c>
      <c r="H18">
        <f t="shared" si="2"/>
        <v>-5.1569493177387835E-2</v>
      </c>
      <c r="N18" s="2"/>
      <c r="O18" s="2"/>
    </row>
    <row r="19" spans="1:15" x14ac:dyDescent="0.55000000000000004">
      <c r="A19" s="1">
        <v>43208</v>
      </c>
      <c r="B19">
        <v>11345</v>
      </c>
      <c r="C19">
        <v>11859.20875</v>
      </c>
      <c r="D19">
        <f t="shared" si="0"/>
        <v>-4.5324702512119855E-2</v>
      </c>
      <c r="E19">
        <v>11851.9645</v>
      </c>
      <c r="F19">
        <f t="shared" si="1"/>
        <v>-4.4686161304539451E-2</v>
      </c>
      <c r="G19">
        <v>11797.168250000001</v>
      </c>
      <c r="H19">
        <f t="shared" si="2"/>
        <v>-3.9856170118995206E-2</v>
      </c>
      <c r="N19" s="2"/>
      <c r="O19" s="2"/>
    </row>
    <row r="20" spans="1:15" x14ac:dyDescent="0.55000000000000004">
      <c r="A20" s="1">
        <v>43209</v>
      </c>
      <c r="B20">
        <v>11037</v>
      </c>
      <c r="C20">
        <v>11600.0875</v>
      </c>
      <c r="D20">
        <f t="shared" si="0"/>
        <v>-5.1018166168342816E-2</v>
      </c>
      <c r="E20">
        <v>11510.9275</v>
      </c>
      <c r="F20">
        <f t="shared" si="1"/>
        <v>-4.2939884026456446E-2</v>
      </c>
      <c r="G20">
        <v>11498.85375</v>
      </c>
      <c r="H20">
        <f t="shared" si="2"/>
        <v>-4.1845949986409371E-2</v>
      </c>
      <c r="N20" s="2"/>
      <c r="O20" s="2"/>
    </row>
    <row r="21" spans="1:15" x14ac:dyDescent="0.55000000000000004">
      <c r="A21" s="1">
        <v>43210</v>
      </c>
      <c r="B21">
        <v>11535</v>
      </c>
      <c r="C21">
        <v>11958.584999999999</v>
      </c>
      <c r="D21">
        <f t="shared" si="0"/>
        <v>-3.6721716514954414E-2</v>
      </c>
      <c r="E21">
        <v>12083.966249999999</v>
      </c>
      <c r="F21">
        <f t="shared" si="1"/>
        <v>-4.7591352405721675E-2</v>
      </c>
      <c r="G21">
        <v>12111.828750000001</v>
      </c>
      <c r="H21">
        <f t="shared" si="2"/>
        <v>-5.0006827048114481E-2</v>
      </c>
      <c r="N21" s="2"/>
      <c r="O21" s="2"/>
    </row>
    <row r="22" spans="1:15" x14ac:dyDescent="0.55000000000000004">
      <c r="A22" s="1">
        <v>43211</v>
      </c>
      <c r="B22">
        <v>10476</v>
      </c>
      <c r="C22">
        <v>11095.776250000001</v>
      </c>
      <c r="D22">
        <f t="shared" si="0"/>
        <v>-5.9161535891561742E-2</v>
      </c>
      <c r="E22">
        <v>10925.815000000001</v>
      </c>
      <c r="F22">
        <f t="shared" si="1"/>
        <v>-4.2937667048491841E-2</v>
      </c>
      <c r="G22">
        <v>10938.817499999999</v>
      </c>
      <c r="H22">
        <f t="shared" si="2"/>
        <v>-4.4178837342497057E-2</v>
      </c>
      <c r="N22" s="2"/>
      <c r="O22" s="2"/>
    </row>
    <row r="23" spans="1:15" x14ac:dyDescent="0.55000000000000004">
      <c r="A23" s="1">
        <v>43212</v>
      </c>
      <c r="B23">
        <v>9461</v>
      </c>
      <c r="C23">
        <v>9690.5774999999994</v>
      </c>
      <c r="D23">
        <f t="shared" si="0"/>
        <v>-2.426566959095227E-2</v>
      </c>
      <c r="E23">
        <v>9893.3236250000009</v>
      </c>
      <c r="F23">
        <f t="shared" si="1"/>
        <v>-4.5695341401543271E-2</v>
      </c>
      <c r="G23">
        <v>10043.781125</v>
      </c>
      <c r="H23">
        <f t="shared" si="2"/>
        <v>-6.1598258640735599E-2</v>
      </c>
      <c r="N23" s="2"/>
      <c r="O23" s="2"/>
    </row>
    <row r="24" spans="1:15" x14ac:dyDescent="0.55000000000000004">
      <c r="A24" s="1">
        <v>43213</v>
      </c>
      <c r="B24">
        <v>11214</v>
      </c>
      <c r="C24">
        <v>11701.878500000001</v>
      </c>
      <c r="D24">
        <f t="shared" si="0"/>
        <v>-4.3506197610130255E-2</v>
      </c>
      <c r="E24">
        <v>11686.182624999999</v>
      </c>
      <c r="F24">
        <f t="shared" si="1"/>
        <v>-4.2106529784198272E-2</v>
      </c>
      <c r="G24">
        <v>11519.007625</v>
      </c>
      <c r="H24">
        <f t="shared" si="2"/>
        <v>-2.7198825129302676E-2</v>
      </c>
      <c r="N24" s="2"/>
      <c r="O24" s="2"/>
    </row>
    <row r="25" spans="1:15" x14ac:dyDescent="0.55000000000000004">
      <c r="A25" s="1">
        <v>43214</v>
      </c>
      <c r="B25">
        <v>11057</v>
      </c>
      <c r="C25">
        <v>11510.9275</v>
      </c>
      <c r="D25">
        <f t="shared" si="0"/>
        <v>-4.1053405082752986E-2</v>
      </c>
      <c r="E25">
        <v>11531.91725</v>
      </c>
      <c r="F25">
        <f t="shared" si="1"/>
        <v>-4.2951727412498905E-2</v>
      </c>
      <c r="G25">
        <v>11581.141</v>
      </c>
      <c r="H25">
        <f t="shared" si="2"/>
        <v>-4.7403545265442673E-2</v>
      </c>
      <c r="N25" s="2"/>
      <c r="O25" s="2"/>
    </row>
    <row r="26" spans="1:15" x14ac:dyDescent="0.55000000000000004">
      <c r="A26" s="1">
        <v>43215</v>
      </c>
      <c r="B26">
        <v>11256</v>
      </c>
      <c r="C26">
        <v>11731.691375</v>
      </c>
      <c r="D26">
        <f t="shared" si="0"/>
        <v>-4.2261138503909057E-2</v>
      </c>
      <c r="E26">
        <v>11720.825000000001</v>
      </c>
      <c r="F26">
        <f t="shared" si="1"/>
        <v>-4.1295753375977323E-2</v>
      </c>
      <c r="G26">
        <v>11683.674999999999</v>
      </c>
      <c r="H26">
        <f t="shared" si="2"/>
        <v>-3.799529140014208E-2</v>
      </c>
      <c r="N26" s="2"/>
      <c r="O26" s="2"/>
    </row>
    <row r="27" spans="1:15" x14ac:dyDescent="0.55000000000000004">
      <c r="A27" s="1">
        <v>43216</v>
      </c>
      <c r="B27">
        <v>11188</v>
      </c>
      <c r="C27">
        <v>11597.394125000001</v>
      </c>
      <c r="D27">
        <f t="shared" si="0"/>
        <v>-3.6592252860207432E-2</v>
      </c>
      <c r="E27">
        <v>11642.531375</v>
      </c>
      <c r="F27">
        <f t="shared" si="1"/>
        <v>-4.0626687075438012E-2</v>
      </c>
      <c r="G27">
        <v>11637.887624999999</v>
      </c>
      <c r="H27">
        <f t="shared" si="2"/>
        <v>-4.0211621826957401E-2</v>
      </c>
      <c r="N27" s="2"/>
      <c r="O27" s="2"/>
    </row>
    <row r="28" spans="1:15" x14ac:dyDescent="0.55000000000000004">
      <c r="A28" s="1">
        <v>43217</v>
      </c>
      <c r="B28">
        <v>11128</v>
      </c>
      <c r="C28">
        <v>11671.415499999999</v>
      </c>
      <c r="D28">
        <f t="shared" si="0"/>
        <v>-4.8833168583752619E-2</v>
      </c>
      <c r="E28">
        <v>11576.032875000001</v>
      </c>
      <c r="F28">
        <f t="shared" si="1"/>
        <v>-4.0261760873472392E-2</v>
      </c>
      <c r="G28">
        <v>11521.236625</v>
      </c>
      <c r="H28">
        <f t="shared" si="2"/>
        <v>-3.5337583123652011E-2</v>
      </c>
      <c r="N28" s="2"/>
      <c r="O28" s="2"/>
    </row>
    <row r="29" spans="1:15" x14ac:dyDescent="0.55000000000000004">
      <c r="A29" s="1">
        <v>43218</v>
      </c>
      <c r="B29">
        <v>10181</v>
      </c>
      <c r="C29">
        <v>10474.349625000001</v>
      </c>
      <c r="D29">
        <f t="shared" si="0"/>
        <v>-2.8813439249582629E-2</v>
      </c>
      <c r="E29">
        <v>10634.9305</v>
      </c>
      <c r="F29">
        <f t="shared" si="1"/>
        <v>-4.458604262842554E-2</v>
      </c>
      <c r="G29">
        <v>10804.891750000001</v>
      </c>
      <c r="H29">
        <f t="shared" si="2"/>
        <v>-6.1280006875552566E-2</v>
      </c>
      <c r="N29" s="2"/>
      <c r="O29" s="2"/>
    </row>
    <row r="30" spans="1:15" x14ac:dyDescent="0.55000000000000004">
      <c r="A30" s="1">
        <v>43219</v>
      </c>
      <c r="B30">
        <v>8752</v>
      </c>
      <c r="C30">
        <v>9122.5540000000001</v>
      </c>
      <c r="D30">
        <f t="shared" si="0"/>
        <v>-4.2339351005484471E-2</v>
      </c>
      <c r="E30">
        <v>9060.5134999999991</v>
      </c>
      <c r="F30">
        <f t="shared" si="1"/>
        <v>-3.5250628427787832E-2</v>
      </c>
      <c r="G30">
        <v>9172.5207499999997</v>
      </c>
      <c r="H30">
        <f t="shared" si="2"/>
        <v>-4.8048531764168151E-2</v>
      </c>
      <c r="N30" s="2"/>
      <c r="O30" s="2"/>
    </row>
    <row r="31" spans="1:15" x14ac:dyDescent="0.55000000000000004">
      <c r="A31" s="1">
        <v>43220</v>
      </c>
      <c r="B31">
        <v>11137</v>
      </c>
      <c r="C31">
        <v>11594.70075</v>
      </c>
      <c r="D31">
        <f t="shared" si="0"/>
        <v>-4.1097310765915412E-2</v>
      </c>
      <c r="E31">
        <v>11623.956375</v>
      </c>
      <c r="F31">
        <f t="shared" si="1"/>
        <v>-4.3724196372452166E-2</v>
      </c>
      <c r="G31">
        <v>11342.916625</v>
      </c>
      <c r="H31">
        <f t="shared" si="2"/>
        <v>-1.8489415910927523E-2</v>
      </c>
      <c r="N31" s="2"/>
      <c r="O31" s="2"/>
    </row>
    <row r="32" spans="1:15" x14ac:dyDescent="0.55000000000000004">
      <c r="A32" t="s">
        <v>1</v>
      </c>
      <c r="B32">
        <f>SUM(B2:B31)</f>
        <v>318194</v>
      </c>
      <c r="C32">
        <f>SUM(C2:C31)</f>
        <v>331452.76437499997</v>
      </c>
      <c r="D32">
        <f t="shared" si="0"/>
        <v>-4.1668807001388995E-2</v>
      </c>
      <c r="E32">
        <f>SUM(E2:E31)</f>
        <v>331452.76437500003</v>
      </c>
      <c r="F32">
        <f>(B32-E32)/B32</f>
        <v>-4.1668807001389176E-2</v>
      </c>
      <c r="G32">
        <f>SUM(G2:G31)</f>
        <v>331452.76437500003</v>
      </c>
      <c r="H32">
        <f t="shared" si="2"/>
        <v>-4.1668807001389176E-2</v>
      </c>
      <c r="N32" s="2"/>
      <c r="O32" s="2"/>
    </row>
    <row r="33" spans="1:22" x14ac:dyDescent="0.55000000000000004">
      <c r="N33" s="2"/>
      <c r="O33" s="2"/>
    </row>
    <row r="34" spans="1:22" x14ac:dyDescent="0.55000000000000004">
      <c r="E34" s="18"/>
      <c r="N34" s="2"/>
      <c r="O34" s="2"/>
    </row>
    <row r="35" spans="1:22" x14ac:dyDescent="0.55000000000000004">
      <c r="C35" s="4" t="s">
        <v>35</v>
      </c>
      <c r="D35" s="4"/>
      <c r="E35" s="4"/>
      <c r="N35" s="2"/>
      <c r="O35" s="2"/>
    </row>
    <row r="36" spans="1:22" x14ac:dyDescent="0.55000000000000004">
      <c r="C36" s="4" t="s">
        <v>36</v>
      </c>
      <c r="D36" s="4"/>
      <c r="E36" s="4"/>
      <c r="N36" s="2"/>
      <c r="O36" s="2"/>
    </row>
    <row r="37" spans="1:22" x14ac:dyDescent="0.55000000000000004">
      <c r="N37" s="2"/>
      <c r="O37" s="2"/>
    </row>
    <row r="38" spans="1:22" x14ac:dyDescent="0.55000000000000004">
      <c r="N38" s="2"/>
      <c r="O38" s="2"/>
    </row>
    <row r="39" spans="1:22" x14ac:dyDescent="0.55000000000000004">
      <c r="E39" s="11"/>
      <c r="F39" s="11"/>
      <c r="N39" s="2"/>
      <c r="O39" s="2"/>
    </row>
    <row r="40" spans="1:22" ht="14.4" customHeight="1" x14ac:dyDescent="0.55000000000000004">
      <c r="A40" s="25" t="s">
        <v>54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spans="1:22" x14ac:dyDescent="0.55000000000000004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spans="1:22" x14ac:dyDescent="0.55000000000000004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spans="1:22" x14ac:dyDescent="0.55000000000000004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spans="1:22" x14ac:dyDescent="0.5500000000000000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spans="1:22" x14ac:dyDescent="0.55000000000000004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spans="1:22" x14ac:dyDescent="0.55000000000000004">
      <c r="N46" s="2"/>
      <c r="O46" s="2"/>
    </row>
    <row r="47" spans="1:22" x14ac:dyDescent="0.55000000000000004">
      <c r="N47" s="2"/>
      <c r="O47" s="2"/>
    </row>
    <row r="48" spans="1:22" x14ac:dyDescent="0.55000000000000004">
      <c r="N48" s="2"/>
      <c r="O48" s="2"/>
    </row>
    <row r="49" spans="14:15" x14ac:dyDescent="0.55000000000000004">
      <c r="N49" s="2"/>
      <c r="O49" s="2"/>
    </row>
    <row r="50" spans="14:15" x14ac:dyDescent="0.55000000000000004">
      <c r="N50" s="2"/>
      <c r="O50" s="2"/>
    </row>
    <row r="51" spans="14:15" x14ac:dyDescent="0.55000000000000004">
      <c r="N51" s="2"/>
      <c r="O51" s="2"/>
    </row>
    <row r="52" spans="14:15" x14ac:dyDescent="0.55000000000000004">
      <c r="N52" s="2"/>
      <c r="O52" s="2"/>
    </row>
    <row r="53" spans="14:15" x14ac:dyDescent="0.55000000000000004">
      <c r="N53" s="2"/>
      <c r="O53" s="2"/>
    </row>
    <row r="54" spans="14:15" x14ac:dyDescent="0.55000000000000004">
      <c r="N54" s="2"/>
      <c r="O54" s="2"/>
    </row>
    <row r="55" spans="14:15" x14ac:dyDescent="0.55000000000000004">
      <c r="N55" s="2"/>
      <c r="O55" s="2"/>
    </row>
    <row r="56" spans="14:15" x14ac:dyDescent="0.55000000000000004">
      <c r="N56" s="2"/>
      <c r="O56" s="2"/>
    </row>
    <row r="57" spans="14:15" x14ac:dyDescent="0.55000000000000004">
      <c r="N57" s="2"/>
      <c r="O57" s="2"/>
    </row>
    <row r="58" spans="14:15" x14ac:dyDescent="0.55000000000000004">
      <c r="N58" s="2"/>
      <c r="O58" s="2"/>
    </row>
    <row r="59" spans="14:15" x14ac:dyDescent="0.55000000000000004">
      <c r="N59" s="2"/>
      <c r="O59" s="2"/>
    </row>
    <row r="60" spans="14:15" x14ac:dyDescent="0.55000000000000004">
      <c r="N60" s="2"/>
      <c r="O60" s="2"/>
    </row>
    <row r="61" spans="14:15" x14ac:dyDescent="0.55000000000000004">
      <c r="N61" s="2"/>
      <c r="O61" s="2"/>
    </row>
  </sheetData>
  <mergeCells count="1">
    <mergeCell ref="A40:V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2EB1-7259-4B37-9AF3-633EA437ADF3}">
  <dimension ref="A1:K836"/>
  <sheetViews>
    <sheetView topLeftCell="A684" zoomScale="80" zoomScaleNormal="80" workbookViewId="0">
      <selection activeCell="H1" sqref="H1:H730"/>
    </sheetView>
  </sheetViews>
  <sheetFormatPr defaultRowHeight="14.4" x14ac:dyDescent="0.55000000000000004"/>
  <cols>
    <col min="2" max="2" width="14.62890625" customWidth="1"/>
    <col min="3" max="3" width="23.578125" customWidth="1"/>
    <col min="4" max="5" width="14" customWidth="1"/>
    <col min="6" max="7" width="31.26171875" customWidth="1"/>
    <col min="8" max="8" width="31.5234375" customWidth="1"/>
    <col min="9" max="9" width="16.62890625" customWidth="1"/>
    <col min="10" max="10" width="14.5234375" customWidth="1"/>
  </cols>
  <sheetData>
    <row r="1" spans="1:11" ht="57.6" x14ac:dyDescent="0.55000000000000004">
      <c r="A1" s="3"/>
      <c r="B1" s="9" t="s">
        <v>55</v>
      </c>
      <c r="C1" s="9" t="s">
        <v>56</v>
      </c>
      <c r="D1" s="9" t="s">
        <v>61</v>
      </c>
      <c r="E1" s="9" t="s">
        <v>62</v>
      </c>
      <c r="F1" s="9" t="s">
        <v>65</v>
      </c>
      <c r="G1" s="9" t="s">
        <v>70</v>
      </c>
      <c r="H1" s="9" t="s">
        <v>55</v>
      </c>
      <c r="I1" s="9" t="s">
        <v>68</v>
      </c>
      <c r="J1" s="10" t="s">
        <v>64</v>
      </c>
      <c r="K1" s="3"/>
    </row>
    <row r="2" spans="1:11" x14ac:dyDescent="0.55000000000000004">
      <c r="B2" s="5">
        <v>43191.375</v>
      </c>
      <c r="C2">
        <v>10029.038461538461</v>
      </c>
      <c r="D2">
        <v>13580.236253789</v>
      </c>
      <c r="E2">
        <v>9000</v>
      </c>
      <c r="F2">
        <v>14870.822730456801</v>
      </c>
      <c r="G2">
        <v>10029.038461538499</v>
      </c>
      <c r="H2" s="5">
        <v>43191</v>
      </c>
      <c r="I2">
        <v>15200</v>
      </c>
      <c r="J2">
        <f>(STDEV(I2:I730))/AVERAGE(I2:I730)</f>
        <v>0.15688508447576988</v>
      </c>
    </row>
    <row r="3" spans="1:11" x14ac:dyDescent="0.55000000000000004">
      <c r="B3" s="5">
        <v>43191.916666666664</v>
      </c>
      <c r="C3">
        <v>10029.038461538461</v>
      </c>
      <c r="D3">
        <v>13580.236253789</v>
      </c>
      <c r="E3">
        <v>9000</v>
      </c>
      <c r="F3">
        <v>14870.822730456801</v>
      </c>
      <c r="G3">
        <v>10029.038461538499</v>
      </c>
      <c r="H3" s="5">
        <v>43191.041666666664</v>
      </c>
      <c r="I3">
        <v>13800</v>
      </c>
    </row>
    <row r="4" spans="1:11" x14ac:dyDescent="0.55000000000000004">
      <c r="B4" s="5">
        <v>43191.916666666664</v>
      </c>
      <c r="C4">
        <v>11290.227272727272</v>
      </c>
      <c r="D4">
        <v>10981.1601849161</v>
      </c>
      <c r="E4">
        <v>9000</v>
      </c>
      <c r="F4">
        <v>10807.448136733099</v>
      </c>
      <c r="G4">
        <v>11290.227272727299</v>
      </c>
      <c r="H4" s="5">
        <v>43191.08333321759</v>
      </c>
      <c r="I4">
        <v>12375</v>
      </c>
    </row>
    <row r="5" spans="1:11" x14ac:dyDescent="0.55000000000000004">
      <c r="B5" s="5">
        <v>43192.375</v>
      </c>
      <c r="C5">
        <v>11290.227272727272</v>
      </c>
      <c r="D5">
        <v>10981.1601849161</v>
      </c>
      <c r="E5">
        <v>9000</v>
      </c>
      <c r="F5">
        <v>10807.448136733099</v>
      </c>
      <c r="G5">
        <v>11290.227272727299</v>
      </c>
      <c r="H5" s="5">
        <v>43191.124999826388</v>
      </c>
      <c r="I5">
        <v>11175</v>
      </c>
    </row>
    <row r="6" spans="1:11" x14ac:dyDescent="0.55000000000000004">
      <c r="B6" s="5">
        <v>43192.375</v>
      </c>
      <c r="C6">
        <v>13609.615384615385</v>
      </c>
      <c r="D6">
        <v>13580.236253789</v>
      </c>
      <c r="E6">
        <v>13921.8972210097</v>
      </c>
      <c r="F6">
        <v>14870.822730456901</v>
      </c>
      <c r="G6">
        <v>13609.615384615399</v>
      </c>
      <c r="H6" s="5">
        <v>43191.166666435187</v>
      </c>
      <c r="I6">
        <v>10275</v>
      </c>
    </row>
    <row r="7" spans="1:11" x14ac:dyDescent="0.55000000000000004">
      <c r="B7" s="5">
        <v>43192.916666666664</v>
      </c>
      <c r="C7">
        <v>13609.615384615385</v>
      </c>
      <c r="D7">
        <v>13580.236253789</v>
      </c>
      <c r="E7">
        <v>13921.8972210097</v>
      </c>
      <c r="F7">
        <v>14870.822730456901</v>
      </c>
      <c r="G7">
        <v>13609.615384615399</v>
      </c>
      <c r="H7" s="5">
        <v>43191.208333043978</v>
      </c>
      <c r="I7">
        <v>9730</v>
      </c>
    </row>
    <row r="8" spans="1:11" x14ac:dyDescent="0.55000000000000004">
      <c r="B8" s="5">
        <v>43192.916666666664</v>
      </c>
      <c r="C8">
        <v>12137.727272727272</v>
      </c>
      <c r="D8">
        <v>10981.1601849161</v>
      </c>
      <c r="E8">
        <v>13746.310759836701</v>
      </c>
      <c r="F8">
        <v>10807.448136732401</v>
      </c>
      <c r="G8">
        <v>12137.727272727299</v>
      </c>
      <c r="H8" s="5">
        <v>43191.249999652777</v>
      </c>
      <c r="I8">
        <v>9400</v>
      </c>
    </row>
    <row r="9" spans="1:11" x14ac:dyDescent="0.55000000000000004">
      <c r="B9" s="5">
        <v>43193.375</v>
      </c>
      <c r="C9">
        <v>12137.727272727272</v>
      </c>
      <c r="D9">
        <v>10981.1601849161</v>
      </c>
      <c r="E9">
        <v>13746.310759836701</v>
      </c>
      <c r="F9">
        <v>10807.448136732401</v>
      </c>
      <c r="G9">
        <v>12137.727272727299</v>
      </c>
      <c r="H9" s="5">
        <v>43191.291666261575</v>
      </c>
      <c r="I9">
        <v>9220</v>
      </c>
    </row>
    <row r="10" spans="1:11" x14ac:dyDescent="0.55000000000000004">
      <c r="B10" s="5">
        <v>43193.375</v>
      </c>
      <c r="C10">
        <v>13398.076923076924</v>
      </c>
      <c r="D10">
        <v>13580.236253789</v>
      </c>
      <c r="E10">
        <v>13921.897454527299</v>
      </c>
      <c r="F10">
        <v>14870.822730456901</v>
      </c>
      <c r="G10">
        <v>13398.0769230769</v>
      </c>
      <c r="H10" s="5">
        <v>43191.333332870374</v>
      </c>
      <c r="I10">
        <v>9105</v>
      </c>
    </row>
    <row r="11" spans="1:11" x14ac:dyDescent="0.55000000000000004">
      <c r="B11" s="5">
        <v>43193.916666666664</v>
      </c>
      <c r="C11">
        <v>13398.076923076924</v>
      </c>
      <c r="D11">
        <v>13580.236253789</v>
      </c>
      <c r="E11">
        <v>13921.897454527299</v>
      </c>
      <c r="F11">
        <v>14870.822730456901</v>
      </c>
      <c r="G11">
        <v>13398.0769230769</v>
      </c>
      <c r="H11" s="5">
        <v>43191.374999479165</v>
      </c>
      <c r="I11">
        <v>9132.5</v>
      </c>
    </row>
    <row r="12" spans="1:11" x14ac:dyDescent="0.55000000000000004">
      <c r="B12" s="5">
        <v>43193.916666666664</v>
      </c>
      <c r="C12">
        <v>11938.863636363636</v>
      </c>
      <c r="D12">
        <v>10981.1601849161</v>
      </c>
      <c r="E12">
        <v>13746.2944089302</v>
      </c>
      <c r="F12">
        <v>10807.448136733199</v>
      </c>
      <c r="G12">
        <v>11938.8636363636</v>
      </c>
      <c r="H12" s="5">
        <v>43191.416666087964</v>
      </c>
      <c r="I12">
        <v>9240</v>
      </c>
    </row>
    <row r="13" spans="1:11" x14ac:dyDescent="0.55000000000000004">
      <c r="B13" s="5">
        <v>43194.375</v>
      </c>
      <c r="C13">
        <v>11938.863636363636</v>
      </c>
      <c r="D13">
        <v>10981.1601849161</v>
      </c>
      <c r="E13">
        <v>13746.2944089302</v>
      </c>
      <c r="F13">
        <v>10807.448136733199</v>
      </c>
      <c r="G13">
        <v>11938.8636363636</v>
      </c>
      <c r="H13" s="5">
        <v>43191.458332696762</v>
      </c>
      <c r="I13">
        <v>9350</v>
      </c>
    </row>
    <row r="14" spans="1:11" x14ac:dyDescent="0.55000000000000004">
      <c r="B14" s="5">
        <v>43194.375</v>
      </c>
      <c r="C14">
        <v>13240.384615384615</v>
      </c>
      <c r="D14">
        <v>13580.236253789</v>
      </c>
      <c r="E14">
        <v>13921.897454527299</v>
      </c>
      <c r="F14">
        <v>14870.822730456801</v>
      </c>
      <c r="G14">
        <v>13240.384615384601</v>
      </c>
      <c r="H14" s="5">
        <v>43191.499999305554</v>
      </c>
      <c r="I14">
        <v>9420</v>
      </c>
    </row>
    <row r="15" spans="1:11" x14ac:dyDescent="0.55000000000000004">
      <c r="B15" s="5">
        <v>43194.916666666664</v>
      </c>
      <c r="C15">
        <v>13240.384615384615</v>
      </c>
      <c r="D15">
        <v>13580.236253789</v>
      </c>
      <c r="E15">
        <v>13921.897454527299</v>
      </c>
      <c r="F15">
        <v>14870.822730456801</v>
      </c>
      <c r="G15">
        <v>13240.384615384601</v>
      </c>
      <c r="H15" s="5">
        <v>43191.541665914352</v>
      </c>
      <c r="I15">
        <v>9525</v>
      </c>
    </row>
    <row r="16" spans="1:11" x14ac:dyDescent="0.55000000000000004">
      <c r="B16" s="5">
        <v>43194.916666666664</v>
      </c>
      <c r="C16">
        <v>11901.363636363636</v>
      </c>
      <c r="D16">
        <v>10981.1601849161</v>
      </c>
      <c r="E16">
        <v>13746.307601340401</v>
      </c>
      <c r="F16">
        <v>10807.448136733001</v>
      </c>
      <c r="G16">
        <v>11901.3636363636</v>
      </c>
      <c r="H16" s="5">
        <v>43191.583332523151</v>
      </c>
      <c r="I16">
        <v>9690</v>
      </c>
    </row>
    <row r="17" spans="2:9" x14ac:dyDescent="0.55000000000000004">
      <c r="B17" s="5">
        <v>43195.375</v>
      </c>
      <c r="C17">
        <v>11901.363636363636</v>
      </c>
      <c r="D17">
        <v>10981.1601849161</v>
      </c>
      <c r="E17">
        <v>13746.307601340401</v>
      </c>
      <c r="F17">
        <v>10807.448136733001</v>
      </c>
      <c r="G17">
        <v>11901.3636363636</v>
      </c>
      <c r="H17" s="5">
        <v>43191.624999131942</v>
      </c>
      <c r="I17">
        <v>9995</v>
      </c>
    </row>
    <row r="18" spans="2:9" x14ac:dyDescent="0.55000000000000004">
      <c r="B18" s="5">
        <v>43195.375</v>
      </c>
      <c r="C18">
        <v>13490.384615384615</v>
      </c>
      <c r="D18">
        <v>13580.236253789</v>
      </c>
      <c r="E18">
        <v>13921.897454527299</v>
      </c>
      <c r="F18">
        <v>14870.822730456901</v>
      </c>
      <c r="G18">
        <v>13490.384615384601</v>
      </c>
      <c r="H18" s="5">
        <v>43191.66666574074</v>
      </c>
      <c r="I18">
        <v>10175</v>
      </c>
    </row>
    <row r="19" spans="2:9" x14ac:dyDescent="0.55000000000000004">
      <c r="B19" s="5">
        <v>43195.916666666664</v>
      </c>
      <c r="C19">
        <v>13490.384615384615</v>
      </c>
      <c r="D19">
        <v>13580.236253789</v>
      </c>
      <c r="E19">
        <v>13921.897454527299</v>
      </c>
      <c r="F19">
        <v>14870.822730456901</v>
      </c>
      <c r="G19">
        <v>13490.384615384601</v>
      </c>
      <c r="H19" s="5">
        <v>43191.708332349539</v>
      </c>
      <c r="I19">
        <v>10100</v>
      </c>
    </row>
    <row r="20" spans="2:9" x14ac:dyDescent="0.55000000000000004">
      <c r="B20" s="5">
        <v>43195.916666666664</v>
      </c>
      <c r="C20">
        <v>12053.181818181818</v>
      </c>
      <c r="D20">
        <v>10981.1601849161</v>
      </c>
      <c r="E20">
        <v>13746.307601340401</v>
      </c>
      <c r="F20">
        <v>10807.448136732901</v>
      </c>
      <c r="G20">
        <v>12053.1818181818</v>
      </c>
      <c r="H20" s="5">
        <v>43191.74999895833</v>
      </c>
      <c r="I20">
        <v>10125</v>
      </c>
    </row>
    <row r="21" spans="2:9" x14ac:dyDescent="0.55000000000000004">
      <c r="B21" s="5">
        <v>43196.375</v>
      </c>
      <c r="C21">
        <v>12053.181818181818</v>
      </c>
      <c r="D21">
        <v>10981.1601849161</v>
      </c>
      <c r="E21">
        <v>13746.307601340401</v>
      </c>
      <c r="F21">
        <v>10807.448136732901</v>
      </c>
      <c r="G21">
        <v>12053.1818181818</v>
      </c>
      <c r="H21" s="5">
        <v>43191.791665567129</v>
      </c>
      <c r="I21">
        <v>10475</v>
      </c>
    </row>
    <row r="22" spans="2:9" x14ac:dyDescent="0.55000000000000004">
      <c r="B22" s="5">
        <v>43196.375</v>
      </c>
      <c r="C22">
        <v>12938.461538461539</v>
      </c>
      <c r="D22">
        <v>13580.236253789</v>
      </c>
      <c r="E22">
        <v>13921.897454527299</v>
      </c>
      <c r="F22">
        <v>14870.822730456901</v>
      </c>
      <c r="G22">
        <v>12938.461538461501</v>
      </c>
      <c r="H22" s="5">
        <v>43191.833332175927</v>
      </c>
      <c r="I22">
        <v>11100</v>
      </c>
    </row>
    <row r="23" spans="2:9" x14ac:dyDescent="0.55000000000000004">
      <c r="B23" s="5">
        <v>43196.916666666664</v>
      </c>
      <c r="C23">
        <v>12938.461538461539</v>
      </c>
      <c r="D23">
        <v>13580.236253789</v>
      </c>
      <c r="E23">
        <v>13921.897454527299</v>
      </c>
      <c r="F23">
        <v>14870.822730456901</v>
      </c>
      <c r="G23">
        <v>12938.461538461501</v>
      </c>
      <c r="H23" s="5">
        <v>43191.874998784719</v>
      </c>
      <c r="I23">
        <v>12050</v>
      </c>
    </row>
    <row r="24" spans="2:9" x14ac:dyDescent="0.55000000000000004">
      <c r="B24" s="5">
        <v>43196.916666666664</v>
      </c>
      <c r="C24">
        <v>11816.59090909091</v>
      </c>
      <c r="D24">
        <v>10981.1601849161</v>
      </c>
      <c r="E24">
        <v>13746.307601340401</v>
      </c>
      <c r="F24">
        <v>10807.448136732901</v>
      </c>
      <c r="G24">
        <v>11816.590909090901</v>
      </c>
      <c r="H24" s="5">
        <v>43191.916665393517</v>
      </c>
      <c r="I24">
        <v>13100</v>
      </c>
    </row>
    <row r="25" spans="2:9" x14ac:dyDescent="0.55000000000000004">
      <c r="B25" s="5">
        <v>43197.375</v>
      </c>
      <c r="C25">
        <v>11816.59090909091</v>
      </c>
      <c r="D25">
        <v>10981.1601849161</v>
      </c>
      <c r="E25">
        <v>13746.307601340401</v>
      </c>
      <c r="F25">
        <v>10807.448136732901</v>
      </c>
      <c r="G25">
        <v>11816.590909090901</v>
      </c>
      <c r="H25" s="5">
        <v>43191.958332002316</v>
      </c>
      <c r="I25">
        <v>13675</v>
      </c>
    </row>
    <row r="26" spans="2:9" x14ac:dyDescent="0.55000000000000004">
      <c r="B26" s="5">
        <v>43197.375</v>
      </c>
      <c r="C26">
        <v>13578.846153846154</v>
      </c>
      <c r="D26">
        <v>13580.236253789</v>
      </c>
      <c r="E26">
        <v>9000</v>
      </c>
      <c r="F26">
        <v>14870.822730456901</v>
      </c>
      <c r="G26">
        <v>13578.8461538462</v>
      </c>
      <c r="H26" s="5">
        <v>43191.999998611114</v>
      </c>
      <c r="I26">
        <v>13375</v>
      </c>
    </row>
    <row r="27" spans="2:9" x14ac:dyDescent="0.55000000000000004">
      <c r="B27" s="5">
        <v>43197.916666666664</v>
      </c>
      <c r="C27">
        <v>13578.846153846154</v>
      </c>
      <c r="D27">
        <v>13580.236253789</v>
      </c>
      <c r="E27">
        <v>9000</v>
      </c>
      <c r="F27">
        <v>14870.822730456901</v>
      </c>
      <c r="G27">
        <v>13578.8461538462</v>
      </c>
      <c r="H27" s="5">
        <v>43192.041665219906</v>
      </c>
      <c r="I27">
        <v>12525</v>
      </c>
    </row>
    <row r="28" spans="2:9" x14ac:dyDescent="0.55000000000000004">
      <c r="B28" s="5">
        <v>43197.916666666664</v>
      </c>
      <c r="C28">
        <v>11680.681818181818</v>
      </c>
      <c r="D28">
        <v>10981.160184916</v>
      </c>
      <c r="E28">
        <v>9000</v>
      </c>
      <c r="F28">
        <v>10807.448136733199</v>
      </c>
      <c r="G28">
        <v>11680.6818181818</v>
      </c>
      <c r="H28" s="5">
        <v>43192.083331828704</v>
      </c>
      <c r="I28">
        <v>11475</v>
      </c>
    </row>
    <row r="29" spans="2:9" x14ac:dyDescent="0.55000000000000004">
      <c r="B29" s="5">
        <v>43198.375</v>
      </c>
      <c r="C29">
        <v>11680.681818181818</v>
      </c>
      <c r="D29">
        <v>10981.160184916</v>
      </c>
      <c r="E29">
        <v>9000</v>
      </c>
      <c r="F29">
        <v>10807.448136733199</v>
      </c>
      <c r="G29">
        <v>11680.6818181818</v>
      </c>
      <c r="H29" s="5">
        <v>43192.124998437503</v>
      </c>
      <c r="I29">
        <v>10600</v>
      </c>
    </row>
    <row r="30" spans="2:9" x14ac:dyDescent="0.55000000000000004">
      <c r="B30" s="5">
        <v>43198.375</v>
      </c>
      <c r="C30">
        <v>9724.8076923076915</v>
      </c>
      <c r="D30">
        <v>13580.236253789</v>
      </c>
      <c r="E30">
        <v>9000</v>
      </c>
      <c r="F30">
        <v>14870.822730456901</v>
      </c>
      <c r="G30">
        <v>9724.8076923076896</v>
      </c>
      <c r="H30" s="5">
        <v>43192.166665046294</v>
      </c>
      <c r="I30">
        <v>9960</v>
      </c>
    </row>
    <row r="31" spans="2:9" x14ac:dyDescent="0.55000000000000004">
      <c r="B31" s="5">
        <v>43198.916666666664</v>
      </c>
      <c r="C31">
        <v>9724.8076923076915</v>
      </c>
      <c r="D31">
        <v>13580.236253789</v>
      </c>
      <c r="E31">
        <v>9000</v>
      </c>
      <c r="F31">
        <v>14870.822730456901</v>
      </c>
      <c r="G31">
        <v>9724.8076923076896</v>
      </c>
      <c r="H31" s="5">
        <v>43192.208331655092</v>
      </c>
      <c r="I31">
        <v>9535</v>
      </c>
    </row>
    <row r="32" spans="2:9" x14ac:dyDescent="0.55000000000000004">
      <c r="B32" s="5">
        <v>43198.916666666664</v>
      </c>
      <c r="C32">
        <v>10835.454545454546</v>
      </c>
      <c r="D32">
        <v>10981.1601849161</v>
      </c>
      <c r="E32">
        <v>9000</v>
      </c>
      <c r="F32">
        <v>10807.448136733001</v>
      </c>
      <c r="G32">
        <v>10835.4545454545</v>
      </c>
      <c r="H32" s="5">
        <v>43192.249998263891</v>
      </c>
      <c r="I32">
        <v>9305</v>
      </c>
    </row>
    <row r="33" spans="2:9" x14ac:dyDescent="0.55000000000000004">
      <c r="B33" s="5">
        <v>43199.375</v>
      </c>
      <c r="C33">
        <v>10835.454545454546</v>
      </c>
      <c r="D33">
        <v>10981.1601849161</v>
      </c>
      <c r="E33">
        <v>9000</v>
      </c>
      <c r="F33">
        <v>10807.448136733001</v>
      </c>
      <c r="G33">
        <v>10835.4545454545</v>
      </c>
      <c r="H33" s="5">
        <v>43192.291664872682</v>
      </c>
      <c r="I33">
        <v>9642.5</v>
      </c>
    </row>
    <row r="34" spans="2:9" x14ac:dyDescent="0.55000000000000004">
      <c r="B34" s="5">
        <v>43199.375</v>
      </c>
      <c r="C34">
        <v>13836.538461538461</v>
      </c>
      <c r="D34">
        <v>13580.236253789</v>
      </c>
      <c r="E34">
        <v>13921.897454527299</v>
      </c>
      <c r="F34">
        <v>14870.822730456701</v>
      </c>
      <c r="G34">
        <v>13836.538461538499</v>
      </c>
      <c r="H34" s="5">
        <v>43192.333331481481</v>
      </c>
      <c r="I34">
        <v>11000</v>
      </c>
    </row>
    <row r="35" spans="2:9" x14ac:dyDescent="0.55000000000000004">
      <c r="B35" s="5">
        <v>43199.916666666664</v>
      </c>
      <c r="C35">
        <v>13836.538461538461</v>
      </c>
      <c r="D35">
        <v>13580.236253789</v>
      </c>
      <c r="E35">
        <v>13921.897454527299</v>
      </c>
      <c r="F35">
        <v>14870.822730456701</v>
      </c>
      <c r="G35">
        <v>13836.538461538499</v>
      </c>
      <c r="H35" s="5">
        <v>43192.374998090279</v>
      </c>
      <c r="I35">
        <v>12350</v>
      </c>
    </row>
    <row r="36" spans="2:9" x14ac:dyDescent="0.55000000000000004">
      <c r="B36" s="5">
        <v>43199.916666666664</v>
      </c>
      <c r="C36">
        <v>11660</v>
      </c>
      <c r="D36">
        <v>10981.1601849161</v>
      </c>
      <c r="E36">
        <v>13746.3081650805</v>
      </c>
      <c r="F36">
        <v>10807.448136732901</v>
      </c>
      <c r="G36">
        <v>11660</v>
      </c>
      <c r="H36" s="5">
        <v>43192.416664699071</v>
      </c>
      <c r="I36">
        <v>13000</v>
      </c>
    </row>
    <row r="37" spans="2:9" x14ac:dyDescent="0.55000000000000004">
      <c r="B37" s="5">
        <v>43200.375</v>
      </c>
      <c r="C37">
        <v>11660</v>
      </c>
      <c r="D37">
        <v>10981.1601849161</v>
      </c>
      <c r="E37">
        <v>13746.3081650805</v>
      </c>
      <c r="F37">
        <v>10807.448136732901</v>
      </c>
      <c r="G37">
        <v>11660</v>
      </c>
      <c r="H37" s="5">
        <v>43192.458331307869</v>
      </c>
      <c r="I37">
        <v>13150</v>
      </c>
    </row>
    <row r="38" spans="2:9" x14ac:dyDescent="0.55000000000000004">
      <c r="B38" s="5">
        <v>43200.375</v>
      </c>
      <c r="C38">
        <v>13842.307692307691</v>
      </c>
      <c r="D38">
        <v>13580.236253789</v>
      </c>
      <c r="E38">
        <v>13921.897454527299</v>
      </c>
      <c r="F38">
        <v>14870.822730456701</v>
      </c>
      <c r="G38">
        <v>13842.307692307701</v>
      </c>
      <c r="H38" s="5">
        <v>43192.499997916668</v>
      </c>
      <c r="I38">
        <v>13100</v>
      </c>
    </row>
    <row r="39" spans="2:9" x14ac:dyDescent="0.55000000000000004">
      <c r="B39" s="5">
        <v>43200.916666666664</v>
      </c>
      <c r="C39">
        <v>13842.307692307691</v>
      </c>
      <c r="D39">
        <v>13580.236253789</v>
      </c>
      <c r="E39">
        <v>13921.897454527299</v>
      </c>
      <c r="F39">
        <v>14870.822730456701</v>
      </c>
      <c r="G39">
        <v>13842.307692307701</v>
      </c>
      <c r="H39" s="5">
        <v>43192.541664525466</v>
      </c>
      <c r="I39">
        <v>13000</v>
      </c>
    </row>
    <row r="40" spans="2:9" x14ac:dyDescent="0.55000000000000004">
      <c r="B40" s="5">
        <v>43200.916666666664</v>
      </c>
      <c r="C40">
        <v>11890</v>
      </c>
      <c r="D40">
        <v>10981.1601849161</v>
      </c>
      <c r="E40">
        <v>13746.3081650805</v>
      </c>
      <c r="F40">
        <v>10807.448136732901</v>
      </c>
      <c r="G40">
        <v>11890</v>
      </c>
      <c r="H40" s="5">
        <v>43192.583331134258</v>
      </c>
      <c r="I40">
        <v>13075</v>
      </c>
    </row>
    <row r="41" spans="2:9" x14ac:dyDescent="0.55000000000000004">
      <c r="B41" s="5">
        <v>43201.375</v>
      </c>
      <c r="C41">
        <v>11890</v>
      </c>
      <c r="D41">
        <v>10981.1601849161</v>
      </c>
      <c r="E41">
        <v>13746.3081650805</v>
      </c>
      <c r="F41">
        <v>10807.448136732901</v>
      </c>
      <c r="G41">
        <v>11890</v>
      </c>
      <c r="H41" s="5">
        <v>43192.624997743056</v>
      </c>
      <c r="I41">
        <v>13275</v>
      </c>
    </row>
    <row r="42" spans="2:9" x14ac:dyDescent="0.55000000000000004">
      <c r="B42" s="5">
        <v>43201.375</v>
      </c>
      <c r="C42">
        <v>14025</v>
      </c>
      <c r="D42">
        <v>13580.236253789</v>
      </c>
      <c r="E42">
        <v>13921.897454527299</v>
      </c>
      <c r="F42">
        <v>14870.822730456701</v>
      </c>
      <c r="G42">
        <v>14025</v>
      </c>
      <c r="H42" s="5">
        <v>43192.666664351855</v>
      </c>
      <c r="I42">
        <v>13425</v>
      </c>
    </row>
    <row r="43" spans="2:9" x14ac:dyDescent="0.55000000000000004">
      <c r="B43" s="5">
        <v>43201.916666666664</v>
      </c>
      <c r="C43">
        <v>14025</v>
      </c>
      <c r="D43">
        <v>13580.236253789</v>
      </c>
      <c r="E43">
        <v>13921.897454527299</v>
      </c>
      <c r="F43">
        <v>14870.822730456701</v>
      </c>
      <c r="G43">
        <v>14025</v>
      </c>
      <c r="H43" s="5">
        <v>43192.708330960646</v>
      </c>
      <c r="I43">
        <v>13650</v>
      </c>
    </row>
    <row r="44" spans="2:9" x14ac:dyDescent="0.55000000000000004">
      <c r="B44" s="5">
        <v>43201.916666666664</v>
      </c>
      <c r="C44">
        <v>11316.59090909091</v>
      </c>
      <c r="D44">
        <v>10981.1601849161</v>
      </c>
      <c r="E44">
        <v>13746.3081650805</v>
      </c>
      <c r="F44">
        <v>10807.448136732901</v>
      </c>
      <c r="G44">
        <v>11316.590909090901</v>
      </c>
      <c r="H44" s="5">
        <v>43192.749997569445</v>
      </c>
      <c r="I44">
        <v>14075</v>
      </c>
    </row>
    <row r="45" spans="2:9" x14ac:dyDescent="0.55000000000000004">
      <c r="B45" s="5">
        <v>43202.375</v>
      </c>
      <c r="C45">
        <v>11316.59090909091</v>
      </c>
      <c r="D45">
        <v>10981.1601849161</v>
      </c>
      <c r="E45">
        <v>13746.3081650805</v>
      </c>
      <c r="F45">
        <v>10807.448136732901</v>
      </c>
      <c r="G45">
        <v>11316.590909090901</v>
      </c>
      <c r="H45" s="5">
        <v>43192.791664178243</v>
      </c>
      <c r="I45">
        <v>14575</v>
      </c>
    </row>
    <row r="46" spans="2:9" x14ac:dyDescent="0.55000000000000004">
      <c r="B46" s="5">
        <v>43202.375</v>
      </c>
      <c r="C46">
        <v>13411.538461538461</v>
      </c>
      <c r="D46">
        <v>13580.236253789</v>
      </c>
      <c r="E46">
        <v>13921.897454527299</v>
      </c>
      <c r="F46">
        <v>14870.822730456701</v>
      </c>
      <c r="G46">
        <v>13411.538461538499</v>
      </c>
      <c r="H46" s="5">
        <v>43192.833330787034</v>
      </c>
      <c r="I46">
        <v>14975</v>
      </c>
    </row>
    <row r="47" spans="2:9" x14ac:dyDescent="0.55000000000000004">
      <c r="B47" s="5">
        <v>43202.916666666664</v>
      </c>
      <c r="C47">
        <v>13411.538461538461</v>
      </c>
      <c r="D47">
        <v>13580.236253789</v>
      </c>
      <c r="E47">
        <v>13921.897454527299</v>
      </c>
      <c r="F47">
        <v>14870.822730456701</v>
      </c>
      <c r="G47">
        <v>13411.538461538499</v>
      </c>
      <c r="H47" s="5">
        <v>43192.874997395833</v>
      </c>
      <c r="I47">
        <v>15275</v>
      </c>
    </row>
    <row r="48" spans="2:9" x14ac:dyDescent="0.55000000000000004">
      <c r="B48" s="5">
        <v>43202.916666666664</v>
      </c>
      <c r="C48">
        <v>11849.09090909091</v>
      </c>
      <c r="D48">
        <v>10981.1601849161</v>
      </c>
      <c r="E48">
        <v>13746.3074550493</v>
      </c>
      <c r="F48">
        <v>10807.448136732901</v>
      </c>
      <c r="G48">
        <v>11849.090909090901</v>
      </c>
      <c r="H48" s="5">
        <v>43192.916664004631</v>
      </c>
      <c r="I48">
        <v>15500</v>
      </c>
    </row>
    <row r="49" spans="2:9" x14ac:dyDescent="0.55000000000000004">
      <c r="B49" s="5">
        <v>43203.375</v>
      </c>
      <c r="C49">
        <v>11849.09090909091</v>
      </c>
      <c r="D49">
        <v>10981.1601849161</v>
      </c>
      <c r="E49">
        <v>13746.3074550493</v>
      </c>
      <c r="F49">
        <v>10807.448136732901</v>
      </c>
      <c r="G49">
        <v>11849.090909090901</v>
      </c>
      <c r="H49" s="5">
        <v>43192.958330613423</v>
      </c>
      <c r="I49">
        <v>15325</v>
      </c>
    </row>
    <row r="50" spans="2:9" x14ac:dyDescent="0.55000000000000004">
      <c r="B50" s="5">
        <v>43203.375</v>
      </c>
      <c r="C50">
        <v>13351.923076923076</v>
      </c>
      <c r="D50">
        <v>13580.236253789</v>
      </c>
      <c r="E50">
        <v>13921.897454527299</v>
      </c>
      <c r="F50">
        <v>14870.822730456801</v>
      </c>
      <c r="G50">
        <v>13351.9230769231</v>
      </c>
      <c r="H50" s="5">
        <v>43192.999997222221</v>
      </c>
      <c r="I50">
        <v>14600</v>
      </c>
    </row>
    <row r="51" spans="2:9" x14ac:dyDescent="0.55000000000000004">
      <c r="B51" s="5">
        <v>43203.916666666664</v>
      </c>
      <c r="C51">
        <v>13351.923076923076</v>
      </c>
      <c r="D51">
        <v>13580.236253789</v>
      </c>
      <c r="E51">
        <v>13921.897454527299</v>
      </c>
      <c r="F51">
        <v>14870.822730456801</v>
      </c>
      <c r="G51">
        <v>13351.9230769231</v>
      </c>
      <c r="H51" s="5">
        <v>43193.04166383102</v>
      </c>
      <c r="I51">
        <v>13550</v>
      </c>
    </row>
    <row r="52" spans="2:9" x14ac:dyDescent="0.55000000000000004">
      <c r="B52" s="5">
        <v>43203.916666666664</v>
      </c>
      <c r="C52">
        <v>11976.818181818182</v>
      </c>
      <c r="D52">
        <v>10981.1601849161</v>
      </c>
      <c r="E52">
        <v>13746.3074550493</v>
      </c>
      <c r="F52">
        <v>10807.448136732901</v>
      </c>
      <c r="G52">
        <v>11976.8181818182</v>
      </c>
      <c r="H52" s="5">
        <v>43193.083330439818</v>
      </c>
      <c r="I52">
        <v>12425</v>
      </c>
    </row>
    <row r="53" spans="2:9" x14ac:dyDescent="0.55000000000000004">
      <c r="B53" s="5">
        <v>43204.375</v>
      </c>
      <c r="C53">
        <v>11976.818181818182</v>
      </c>
      <c r="D53">
        <v>10981.1601849161</v>
      </c>
      <c r="E53">
        <v>13746.3074550493</v>
      </c>
      <c r="F53">
        <v>10807.448136732901</v>
      </c>
      <c r="G53">
        <v>11976.8181818182</v>
      </c>
      <c r="H53" s="5">
        <v>43193.12499704861</v>
      </c>
      <c r="I53">
        <v>11350</v>
      </c>
    </row>
    <row r="54" spans="2:9" x14ac:dyDescent="0.55000000000000004">
      <c r="B54" s="5">
        <v>43204.375</v>
      </c>
      <c r="C54">
        <v>12492.307692307691</v>
      </c>
      <c r="D54">
        <v>13580.2362537891</v>
      </c>
      <c r="E54">
        <v>9000</v>
      </c>
      <c r="F54">
        <v>14870.822730456701</v>
      </c>
      <c r="G54">
        <v>12492.307692307701</v>
      </c>
      <c r="H54" s="5">
        <v>43193.166663657408</v>
      </c>
      <c r="I54">
        <v>10425</v>
      </c>
    </row>
    <row r="55" spans="2:9" x14ac:dyDescent="0.55000000000000004">
      <c r="B55" s="5">
        <v>43204.916666666664</v>
      </c>
      <c r="C55">
        <v>12492.307692307691</v>
      </c>
      <c r="D55">
        <v>13580.2362537891</v>
      </c>
      <c r="E55">
        <v>9000</v>
      </c>
      <c r="F55">
        <v>14870.822730456701</v>
      </c>
      <c r="G55">
        <v>12492.307692307701</v>
      </c>
      <c r="H55" s="5">
        <v>43193.208330266207</v>
      </c>
      <c r="I55">
        <v>9825</v>
      </c>
    </row>
    <row r="56" spans="2:9" x14ac:dyDescent="0.55000000000000004">
      <c r="B56" s="5">
        <v>43204.916666666664</v>
      </c>
      <c r="C56">
        <v>11347.5</v>
      </c>
      <c r="D56">
        <v>10981.1601849156</v>
      </c>
      <c r="E56">
        <v>9000</v>
      </c>
      <c r="F56">
        <v>10807.448136733001</v>
      </c>
      <c r="G56">
        <v>11347.5</v>
      </c>
      <c r="H56" s="5">
        <v>43193.249996874998</v>
      </c>
      <c r="I56">
        <v>9620</v>
      </c>
    </row>
    <row r="57" spans="2:9" x14ac:dyDescent="0.55000000000000004">
      <c r="B57" s="5">
        <v>43205.375</v>
      </c>
      <c r="C57">
        <v>11347.5</v>
      </c>
      <c r="D57">
        <v>10981.1601849156</v>
      </c>
      <c r="E57">
        <v>9000</v>
      </c>
      <c r="F57">
        <v>10807.448136733001</v>
      </c>
      <c r="G57">
        <v>11347.5</v>
      </c>
      <c r="H57" s="5">
        <v>43193.291663483797</v>
      </c>
      <c r="I57">
        <v>10020</v>
      </c>
    </row>
    <row r="58" spans="2:9" x14ac:dyDescent="0.55000000000000004">
      <c r="B58" s="5">
        <v>43205.375</v>
      </c>
      <c r="C58">
        <v>9958.2692307692305</v>
      </c>
      <c r="D58">
        <v>13580.236253789</v>
      </c>
      <c r="E58">
        <v>9000</v>
      </c>
      <c r="F58">
        <v>14870.822730456801</v>
      </c>
      <c r="G58">
        <v>9958.2692307692305</v>
      </c>
      <c r="H58" s="5">
        <v>43193.333330092595</v>
      </c>
      <c r="I58">
        <v>10875</v>
      </c>
    </row>
    <row r="59" spans="2:9" x14ac:dyDescent="0.55000000000000004">
      <c r="B59" s="5">
        <v>43205.916666666664</v>
      </c>
      <c r="C59">
        <v>9958.2692307692305</v>
      </c>
      <c r="D59">
        <v>13580.236253789</v>
      </c>
      <c r="E59">
        <v>9000</v>
      </c>
      <c r="F59">
        <v>14870.822730456801</v>
      </c>
      <c r="G59">
        <v>9958.2692307692305</v>
      </c>
      <c r="H59" s="5">
        <v>43193.374996701386</v>
      </c>
      <c r="I59">
        <v>11825</v>
      </c>
    </row>
    <row r="60" spans="2:9" x14ac:dyDescent="0.55000000000000004">
      <c r="B60" s="5">
        <v>43205.916666666664</v>
      </c>
      <c r="C60">
        <v>10504.772727272728</v>
      </c>
      <c r="D60">
        <v>10981.1601849161</v>
      </c>
      <c r="E60">
        <v>9000</v>
      </c>
      <c r="F60">
        <v>10807.448136732901</v>
      </c>
      <c r="G60">
        <v>10504.772727272701</v>
      </c>
      <c r="H60" s="5">
        <v>43193.416663310185</v>
      </c>
      <c r="I60">
        <v>12700</v>
      </c>
    </row>
    <row r="61" spans="2:9" x14ac:dyDescent="0.55000000000000004">
      <c r="B61" s="5">
        <v>43206.375</v>
      </c>
      <c r="C61">
        <v>10504.772727272728</v>
      </c>
      <c r="D61">
        <v>10981.1601849161</v>
      </c>
      <c r="E61">
        <v>9000</v>
      </c>
      <c r="F61">
        <v>10807.448136732901</v>
      </c>
      <c r="G61">
        <v>10504.772727272701</v>
      </c>
      <c r="H61" s="5">
        <v>43193.458329918984</v>
      </c>
      <c r="I61">
        <v>13175</v>
      </c>
    </row>
    <row r="62" spans="2:9" x14ac:dyDescent="0.55000000000000004">
      <c r="B62" s="5">
        <v>43206.375</v>
      </c>
      <c r="C62">
        <v>13948.076923076924</v>
      </c>
      <c r="D62">
        <v>13580.236253789</v>
      </c>
      <c r="E62">
        <v>13921.897454527299</v>
      </c>
      <c r="F62">
        <v>14870.822730456801</v>
      </c>
      <c r="G62">
        <v>13948.0769230769</v>
      </c>
      <c r="H62" s="5">
        <v>43193.499996527775</v>
      </c>
      <c r="I62">
        <v>13175</v>
      </c>
    </row>
    <row r="63" spans="2:9" x14ac:dyDescent="0.55000000000000004">
      <c r="B63" s="5">
        <v>43206.916666666664</v>
      </c>
      <c r="C63">
        <v>13948.076923076924</v>
      </c>
      <c r="D63">
        <v>13580.236253789</v>
      </c>
      <c r="E63">
        <v>13921.897454527299</v>
      </c>
      <c r="F63">
        <v>14870.822730456801</v>
      </c>
      <c r="G63">
        <v>13948.0769230769</v>
      </c>
      <c r="H63" s="5">
        <v>43193.541663136573</v>
      </c>
      <c r="I63">
        <v>13025</v>
      </c>
    </row>
    <row r="64" spans="2:9" x14ac:dyDescent="0.55000000000000004">
      <c r="B64" s="5">
        <v>43206.916666666664</v>
      </c>
      <c r="C64">
        <v>12185.90909090909</v>
      </c>
      <c r="D64">
        <v>10981.1601849161</v>
      </c>
      <c r="E64">
        <v>13746.3074550493</v>
      </c>
      <c r="F64">
        <v>10807.448136732901</v>
      </c>
      <c r="G64">
        <v>12185.909090909099</v>
      </c>
      <c r="H64" s="5">
        <v>43193.583329745372</v>
      </c>
      <c r="I64">
        <v>12975</v>
      </c>
    </row>
    <row r="65" spans="2:9" x14ac:dyDescent="0.55000000000000004">
      <c r="B65" s="5">
        <v>43207.375</v>
      </c>
      <c r="C65">
        <v>12185.90909090909</v>
      </c>
      <c r="D65">
        <v>10981.1601849161</v>
      </c>
      <c r="E65">
        <v>13746.3074550493</v>
      </c>
      <c r="F65">
        <v>10807.448136732901</v>
      </c>
      <c r="G65">
        <v>12185.909090909099</v>
      </c>
      <c r="H65" s="5">
        <v>43193.624996354163</v>
      </c>
      <c r="I65">
        <v>13075</v>
      </c>
    </row>
    <row r="66" spans="2:9" x14ac:dyDescent="0.55000000000000004">
      <c r="B66" s="5">
        <v>43207.375</v>
      </c>
      <c r="C66">
        <v>12188.461538461539</v>
      </c>
      <c r="D66">
        <v>13580.236253789</v>
      </c>
      <c r="E66">
        <v>13921.897454527299</v>
      </c>
      <c r="F66">
        <v>14870.822730456801</v>
      </c>
      <c r="G66">
        <v>12188.461538461501</v>
      </c>
      <c r="H66" s="5">
        <v>43193.666662962962</v>
      </c>
      <c r="I66">
        <v>13100</v>
      </c>
    </row>
    <row r="67" spans="2:9" x14ac:dyDescent="0.55000000000000004">
      <c r="B67" s="7">
        <v>43207.916666666664</v>
      </c>
      <c r="C67">
        <v>12188.461538461539</v>
      </c>
      <c r="D67">
        <v>13580.236253789</v>
      </c>
      <c r="E67">
        <v>13921.897454527299</v>
      </c>
      <c r="F67">
        <v>14870.822730456801</v>
      </c>
      <c r="G67">
        <v>12188.461538461501</v>
      </c>
      <c r="H67" s="5">
        <v>43193.70832957176</v>
      </c>
      <c r="I67">
        <v>13175</v>
      </c>
    </row>
    <row r="68" spans="2:9" x14ac:dyDescent="0.55000000000000004">
      <c r="B68" s="7">
        <v>43207.916666666664</v>
      </c>
      <c r="C68">
        <v>11859.545454545454</v>
      </c>
      <c r="D68">
        <v>10981.1601849161</v>
      </c>
      <c r="E68">
        <v>13746.3074550493</v>
      </c>
      <c r="F68">
        <v>10807.448136732901</v>
      </c>
      <c r="G68">
        <v>11859.5454545455</v>
      </c>
      <c r="H68" s="5">
        <v>43193.749996180559</v>
      </c>
      <c r="I68">
        <v>13650</v>
      </c>
    </row>
    <row r="69" spans="2:9" x14ac:dyDescent="0.55000000000000004">
      <c r="B69" s="5">
        <v>43208.375</v>
      </c>
      <c r="C69">
        <v>11859.545454545454</v>
      </c>
      <c r="D69">
        <v>10981.1601849161</v>
      </c>
      <c r="E69">
        <v>13746.3074550493</v>
      </c>
      <c r="F69">
        <v>10807.448136732901</v>
      </c>
      <c r="G69">
        <v>11859.5454545455</v>
      </c>
      <c r="H69" s="5">
        <v>43193.79166278935</v>
      </c>
      <c r="I69">
        <v>14250</v>
      </c>
    </row>
    <row r="70" spans="2:9" x14ac:dyDescent="0.55000000000000004">
      <c r="B70" s="5">
        <v>43208.375</v>
      </c>
      <c r="C70">
        <v>14275</v>
      </c>
      <c r="D70">
        <v>13580.236253789</v>
      </c>
      <c r="E70">
        <v>13921.897454527299</v>
      </c>
      <c r="F70">
        <v>14870.822730456801</v>
      </c>
      <c r="G70">
        <v>14275</v>
      </c>
      <c r="H70" s="5">
        <v>43193.833329398149</v>
      </c>
      <c r="I70">
        <v>14800</v>
      </c>
    </row>
    <row r="71" spans="2:9" x14ac:dyDescent="0.55000000000000004">
      <c r="B71" s="5">
        <v>43208.916666666664</v>
      </c>
      <c r="C71">
        <v>14275</v>
      </c>
      <c r="D71">
        <v>13580.236253789</v>
      </c>
      <c r="E71">
        <v>13921.897454527299</v>
      </c>
      <c r="F71">
        <v>14870.822730456801</v>
      </c>
      <c r="G71">
        <v>14275</v>
      </c>
      <c r="H71" s="5">
        <v>43193.874996006947</v>
      </c>
      <c r="I71">
        <v>15250</v>
      </c>
    </row>
    <row r="72" spans="2:9" x14ac:dyDescent="0.55000000000000004">
      <c r="B72" s="5">
        <v>43208.916666666664</v>
      </c>
      <c r="C72">
        <v>12150</v>
      </c>
      <c r="D72">
        <v>10981.1601849161</v>
      </c>
      <c r="E72">
        <v>13746.307601340401</v>
      </c>
      <c r="F72">
        <v>10807.448136732901</v>
      </c>
      <c r="G72">
        <v>12150</v>
      </c>
      <c r="H72" s="5">
        <v>43193.916662615738</v>
      </c>
      <c r="I72">
        <v>15425</v>
      </c>
    </row>
    <row r="73" spans="2:9" x14ac:dyDescent="0.55000000000000004">
      <c r="B73" s="5">
        <v>43209.375</v>
      </c>
      <c r="C73">
        <v>12150</v>
      </c>
      <c r="D73">
        <v>10981.1601849161</v>
      </c>
      <c r="E73">
        <v>13746.307601340401</v>
      </c>
      <c r="F73">
        <v>10807.448136732901</v>
      </c>
      <c r="G73">
        <v>12150</v>
      </c>
      <c r="H73" s="5">
        <v>43193.958329224537</v>
      </c>
      <c r="I73">
        <v>15225</v>
      </c>
    </row>
    <row r="74" spans="2:9" x14ac:dyDescent="0.55000000000000004">
      <c r="B74" s="5">
        <v>43209.375</v>
      </c>
      <c r="C74">
        <v>13528.846153846154</v>
      </c>
      <c r="D74">
        <v>13580.236253789</v>
      </c>
      <c r="E74">
        <v>13921.897454527299</v>
      </c>
      <c r="F74">
        <v>14870.822730457299</v>
      </c>
      <c r="G74">
        <v>13528.8461538462</v>
      </c>
      <c r="H74" s="5">
        <v>43193.999995833336</v>
      </c>
      <c r="I74">
        <v>14500</v>
      </c>
    </row>
    <row r="75" spans="2:9" x14ac:dyDescent="0.55000000000000004">
      <c r="B75" s="5">
        <v>43209.916666666664</v>
      </c>
      <c r="C75">
        <v>13528.846153846154</v>
      </c>
      <c r="D75">
        <v>13580.236253789</v>
      </c>
      <c r="E75">
        <v>13921.897454527299</v>
      </c>
      <c r="F75">
        <v>14870.822730457299</v>
      </c>
      <c r="G75">
        <v>13528.8461538462</v>
      </c>
      <c r="H75" s="5">
        <v>43194.041662442127</v>
      </c>
      <c r="I75">
        <v>13425</v>
      </c>
    </row>
    <row r="76" spans="2:9" x14ac:dyDescent="0.55000000000000004">
      <c r="B76" s="5">
        <v>43209.916666666664</v>
      </c>
      <c r="C76">
        <v>12397.727272727272</v>
      </c>
      <c r="D76">
        <v>10981.1601849161</v>
      </c>
      <c r="E76">
        <v>13746.3074550493</v>
      </c>
      <c r="F76">
        <v>10807.448136732901</v>
      </c>
      <c r="G76">
        <v>12397.727272727299</v>
      </c>
      <c r="H76" s="5">
        <v>43194.083329050925</v>
      </c>
      <c r="I76">
        <v>12250</v>
      </c>
    </row>
    <row r="77" spans="2:9" x14ac:dyDescent="0.55000000000000004">
      <c r="B77" s="5">
        <v>43210.375</v>
      </c>
      <c r="C77">
        <v>12397.727272727272</v>
      </c>
      <c r="D77">
        <v>10981.1601849161</v>
      </c>
      <c r="E77">
        <v>13746.3074550493</v>
      </c>
      <c r="F77">
        <v>10807.448136732901</v>
      </c>
      <c r="G77">
        <v>12397.727272727299</v>
      </c>
      <c r="H77" s="5">
        <v>43194.124995659724</v>
      </c>
      <c r="I77">
        <v>11100</v>
      </c>
    </row>
    <row r="78" spans="2:9" x14ac:dyDescent="0.55000000000000004">
      <c r="B78" s="5">
        <v>43210.375</v>
      </c>
      <c r="C78">
        <v>14567.307692307691</v>
      </c>
      <c r="D78">
        <v>13580.236253789</v>
      </c>
      <c r="E78">
        <v>13921.897454527299</v>
      </c>
      <c r="F78">
        <v>14870.822730456701</v>
      </c>
      <c r="G78">
        <v>14567.307692307701</v>
      </c>
      <c r="H78" s="5">
        <v>43194.166662268515</v>
      </c>
      <c r="I78">
        <v>10275</v>
      </c>
    </row>
    <row r="79" spans="2:9" x14ac:dyDescent="0.55000000000000004">
      <c r="B79" s="5">
        <v>43210.916666666664</v>
      </c>
      <c r="C79">
        <v>14567.307692307691</v>
      </c>
      <c r="D79">
        <v>13580.236253789</v>
      </c>
      <c r="E79">
        <v>13921.897454527299</v>
      </c>
      <c r="F79">
        <v>14870.822730456701</v>
      </c>
      <c r="G79">
        <v>14567.307692307701</v>
      </c>
      <c r="H79" s="5">
        <v>43194.208328877314</v>
      </c>
      <c r="I79">
        <v>9720</v>
      </c>
    </row>
    <row r="80" spans="2:9" x14ac:dyDescent="0.55000000000000004">
      <c r="B80" s="5">
        <v>43210.916666666664</v>
      </c>
      <c r="C80">
        <v>12047.727272727272</v>
      </c>
      <c r="D80">
        <v>10981.1601849161</v>
      </c>
      <c r="E80">
        <v>13746.3081650805</v>
      </c>
      <c r="F80">
        <v>10807.448136732901</v>
      </c>
      <c r="G80">
        <v>12047.727272727299</v>
      </c>
      <c r="H80" s="5">
        <v>43194.249995486112</v>
      </c>
      <c r="I80">
        <v>9362.5</v>
      </c>
    </row>
    <row r="81" spans="2:9" x14ac:dyDescent="0.55000000000000004">
      <c r="B81" s="5">
        <v>43211.375</v>
      </c>
      <c r="C81">
        <v>12047.727272727272</v>
      </c>
      <c r="D81">
        <v>10981.1601849161</v>
      </c>
      <c r="E81">
        <v>13746.3081650805</v>
      </c>
      <c r="F81">
        <v>10807.448136732901</v>
      </c>
      <c r="G81">
        <v>12047.727272727299</v>
      </c>
      <c r="H81" s="5">
        <v>43194.291662094911</v>
      </c>
      <c r="I81">
        <v>9545</v>
      </c>
    </row>
    <row r="82" spans="2:9" x14ac:dyDescent="0.55000000000000004">
      <c r="B82" s="5">
        <v>43211.375</v>
      </c>
      <c r="C82">
        <v>12675</v>
      </c>
      <c r="D82">
        <v>13580.2362537887</v>
      </c>
      <c r="E82">
        <v>9000</v>
      </c>
      <c r="F82">
        <v>14870.822730456701</v>
      </c>
      <c r="G82">
        <v>12675</v>
      </c>
      <c r="H82" s="5">
        <v>43194.333328703702</v>
      </c>
      <c r="I82">
        <v>10500</v>
      </c>
    </row>
    <row r="83" spans="2:9" x14ac:dyDescent="0.55000000000000004">
      <c r="B83" s="5">
        <v>43211.916666666664</v>
      </c>
      <c r="C83">
        <v>12675</v>
      </c>
      <c r="D83">
        <v>13580.2362537887</v>
      </c>
      <c r="E83">
        <v>9000</v>
      </c>
      <c r="F83">
        <v>14870.822730456701</v>
      </c>
      <c r="G83">
        <v>12675</v>
      </c>
      <c r="H83" s="5">
        <v>43194.374995312501</v>
      </c>
      <c r="I83">
        <v>11650</v>
      </c>
    </row>
    <row r="84" spans="2:9" x14ac:dyDescent="0.55000000000000004">
      <c r="B84" s="5">
        <v>43211.916666666664</v>
      </c>
      <c r="C84">
        <v>12172.727272727272</v>
      </c>
      <c r="D84">
        <v>10981.1601849161</v>
      </c>
      <c r="E84">
        <v>9000</v>
      </c>
      <c r="F84">
        <v>10807.448136733199</v>
      </c>
      <c r="G84">
        <v>12172.727272727299</v>
      </c>
      <c r="H84" s="5">
        <v>43194.416661921299</v>
      </c>
      <c r="I84">
        <v>12525</v>
      </c>
    </row>
    <row r="85" spans="2:9" x14ac:dyDescent="0.55000000000000004">
      <c r="B85" s="5">
        <v>43212.375</v>
      </c>
      <c r="C85">
        <v>12172.727272727272</v>
      </c>
      <c r="D85">
        <v>10981.1601849161</v>
      </c>
      <c r="E85">
        <v>9000</v>
      </c>
      <c r="F85">
        <v>10807.448136733199</v>
      </c>
      <c r="G85">
        <v>12172.727272727299</v>
      </c>
      <c r="H85" s="5">
        <v>43194.458328530091</v>
      </c>
      <c r="I85">
        <v>12975</v>
      </c>
    </row>
    <row r="86" spans="2:9" x14ac:dyDescent="0.55000000000000004">
      <c r="B86" s="5">
        <v>43212.375</v>
      </c>
      <c r="C86">
        <v>10517.884615384615</v>
      </c>
      <c r="D86">
        <v>13580.2362537889</v>
      </c>
      <c r="E86">
        <v>9000</v>
      </c>
      <c r="F86">
        <v>14870.822730456401</v>
      </c>
      <c r="G86">
        <v>10517.884615384601</v>
      </c>
      <c r="H86" s="5">
        <v>43194.499995138889</v>
      </c>
      <c r="I86">
        <v>13000</v>
      </c>
    </row>
    <row r="87" spans="2:9" x14ac:dyDescent="0.55000000000000004">
      <c r="B87" s="5">
        <v>43212.916666666664</v>
      </c>
      <c r="C87">
        <v>10517.884615384615</v>
      </c>
      <c r="D87">
        <v>13580.2362537889</v>
      </c>
      <c r="E87">
        <v>9000</v>
      </c>
      <c r="F87">
        <v>14870.822730456401</v>
      </c>
      <c r="G87">
        <v>10517.884615384601</v>
      </c>
      <c r="H87" s="5">
        <v>43194.541661747688</v>
      </c>
      <c r="I87">
        <v>12900</v>
      </c>
    </row>
    <row r="88" spans="2:9" x14ac:dyDescent="0.55000000000000004">
      <c r="B88" s="5">
        <v>43212.916666666664</v>
      </c>
      <c r="C88">
        <v>11283.40909090909</v>
      </c>
      <c r="D88">
        <v>10981.1601849161</v>
      </c>
      <c r="E88">
        <v>9000</v>
      </c>
      <c r="F88">
        <v>10807.448136733199</v>
      </c>
      <c r="G88">
        <v>11283.409090909099</v>
      </c>
      <c r="H88" s="5">
        <v>43194.583328356479</v>
      </c>
      <c r="I88">
        <v>12900</v>
      </c>
    </row>
    <row r="89" spans="2:9" x14ac:dyDescent="0.55000000000000004">
      <c r="B89" s="5">
        <v>43213.375</v>
      </c>
      <c r="C89">
        <v>11283.40909090909</v>
      </c>
      <c r="D89">
        <v>10981.1601849161</v>
      </c>
      <c r="E89">
        <v>9000</v>
      </c>
      <c r="F89">
        <v>10807.448136733199</v>
      </c>
      <c r="G89">
        <v>11283.409090909099</v>
      </c>
      <c r="H89" s="5">
        <v>43194.624994965277</v>
      </c>
      <c r="I89">
        <v>13000</v>
      </c>
    </row>
    <row r="90" spans="2:9" x14ac:dyDescent="0.55000000000000004">
      <c r="B90" s="5">
        <v>43213.375</v>
      </c>
      <c r="C90">
        <v>14046.153846153846</v>
      </c>
      <c r="D90">
        <v>13580.236253789</v>
      </c>
      <c r="E90">
        <v>13921.897454527299</v>
      </c>
      <c r="F90">
        <v>14870.822730456701</v>
      </c>
      <c r="G90">
        <v>14046.1538461538</v>
      </c>
      <c r="H90" s="5">
        <v>43194.666661574076</v>
      </c>
      <c r="I90">
        <v>13000</v>
      </c>
    </row>
    <row r="91" spans="2:9" x14ac:dyDescent="0.55000000000000004">
      <c r="B91" s="5">
        <v>43213.916666666664</v>
      </c>
      <c r="C91">
        <v>14046.153846153846</v>
      </c>
      <c r="D91">
        <v>13580.236253789</v>
      </c>
      <c r="E91">
        <v>13921.897454527299</v>
      </c>
      <c r="F91">
        <v>14870.822730456701</v>
      </c>
      <c r="G91">
        <v>14046.1538461538</v>
      </c>
      <c r="H91" s="5">
        <v>43194.708328182867</v>
      </c>
      <c r="I91">
        <v>13050</v>
      </c>
    </row>
    <row r="92" spans="2:9" x14ac:dyDescent="0.55000000000000004">
      <c r="B92" s="5">
        <v>43213.916666666664</v>
      </c>
      <c r="C92">
        <v>12035.454545454546</v>
      </c>
      <c r="D92">
        <v>10981.1601849161</v>
      </c>
      <c r="E92">
        <v>13746.3081650805</v>
      </c>
      <c r="F92">
        <v>10807.448136732901</v>
      </c>
      <c r="G92">
        <v>12035.4545454545</v>
      </c>
      <c r="H92" s="5">
        <v>43194.749994791666</v>
      </c>
      <c r="I92">
        <v>13500</v>
      </c>
    </row>
    <row r="93" spans="2:9" x14ac:dyDescent="0.55000000000000004">
      <c r="B93" s="5">
        <v>43214.375</v>
      </c>
      <c r="C93">
        <v>12035.454545454546</v>
      </c>
      <c r="D93">
        <v>10981.1601849161</v>
      </c>
      <c r="E93">
        <v>13746.3081650805</v>
      </c>
      <c r="F93">
        <v>10807.448136732901</v>
      </c>
      <c r="G93">
        <v>12035.4545454545</v>
      </c>
      <c r="H93" s="5">
        <v>43194.791661400464</v>
      </c>
      <c r="I93">
        <v>14075</v>
      </c>
    </row>
    <row r="94" spans="2:9" x14ac:dyDescent="0.55000000000000004">
      <c r="B94" s="5">
        <v>43214.375</v>
      </c>
      <c r="C94">
        <v>13807.692307692309</v>
      </c>
      <c r="D94">
        <v>13580.236253789</v>
      </c>
      <c r="E94">
        <v>13921.897454527299</v>
      </c>
      <c r="F94">
        <v>14870.822730456701</v>
      </c>
      <c r="G94">
        <v>13807.692307692299</v>
      </c>
      <c r="H94" s="5">
        <v>43194.833328009256</v>
      </c>
      <c r="I94">
        <v>14550</v>
      </c>
    </row>
    <row r="95" spans="2:9" x14ac:dyDescent="0.55000000000000004">
      <c r="B95" s="5">
        <v>43214.916666666664</v>
      </c>
      <c r="C95">
        <v>13807.692307692309</v>
      </c>
      <c r="D95">
        <v>13580.236253789</v>
      </c>
      <c r="E95">
        <v>13921.897454527299</v>
      </c>
      <c r="F95">
        <v>14870.822730456701</v>
      </c>
      <c r="G95">
        <v>13807.692307692299</v>
      </c>
      <c r="H95" s="5">
        <v>43194.874994618054</v>
      </c>
      <c r="I95">
        <v>15000</v>
      </c>
    </row>
    <row r="96" spans="2:9" x14ac:dyDescent="0.55000000000000004">
      <c r="B96" s="5">
        <v>43214.916666666664</v>
      </c>
      <c r="C96">
        <v>11850</v>
      </c>
      <c r="D96">
        <v>10981.1601849161</v>
      </c>
      <c r="E96">
        <v>13746.307601340401</v>
      </c>
      <c r="F96">
        <v>10807.448136732901</v>
      </c>
      <c r="G96">
        <v>11850</v>
      </c>
      <c r="H96" s="5">
        <v>43194.916661226853</v>
      </c>
      <c r="I96">
        <v>15125</v>
      </c>
    </row>
    <row r="97" spans="2:9" x14ac:dyDescent="0.55000000000000004">
      <c r="B97" s="5">
        <v>43215.375</v>
      </c>
      <c r="C97">
        <v>11850</v>
      </c>
      <c r="D97">
        <v>10981.1601849161</v>
      </c>
      <c r="E97">
        <v>13746.307601340401</v>
      </c>
      <c r="F97">
        <v>10807.448136732901</v>
      </c>
      <c r="G97">
        <v>11850</v>
      </c>
      <c r="H97" s="5">
        <v>43194.958327835651</v>
      </c>
      <c r="I97">
        <v>14650</v>
      </c>
    </row>
    <row r="98" spans="2:9" x14ac:dyDescent="0.55000000000000004">
      <c r="B98" s="5">
        <v>43215.375</v>
      </c>
      <c r="C98">
        <v>14175</v>
      </c>
      <c r="D98">
        <v>13580.236253789</v>
      </c>
      <c r="E98">
        <v>13921.897256869601</v>
      </c>
      <c r="F98">
        <v>14870.822730456701</v>
      </c>
      <c r="G98">
        <v>14175</v>
      </c>
      <c r="H98" s="5">
        <v>43195</v>
      </c>
      <c r="I98">
        <v>13725</v>
      </c>
    </row>
    <row r="99" spans="2:9" x14ac:dyDescent="0.55000000000000004">
      <c r="B99" s="5">
        <v>43215.916666666664</v>
      </c>
      <c r="C99">
        <v>14175</v>
      </c>
      <c r="D99">
        <v>13580.236253789</v>
      </c>
      <c r="E99">
        <v>13921.897256869601</v>
      </c>
      <c r="F99">
        <v>14870.822730456701</v>
      </c>
      <c r="G99">
        <v>14175</v>
      </c>
      <c r="H99" s="5">
        <v>43195.041661053241</v>
      </c>
      <c r="I99">
        <v>12750</v>
      </c>
    </row>
    <row r="100" spans="2:9" x14ac:dyDescent="0.55000000000000004">
      <c r="B100" s="5">
        <v>43215.916666666664</v>
      </c>
      <c r="C100">
        <v>11956.136363636364</v>
      </c>
      <c r="D100">
        <v>10981.1601849161</v>
      </c>
      <c r="E100">
        <v>13746.310759836701</v>
      </c>
      <c r="F100">
        <v>10807.448136732901</v>
      </c>
      <c r="G100">
        <v>11956.1363636364</v>
      </c>
      <c r="H100" s="5">
        <v>43195.08332766204</v>
      </c>
      <c r="I100">
        <v>11900</v>
      </c>
    </row>
    <row r="101" spans="2:9" x14ac:dyDescent="0.55000000000000004">
      <c r="B101" s="5">
        <v>43216.375</v>
      </c>
      <c r="C101">
        <v>11956.136363636364</v>
      </c>
      <c r="D101">
        <v>10981.1601849161</v>
      </c>
      <c r="E101">
        <v>13746.310759836701</v>
      </c>
      <c r="F101">
        <v>10807.448136732901</v>
      </c>
      <c r="G101">
        <v>11956.1363636364</v>
      </c>
      <c r="H101" s="5">
        <v>43195.124994270831</v>
      </c>
      <c r="I101">
        <v>11250</v>
      </c>
    </row>
    <row r="102" spans="2:9" x14ac:dyDescent="0.55000000000000004">
      <c r="B102" s="5">
        <v>43216.375</v>
      </c>
      <c r="C102">
        <v>13969.23076923077</v>
      </c>
      <c r="D102">
        <v>13580.236253789</v>
      </c>
      <c r="E102">
        <v>13921.897256869601</v>
      </c>
      <c r="F102">
        <v>14870.822730456701</v>
      </c>
      <c r="G102">
        <v>13969.2307692308</v>
      </c>
      <c r="H102" s="5">
        <v>43195.166666666664</v>
      </c>
      <c r="I102">
        <v>10825</v>
      </c>
    </row>
    <row r="103" spans="2:9" x14ac:dyDescent="0.55000000000000004">
      <c r="B103" s="5">
        <v>43216.916666666664</v>
      </c>
      <c r="C103">
        <v>13969.23076923077</v>
      </c>
      <c r="D103">
        <v>13580.236253789</v>
      </c>
      <c r="E103">
        <v>13921.897256869601</v>
      </c>
      <c r="F103">
        <v>14870.822730456701</v>
      </c>
      <c r="G103">
        <v>13969.2307692308</v>
      </c>
      <c r="H103" s="5">
        <v>43195.208333333336</v>
      </c>
      <c r="I103">
        <v>10375</v>
      </c>
    </row>
    <row r="104" spans="2:9" x14ac:dyDescent="0.55000000000000004">
      <c r="B104" s="5">
        <v>43216.916666666664</v>
      </c>
      <c r="C104">
        <v>11870.681818181818</v>
      </c>
      <c r="D104">
        <v>10981.1601849161</v>
      </c>
      <c r="E104">
        <v>13746.3081650805</v>
      </c>
      <c r="F104">
        <v>10807.448136732901</v>
      </c>
      <c r="G104">
        <v>11870.6818181818</v>
      </c>
      <c r="H104" s="5">
        <v>43195.250000057873</v>
      </c>
      <c r="I104">
        <v>9950</v>
      </c>
    </row>
    <row r="105" spans="2:9" x14ac:dyDescent="0.55000000000000004">
      <c r="B105" s="5">
        <v>43217.375</v>
      </c>
      <c r="C105">
        <v>11870.681818181818</v>
      </c>
      <c r="D105">
        <v>10981.1601849161</v>
      </c>
      <c r="E105">
        <v>13746.3081650805</v>
      </c>
      <c r="F105">
        <v>10807.448136732901</v>
      </c>
      <c r="G105">
        <v>11870.6818181818</v>
      </c>
      <c r="H105" s="5">
        <v>43195.29166678241</v>
      </c>
      <c r="I105">
        <v>9840</v>
      </c>
    </row>
    <row r="106" spans="2:9" x14ac:dyDescent="0.55000000000000004">
      <c r="B106" s="5">
        <v>43217.375</v>
      </c>
      <c r="C106">
        <v>13826.923076923076</v>
      </c>
      <c r="D106">
        <v>13580.2362537889</v>
      </c>
      <c r="E106">
        <v>13921.897256869601</v>
      </c>
      <c r="F106">
        <v>14870.822730456701</v>
      </c>
      <c r="G106">
        <v>13826.9230769231</v>
      </c>
      <c r="H106" s="5">
        <v>43195.333333506947</v>
      </c>
      <c r="I106">
        <v>10525</v>
      </c>
    </row>
    <row r="107" spans="2:9" x14ac:dyDescent="0.55000000000000004">
      <c r="B107" s="5">
        <v>43217.916666666664</v>
      </c>
      <c r="C107">
        <v>13826.923076923076</v>
      </c>
      <c r="D107">
        <v>13580.2362537889</v>
      </c>
      <c r="E107">
        <v>13921.897256869601</v>
      </c>
      <c r="F107">
        <v>14870.822730456701</v>
      </c>
      <c r="G107">
        <v>13826.9230769231</v>
      </c>
      <c r="H107" s="5">
        <v>43195.375000231485</v>
      </c>
      <c r="I107">
        <v>11775</v>
      </c>
    </row>
    <row r="108" spans="2:9" x14ac:dyDescent="0.55000000000000004">
      <c r="B108" s="5">
        <v>43217.916666666664</v>
      </c>
      <c r="C108">
        <v>12220</v>
      </c>
      <c r="D108">
        <v>10981.1601849161</v>
      </c>
      <c r="E108">
        <v>13746.307491076701</v>
      </c>
      <c r="F108">
        <v>10807.448136732901</v>
      </c>
      <c r="G108">
        <v>12220</v>
      </c>
      <c r="H108" s="5">
        <v>43195.416666956022</v>
      </c>
      <c r="I108">
        <v>12750</v>
      </c>
    </row>
    <row r="109" spans="2:9" x14ac:dyDescent="0.55000000000000004">
      <c r="B109" s="5">
        <v>43218.375</v>
      </c>
      <c r="C109">
        <v>12220</v>
      </c>
      <c r="D109">
        <v>10981.1601849161</v>
      </c>
      <c r="E109">
        <v>13746.307491076701</v>
      </c>
      <c r="F109">
        <v>10807.448136732901</v>
      </c>
      <c r="G109">
        <v>12220</v>
      </c>
      <c r="H109" s="5">
        <v>43195.458333680559</v>
      </c>
      <c r="I109">
        <v>13325</v>
      </c>
    </row>
    <row r="110" spans="2:9" x14ac:dyDescent="0.55000000000000004">
      <c r="B110" s="5">
        <v>43218.375</v>
      </c>
      <c r="C110">
        <v>12207.692307692309</v>
      </c>
      <c r="D110">
        <v>13580.236253789</v>
      </c>
      <c r="E110">
        <v>9000</v>
      </c>
      <c r="F110">
        <v>14870.822730456701</v>
      </c>
      <c r="G110">
        <v>12207.692307692299</v>
      </c>
      <c r="H110" s="5">
        <v>43195.500000405096</v>
      </c>
      <c r="I110">
        <v>13350</v>
      </c>
    </row>
    <row r="111" spans="2:9" x14ac:dyDescent="0.55000000000000004">
      <c r="B111" s="5">
        <v>43218.916666666664</v>
      </c>
      <c r="C111">
        <v>12207.692307692309</v>
      </c>
      <c r="D111">
        <v>13580.236253789</v>
      </c>
      <c r="E111">
        <v>9000</v>
      </c>
      <c r="F111">
        <v>14870.822730456701</v>
      </c>
      <c r="G111">
        <v>12207.692307692299</v>
      </c>
      <c r="H111" s="5">
        <v>43195.541667129626</v>
      </c>
      <c r="I111">
        <v>13275</v>
      </c>
    </row>
    <row r="112" spans="2:9" x14ac:dyDescent="0.55000000000000004">
      <c r="B112" s="5">
        <v>43218.916666666664</v>
      </c>
      <c r="C112">
        <v>11204.318181818182</v>
      </c>
      <c r="D112">
        <v>10981.1601849161</v>
      </c>
      <c r="E112">
        <v>9000</v>
      </c>
      <c r="F112">
        <v>10807.448136732901</v>
      </c>
      <c r="G112">
        <v>11204.3181818182</v>
      </c>
      <c r="H112" s="5">
        <v>43195.583333854163</v>
      </c>
      <c r="I112">
        <v>13225</v>
      </c>
    </row>
    <row r="113" spans="2:9" x14ac:dyDescent="0.55000000000000004">
      <c r="B113" s="5">
        <v>43219.375</v>
      </c>
      <c r="C113">
        <v>11204.318181818182</v>
      </c>
      <c r="D113">
        <v>10981.1601849161</v>
      </c>
      <c r="E113">
        <v>9000</v>
      </c>
      <c r="F113">
        <v>10807.448136732901</v>
      </c>
      <c r="G113">
        <v>11204.3181818182</v>
      </c>
      <c r="H113" s="5">
        <v>43195.625000578701</v>
      </c>
      <c r="I113">
        <v>13275</v>
      </c>
    </row>
    <row r="114" spans="2:9" x14ac:dyDescent="0.55000000000000004">
      <c r="B114" s="5">
        <v>43219.375</v>
      </c>
      <c r="C114">
        <v>9789.038461538461</v>
      </c>
      <c r="D114">
        <v>13580.236253789</v>
      </c>
      <c r="E114">
        <v>9000</v>
      </c>
      <c r="F114">
        <v>14870.822730456701</v>
      </c>
      <c r="G114">
        <v>9789.0384615384592</v>
      </c>
      <c r="H114" s="5">
        <v>43195.666667303238</v>
      </c>
      <c r="I114">
        <v>13225</v>
      </c>
    </row>
    <row r="115" spans="2:9" x14ac:dyDescent="0.55000000000000004">
      <c r="B115" s="5">
        <v>43219.916666666664</v>
      </c>
      <c r="C115">
        <v>9789.038461538461</v>
      </c>
      <c r="D115">
        <v>13580.236253789</v>
      </c>
      <c r="E115">
        <v>9000</v>
      </c>
      <c r="F115">
        <v>14870.822730456701</v>
      </c>
      <c r="G115">
        <v>9789.0384615384592</v>
      </c>
      <c r="H115" s="5">
        <v>43195.708334027775</v>
      </c>
      <c r="I115">
        <v>13300</v>
      </c>
    </row>
    <row r="116" spans="2:9" x14ac:dyDescent="0.55000000000000004">
      <c r="B116" s="5">
        <v>43219.916666666664</v>
      </c>
      <c r="C116">
        <v>10754.772727272728</v>
      </c>
      <c r="D116">
        <v>10981.1601849161</v>
      </c>
      <c r="E116">
        <v>9000</v>
      </c>
      <c r="F116">
        <v>10807.448136732901</v>
      </c>
      <c r="G116">
        <v>10754.772727272701</v>
      </c>
      <c r="H116" s="5">
        <v>43195.750000752312</v>
      </c>
      <c r="I116">
        <v>13700</v>
      </c>
    </row>
    <row r="117" spans="2:9" x14ac:dyDescent="0.55000000000000004">
      <c r="B117" s="5">
        <v>43220.375</v>
      </c>
      <c r="C117">
        <v>10754.772727272728</v>
      </c>
      <c r="D117">
        <v>10981.1601849161</v>
      </c>
      <c r="E117">
        <v>9000</v>
      </c>
      <c r="F117">
        <v>10807.448136732901</v>
      </c>
      <c r="G117">
        <v>10754.772727272701</v>
      </c>
      <c r="H117" s="5">
        <v>43195.791667476849</v>
      </c>
      <c r="I117">
        <v>14200</v>
      </c>
    </row>
    <row r="118" spans="2:9" x14ac:dyDescent="0.55000000000000004">
      <c r="B118" s="5">
        <v>43220.375</v>
      </c>
      <c r="C118">
        <v>13928.846153846154</v>
      </c>
      <c r="D118">
        <v>13580.236253789</v>
      </c>
      <c r="E118">
        <v>13921.897256869601</v>
      </c>
      <c r="F118">
        <v>14870.822730456701</v>
      </c>
      <c r="G118">
        <v>13928.8461538462</v>
      </c>
      <c r="H118" s="5">
        <v>43195.833334201387</v>
      </c>
      <c r="I118">
        <v>14750</v>
      </c>
    </row>
    <row r="119" spans="2:9" x14ac:dyDescent="0.55000000000000004">
      <c r="B119" s="5">
        <v>43220.916666666664</v>
      </c>
      <c r="C119">
        <v>13928.846153846154</v>
      </c>
      <c r="D119">
        <v>13580.236253789</v>
      </c>
      <c r="E119">
        <v>13921.897256869601</v>
      </c>
      <c r="F119">
        <v>14870.822730456701</v>
      </c>
      <c r="G119">
        <v>13928.8461538462</v>
      </c>
      <c r="H119" s="5">
        <v>43195.875000925924</v>
      </c>
      <c r="I119">
        <v>15225</v>
      </c>
    </row>
    <row r="120" spans="2:9" x14ac:dyDescent="0.55000000000000004">
      <c r="B120" s="5">
        <v>43220.916666666664</v>
      </c>
      <c r="C120">
        <v>15375</v>
      </c>
      <c r="D120">
        <v>10981.1601849161</v>
      </c>
      <c r="E120">
        <v>13746.307601340401</v>
      </c>
      <c r="F120">
        <v>10807.448136732901</v>
      </c>
      <c r="G120">
        <v>11735.6818181818</v>
      </c>
      <c r="H120" s="5">
        <v>43195.916667650461</v>
      </c>
      <c r="I120">
        <v>15375</v>
      </c>
    </row>
    <row r="121" spans="2:9" x14ac:dyDescent="0.55000000000000004">
      <c r="H121" s="5">
        <v>43195.958334374998</v>
      </c>
      <c r="I121">
        <v>15200</v>
      </c>
    </row>
    <row r="122" spans="2:9" x14ac:dyDescent="0.55000000000000004">
      <c r="H122" s="5">
        <v>43196.000001099535</v>
      </c>
      <c r="I122">
        <v>14525</v>
      </c>
    </row>
    <row r="123" spans="2:9" x14ac:dyDescent="0.55000000000000004">
      <c r="H123" s="5">
        <v>43196.041667824073</v>
      </c>
      <c r="I123">
        <v>13525</v>
      </c>
    </row>
    <row r="124" spans="2:9" x14ac:dyDescent="0.55000000000000004">
      <c r="H124" s="5">
        <v>43196.08333454861</v>
      </c>
      <c r="I124">
        <v>12350</v>
      </c>
    </row>
    <row r="125" spans="2:9" x14ac:dyDescent="0.55000000000000004">
      <c r="H125" s="5">
        <v>43196.125001273147</v>
      </c>
      <c r="I125">
        <v>11250</v>
      </c>
    </row>
    <row r="126" spans="2:9" x14ac:dyDescent="0.55000000000000004">
      <c r="H126" s="5">
        <v>43196.166667997684</v>
      </c>
      <c r="I126">
        <v>10425</v>
      </c>
    </row>
    <row r="127" spans="2:9" x14ac:dyDescent="0.55000000000000004">
      <c r="H127" s="5">
        <v>43196.208334722221</v>
      </c>
      <c r="I127">
        <v>9920</v>
      </c>
    </row>
    <row r="128" spans="2:9" x14ac:dyDescent="0.55000000000000004">
      <c r="H128" s="5">
        <v>43196.250001446759</v>
      </c>
      <c r="I128">
        <v>9610</v>
      </c>
    </row>
    <row r="129" spans="8:9" x14ac:dyDescent="0.55000000000000004">
      <c r="H129" s="5">
        <v>43196.291668171296</v>
      </c>
      <c r="I129">
        <v>9780</v>
      </c>
    </row>
    <row r="130" spans="8:9" x14ac:dyDescent="0.55000000000000004">
      <c r="H130" s="5">
        <v>43196.333334895833</v>
      </c>
      <c r="I130">
        <v>10625</v>
      </c>
    </row>
    <row r="131" spans="8:9" x14ac:dyDescent="0.55000000000000004">
      <c r="H131" s="5">
        <v>43196.37500162037</v>
      </c>
      <c r="I131">
        <v>11875</v>
      </c>
    </row>
    <row r="132" spans="8:9" x14ac:dyDescent="0.55000000000000004">
      <c r="H132" s="5">
        <v>43196.416668344908</v>
      </c>
      <c r="I132">
        <v>12900</v>
      </c>
    </row>
    <row r="133" spans="8:9" x14ac:dyDescent="0.55000000000000004">
      <c r="H133" s="5">
        <v>43196.458335069445</v>
      </c>
      <c r="I133">
        <v>13400</v>
      </c>
    </row>
    <row r="134" spans="8:9" x14ac:dyDescent="0.55000000000000004">
      <c r="H134" s="5">
        <v>43196.500001793982</v>
      </c>
      <c r="I134">
        <v>13500</v>
      </c>
    </row>
    <row r="135" spans="8:9" x14ac:dyDescent="0.55000000000000004">
      <c r="H135" s="5">
        <v>43196.541668518519</v>
      </c>
      <c r="I135">
        <v>13375</v>
      </c>
    </row>
    <row r="136" spans="8:9" x14ac:dyDescent="0.55000000000000004">
      <c r="H136" s="5">
        <v>43196.583335243056</v>
      </c>
      <c r="I136">
        <v>13125</v>
      </c>
    </row>
    <row r="137" spans="8:9" x14ac:dyDescent="0.55000000000000004">
      <c r="H137" s="5">
        <v>43196.625001967594</v>
      </c>
      <c r="I137">
        <v>12725</v>
      </c>
    </row>
    <row r="138" spans="8:9" x14ac:dyDescent="0.55000000000000004">
      <c r="H138" s="5">
        <v>43196.666668692131</v>
      </c>
      <c r="I138">
        <v>12450</v>
      </c>
    </row>
    <row r="139" spans="8:9" x14ac:dyDescent="0.55000000000000004">
      <c r="H139" s="5">
        <v>43196.708335416668</v>
      </c>
      <c r="I139">
        <v>12275</v>
      </c>
    </row>
    <row r="140" spans="8:9" x14ac:dyDescent="0.55000000000000004">
      <c r="H140" s="5">
        <v>43196.750002141205</v>
      </c>
      <c r="I140">
        <v>12275</v>
      </c>
    </row>
    <row r="141" spans="8:9" x14ac:dyDescent="0.55000000000000004">
      <c r="H141" s="5">
        <v>43196.791668865742</v>
      </c>
      <c r="I141">
        <v>12625</v>
      </c>
    </row>
    <row r="142" spans="8:9" x14ac:dyDescent="0.55000000000000004">
      <c r="H142" s="5">
        <v>43196.83333559028</v>
      </c>
      <c r="I142">
        <v>13375</v>
      </c>
    </row>
    <row r="143" spans="8:9" x14ac:dyDescent="0.55000000000000004">
      <c r="H143" s="5">
        <v>43196.875002314817</v>
      </c>
      <c r="I143">
        <v>14300</v>
      </c>
    </row>
    <row r="144" spans="8:9" x14ac:dyDescent="0.55000000000000004">
      <c r="H144" s="5">
        <v>43196.916669039354</v>
      </c>
      <c r="I144">
        <v>14950</v>
      </c>
    </row>
    <row r="145" spans="8:9" x14ac:dyDescent="0.55000000000000004">
      <c r="H145" s="5">
        <v>43196.958335763891</v>
      </c>
      <c r="I145">
        <v>14975</v>
      </c>
    </row>
    <row r="146" spans="8:9" x14ac:dyDescent="0.55000000000000004">
      <c r="H146" s="5">
        <v>43197.000002488428</v>
      </c>
      <c r="I146">
        <v>14275</v>
      </c>
    </row>
    <row r="147" spans="8:9" x14ac:dyDescent="0.55000000000000004">
      <c r="H147" s="5">
        <v>43197.041669212966</v>
      </c>
      <c r="I147">
        <v>13225</v>
      </c>
    </row>
    <row r="148" spans="8:9" x14ac:dyDescent="0.55000000000000004">
      <c r="H148" s="5">
        <v>43197.083335937503</v>
      </c>
      <c r="I148">
        <v>12050</v>
      </c>
    </row>
    <row r="149" spans="8:9" x14ac:dyDescent="0.55000000000000004">
      <c r="H149" s="5">
        <v>43197.12500266204</v>
      </c>
      <c r="I149">
        <v>11000</v>
      </c>
    </row>
    <row r="150" spans="8:9" x14ac:dyDescent="0.55000000000000004">
      <c r="H150" s="5">
        <v>43197.166669386577</v>
      </c>
      <c r="I150">
        <v>10250</v>
      </c>
    </row>
    <row r="151" spans="8:9" x14ac:dyDescent="0.55000000000000004">
      <c r="H151" s="5">
        <v>43197.208336111114</v>
      </c>
      <c r="I151">
        <v>9770</v>
      </c>
    </row>
    <row r="152" spans="8:9" x14ac:dyDescent="0.55000000000000004">
      <c r="H152" s="5">
        <v>43197.250002835652</v>
      </c>
      <c r="I152">
        <v>9477.5</v>
      </c>
    </row>
    <row r="153" spans="8:9" x14ac:dyDescent="0.55000000000000004">
      <c r="H153" s="5">
        <v>43197.291669560182</v>
      </c>
      <c r="I153">
        <v>9575</v>
      </c>
    </row>
    <row r="154" spans="8:9" x14ac:dyDescent="0.55000000000000004">
      <c r="H154" s="5">
        <v>43197.333336284719</v>
      </c>
      <c r="I154">
        <v>10435</v>
      </c>
    </row>
    <row r="155" spans="8:9" x14ac:dyDescent="0.55000000000000004">
      <c r="H155" s="5">
        <v>43197.375003009256</v>
      </c>
      <c r="I155">
        <v>11975</v>
      </c>
    </row>
    <row r="156" spans="8:9" x14ac:dyDescent="0.55000000000000004">
      <c r="H156" s="5">
        <v>43197.416669733793</v>
      </c>
      <c r="I156">
        <v>13225</v>
      </c>
    </row>
    <row r="157" spans="8:9" x14ac:dyDescent="0.55000000000000004">
      <c r="H157" s="5">
        <v>43197.45833645833</v>
      </c>
      <c r="I157">
        <v>13675</v>
      </c>
    </row>
    <row r="158" spans="8:9" x14ac:dyDescent="0.55000000000000004">
      <c r="H158" s="5">
        <v>43197.500003182868</v>
      </c>
      <c r="I158">
        <v>13375</v>
      </c>
    </row>
    <row r="159" spans="8:9" x14ac:dyDescent="0.55000000000000004">
      <c r="H159" s="5">
        <v>43197.541669907405</v>
      </c>
      <c r="I159">
        <v>13000</v>
      </c>
    </row>
    <row r="160" spans="8:9" x14ac:dyDescent="0.55000000000000004">
      <c r="H160" s="5">
        <v>43197.583336631942</v>
      </c>
      <c r="I160">
        <v>12800</v>
      </c>
    </row>
    <row r="161" spans="8:9" x14ac:dyDescent="0.55000000000000004">
      <c r="H161" s="5">
        <v>43197.625003356479</v>
      </c>
      <c r="I161">
        <v>12775</v>
      </c>
    </row>
    <row r="162" spans="8:9" x14ac:dyDescent="0.55000000000000004">
      <c r="H162" s="5">
        <v>43197.666670081016</v>
      </c>
      <c r="I162">
        <v>12825</v>
      </c>
    </row>
    <row r="163" spans="8:9" x14ac:dyDescent="0.55000000000000004">
      <c r="H163" s="5">
        <v>43197.708336805554</v>
      </c>
      <c r="I163">
        <v>13325</v>
      </c>
    </row>
    <row r="164" spans="8:9" x14ac:dyDescent="0.55000000000000004">
      <c r="H164" s="5">
        <v>43197.750003530091</v>
      </c>
      <c r="I164">
        <v>14150</v>
      </c>
    </row>
    <row r="165" spans="8:9" x14ac:dyDescent="0.55000000000000004">
      <c r="H165" s="5">
        <v>43197.791670254628</v>
      </c>
      <c r="I165">
        <v>14725</v>
      </c>
    </row>
    <row r="166" spans="8:9" x14ac:dyDescent="0.55000000000000004">
      <c r="H166" s="5">
        <v>43197.833336979165</v>
      </c>
      <c r="I166">
        <v>15275</v>
      </c>
    </row>
    <row r="167" spans="8:9" x14ac:dyDescent="0.55000000000000004">
      <c r="H167" s="5">
        <v>43197.875003703703</v>
      </c>
      <c r="I167">
        <v>15400</v>
      </c>
    </row>
    <row r="168" spans="8:9" x14ac:dyDescent="0.55000000000000004">
      <c r="H168" s="5">
        <v>43197.91667042824</v>
      </c>
      <c r="I168">
        <v>15425</v>
      </c>
    </row>
    <row r="169" spans="8:9" x14ac:dyDescent="0.55000000000000004">
      <c r="H169" s="5">
        <v>43197.958337152777</v>
      </c>
      <c r="I169">
        <v>15125</v>
      </c>
    </row>
    <row r="170" spans="8:9" x14ac:dyDescent="0.55000000000000004">
      <c r="H170" s="5">
        <v>43198.000003877314</v>
      </c>
      <c r="I170">
        <v>14125</v>
      </c>
    </row>
    <row r="171" spans="8:9" x14ac:dyDescent="0.55000000000000004">
      <c r="H171" s="5">
        <v>43198.041670601851</v>
      </c>
      <c r="I171">
        <v>12950</v>
      </c>
    </row>
    <row r="172" spans="8:9" x14ac:dyDescent="0.55000000000000004">
      <c r="H172" s="5">
        <v>43198.083337326389</v>
      </c>
      <c r="I172">
        <v>11900</v>
      </c>
    </row>
    <row r="173" spans="8:9" x14ac:dyDescent="0.55000000000000004">
      <c r="H173" s="5">
        <v>43198.125004050926</v>
      </c>
      <c r="I173">
        <v>10950</v>
      </c>
    </row>
    <row r="174" spans="8:9" x14ac:dyDescent="0.55000000000000004">
      <c r="H174" s="5">
        <v>43198.166670775463</v>
      </c>
      <c r="I174">
        <v>10250</v>
      </c>
    </row>
    <row r="175" spans="8:9" x14ac:dyDescent="0.55000000000000004">
      <c r="H175" s="5">
        <v>43198.2083375</v>
      </c>
      <c r="I175">
        <v>9740</v>
      </c>
    </row>
    <row r="176" spans="8:9" x14ac:dyDescent="0.55000000000000004">
      <c r="H176" s="5">
        <v>43198.250004224537</v>
      </c>
      <c r="I176">
        <v>9450</v>
      </c>
    </row>
    <row r="177" spans="8:9" x14ac:dyDescent="0.55000000000000004">
      <c r="H177" s="5">
        <v>43198.291670949075</v>
      </c>
      <c r="I177">
        <v>9302.5</v>
      </c>
    </row>
    <row r="178" spans="8:9" x14ac:dyDescent="0.55000000000000004">
      <c r="H178" s="5">
        <v>43198.333337673612</v>
      </c>
      <c r="I178">
        <v>9270</v>
      </c>
    </row>
    <row r="179" spans="8:9" x14ac:dyDescent="0.55000000000000004">
      <c r="H179" s="5">
        <v>43198.375004398149</v>
      </c>
      <c r="I179">
        <v>9240</v>
      </c>
    </row>
    <row r="180" spans="8:9" x14ac:dyDescent="0.55000000000000004">
      <c r="H180" s="5">
        <v>43198.416671122686</v>
      </c>
      <c r="I180">
        <v>9240</v>
      </c>
    </row>
    <row r="181" spans="8:9" x14ac:dyDescent="0.55000000000000004">
      <c r="H181" s="5">
        <v>43198.458337847223</v>
      </c>
      <c r="I181">
        <v>9277.5</v>
      </c>
    </row>
    <row r="182" spans="8:9" x14ac:dyDescent="0.55000000000000004">
      <c r="H182" s="5">
        <v>43198.500004571761</v>
      </c>
      <c r="I182">
        <v>9340</v>
      </c>
    </row>
    <row r="183" spans="8:9" x14ac:dyDescent="0.55000000000000004">
      <c r="H183" s="5">
        <v>43198.541671296298</v>
      </c>
      <c r="I183">
        <v>9370</v>
      </c>
    </row>
    <row r="184" spans="8:9" x14ac:dyDescent="0.55000000000000004">
      <c r="H184" s="5">
        <v>43198.583338020835</v>
      </c>
      <c r="I184">
        <v>9390</v>
      </c>
    </row>
    <row r="185" spans="8:9" x14ac:dyDescent="0.55000000000000004">
      <c r="H185" s="5">
        <v>43198.625004745372</v>
      </c>
      <c r="I185">
        <v>9390</v>
      </c>
    </row>
    <row r="186" spans="8:9" x14ac:dyDescent="0.55000000000000004">
      <c r="H186" s="5">
        <v>43198.666671469909</v>
      </c>
      <c r="I186">
        <v>9430</v>
      </c>
    </row>
    <row r="187" spans="8:9" x14ac:dyDescent="0.55000000000000004">
      <c r="H187" s="5">
        <v>43198.708338194447</v>
      </c>
      <c r="I187">
        <v>9440</v>
      </c>
    </row>
    <row r="188" spans="8:9" x14ac:dyDescent="0.55000000000000004">
      <c r="H188" s="5">
        <v>43198.750004918984</v>
      </c>
      <c r="I188">
        <v>9670</v>
      </c>
    </row>
    <row r="189" spans="8:9" x14ac:dyDescent="0.55000000000000004">
      <c r="H189" s="5">
        <v>43198.791671643521</v>
      </c>
      <c r="I189">
        <v>10160</v>
      </c>
    </row>
    <row r="190" spans="8:9" x14ac:dyDescent="0.55000000000000004">
      <c r="H190" s="5">
        <v>43198.833338368058</v>
      </c>
      <c r="I190">
        <v>10850</v>
      </c>
    </row>
    <row r="191" spans="8:9" x14ac:dyDescent="0.55000000000000004">
      <c r="H191" s="5">
        <v>43198.875005092596</v>
      </c>
      <c r="I191">
        <v>11625</v>
      </c>
    </row>
    <row r="192" spans="8:9" x14ac:dyDescent="0.55000000000000004">
      <c r="H192" s="5">
        <v>43198.916671817133</v>
      </c>
      <c r="I192">
        <v>12450</v>
      </c>
    </row>
    <row r="193" spans="8:9" x14ac:dyDescent="0.55000000000000004">
      <c r="H193" s="5">
        <v>43198.95833854167</v>
      </c>
      <c r="I193">
        <v>12700</v>
      </c>
    </row>
    <row r="194" spans="8:9" x14ac:dyDescent="0.55000000000000004">
      <c r="H194" s="5">
        <v>43199.000005266207</v>
      </c>
      <c r="I194">
        <v>12475</v>
      </c>
    </row>
    <row r="195" spans="8:9" x14ac:dyDescent="0.55000000000000004">
      <c r="H195" s="5">
        <v>43199.041671990744</v>
      </c>
      <c r="I195">
        <v>11800</v>
      </c>
    </row>
    <row r="196" spans="8:9" x14ac:dyDescent="0.55000000000000004">
      <c r="H196" s="5">
        <v>43199.083338715274</v>
      </c>
      <c r="I196">
        <v>11000</v>
      </c>
    </row>
    <row r="197" spans="8:9" x14ac:dyDescent="0.55000000000000004">
      <c r="H197" s="5">
        <v>43199.125005439812</v>
      </c>
      <c r="I197">
        <v>10250</v>
      </c>
    </row>
    <row r="198" spans="8:9" x14ac:dyDescent="0.55000000000000004">
      <c r="H198" s="5">
        <v>43199.166672164349</v>
      </c>
      <c r="I198">
        <v>9750</v>
      </c>
    </row>
    <row r="199" spans="8:9" x14ac:dyDescent="0.55000000000000004">
      <c r="H199" s="5">
        <v>43199.208338888886</v>
      </c>
      <c r="I199">
        <v>9457.5</v>
      </c>
    </row>
    <row r="200" spans="8:9" x14ac:dyDescent="0.55000000000000004">
      <c r="H200" s="5">
        <v>43199.250005613423</v>
      </c>
      <c r="I200">
        <v>9302.5</v>
      </c>
    </row>
    <row r="201" spans="8:9" x14ac:dyDescent="0.55000000000000004">
      <c r="H201" s="5">
        <v>43199.29167233796</v>
      </c>
      <c r="I201">
        <v>9545</v>
      </c>
    </row>
    <row r="202" spans="8:9" x14ac:dyDescent="0.55000000000000004">
      <c r="H202" s="5">
        <v>43199.333339062498</v>
      </c>
      <c r="I202">
        <v>10460</v>
      </c>
    </row>
    <row r="203" spans="8:9" x14ac:dyDescent="0.55000000000000004">
      <c r="H203" s="5">
        <v>43199.375005787035</v>
      </c>
      <c r="I203">
        <v>11875</v>
      </c>
    </row>
    <row r="204" spans="8:9" x14ac:dyDescent="0.55000000000000004">
      <c r="H204" s="5">
        <v>43199.416672511572</v>
      </c>
      <c r="I204">
        <v>12900</v>
      </c>
    </row>
    <row r="205" spans="8:9" x14ac:dyDescent="0.55000000000000004">
      <c r="H205" s="5">
        <v>43199.458339236109</v>
      </c>
      <c r="I205">
        <v>13350</v>
      </c>
    </row>
    <row r="206" spans="8:9" x14ac:dyDescent="0.55000000000000004">
      <c r="H206" s="5">
        <v>43199.500005960646</v>
      </c>
      <c r="I206">
        <v>13550</v>
      </c>
    </row>
    <row r="207" spans="8:9" x14ac:dyDescent="0.55000000000000004">
      <c r="H207" s="5">
        <v>43199.541672685184</v>
      </c>
      <c r="I207">
        <v>13600</v>
      </c>
    </row>
    <row r="208" spans="8:9" x14ac:dyDescent="0.55000000000000004">
      <c r="H208" s="5">
        <v>43199.583339409721</v>
      </c>
      <c r="I208">
        <v>13700</v>
      </c>
    </row>
    <row r="209" spans="8:9" x14ac:dyDescent="0.55000000000000004">
      <c r="H209" s="5">
        <v>43199.625006134258</v>
      </c>
      <c r="I209">
        <v>13875</v>
      </c>
    </row>
    <row r="210" spans="8:9" x14ac:dyDescent="0.55000000000000004">
      <c r="H210" s="5">
        <v>43199.666672858795</v>
      </c>
      <c r="I210">
        <v>13900</v>
      </c>
    </row>
    <row r="211" spans="8:9" x14ac:dyDescent="0.55000000000000004">
      <c r="H211" s="5">
        <v>43199.708339583332</v>
      </c>
      <c r="I211">
        <v>13925</v>
      </c>
    </row>
    <row r="212" spans="8:9" x14ac:dyDescent="0.55000000000000004">
      <c r="H212" s="5">
        <v>43199.75000630787</v>
      </c>
      <c r="I212">
        <v>14175</v>
      </c>
    </row>
    <row r="213" spans="8:9" x14ac:dyDescent="0.55000000000000004">
      <c r="H213" s="5">
        <v>43199.791673032407</v>
      </c>
      <c r="I213">
        <v>14650</v>
      </c>
    </row>
    <row r="214" spans="8:9" x14ac:dyDescent="0.55000000000000004">
      <c r="H214" s="5">
        <v>43199.833339756944</v>
      </c>
      <c r="I214">
        <v>15050</v>
      </c>
    </row>
    <row r="215" spans="8:9" x14ac:dyDescent="0.55000000000000004">
      <c r="H215" s="5">
        <v>43199.875006481481</v>
      </c>
      <c r="I215">
        <v>15325</v>
      </c>
    </row>
    <row r="216" spans="8:9" x14ac:dyDescent="0.55000000000000004">
      <c r="H216" s="5">
        <v>43199.916673206018</v>
      </c>
      <c r="I216">
        <v>15350</v>
      </c>
    </row>
    <row r="217" spans="8:9" x14ac:dyDescent="0.55000000000000004">
      <c r="H217" s="5">
        <v>43199.958339930556</v>
      </c>
      <c r="I217">
        <v>14825</v>
      </c>
    </row>
    <row r="218" spans="8:9" x14ac:dyDescent="0.55000000000000004">
      <c r="H218" s="5">
        <v>43200.000006655093</v>
      </c>
      <c r="I218">
        <v>13800</v>
      </c>
    </row>
    <row r="219" spans="8:9" x14ac:dyDescent="0.55000000000000004">
      <c r="H219" s="5">
        <v>43200.04167337963</v>
      </c>
      <c r="I219">
        <v>12775</v>
      </c>
    </row>
    <row r="220" spans="8:9" x14ac:dyDescent="0.55000000000000004">
      <c r="H220" s="5">
        <v>43200.083340104167</v>
      </c>
      <c r="I220">
        <v>11800</v>
      </c>
    </row>
    <row r="221" spans="8:9" x14ac:dyDescent="0.55000000000000004">
      <c r="H221" s="5">
        <v>43200.125006828704</v>
      </c>
      <c r="I221">
        <v>10825</v>
      </c>
    </row>
    <row r="222" spans="8:9" x14ac:dyDescent="0.55000000000000004">
      <c r="H222" s="5">
        <v>43200.166673553242</v>
      </c>
      <c r="I222">
        <v>10125</v>
      </c>
    </row>
    <row r="223" spans="8:9" x14ac:dyDescent="0.55000000000000004">
      <c r="H223" s="5">
        <v>43200.208340277779</v>
      </c>
      <c r="I223">
        <v>9612.5</v>
      </c>
    </row>
    <row r="224" spans="8:9" x14ac:dyDescent="0.55000000000000004">
      <c r="H224" s="5">
        <v>43200.250007002316</v>
      </c>
      <c r="I224">
        <v>9325</v>
      </c>
    </row>
    <row r="225" spans="8:9" x14ac:dyDescent="0.55000000000000004">
      <c r="H225" s="5">
        <v>43200.291673726853</v>
      </c>
      <c r="I225">
        <v>9467.5</v>
      </c>
    </row>
    <row r="226" spans="8:9" x14ac:dyDescent="0.55000000000000004">
      <c r="H226" s="5">
        <v>43200.333340451391</v>
      </c>
      <c r="I226">
        <v>10355</v>
      </c>
    </row>
    <row r="227" spans="8:9" x14ac:dyDescent="0.55000000000000004">
      <c r="H227" s="5">
        <v>43200.375007175928</v>
      </c>
      <c r="I227">
        <v>11800</v>
      </c>
    </row>
    <row r="228" spans="8:9" x14ac:dyDescent="0.55000000000000004">
      <c r="H228" s="5">
        <v>43200.416673900465</v>
      </c>
      <c r="I228">
        <v>13025</v>
      </c>
    </row>
    <row r="229" spans="8:9" x14ac:dyDescent="0.55000000000000004">
      <c r="H229" s="5">
        <v>43200.458340625002</v>
      </c>
      <c r="I229">
        <v>13650</v>
      </c>
    </row>
    <row r="230" spans="8:9" x14ac:dyDescent="0.55000000000000004">
      <c r="H230" s="5">
        <v>43200.500007349539</v>
      </c>
      <c r="I230">
        <v>13775</v>
      </c>
    </row>
    <row r="231" spans="8:9" x14ac:dyDescent="0.55000000000000004">
      <c r="H231" s="5">
        <v>43200.541674074077</v>
      </c>
      <c r="I231">
        <v>13700</v>
      </c>
    </row>
    <row r="232" spans="8:9" x14ac:dyDescent="0.55000000000000004">
      <c r="H232" s="5">
        <v>43200.583340798614</v>
      </c>
      <c r="I232">
        <v>13675</v>
      </c>
    </row>
    <row r="233" spans="8:9" x14ac:dyDescent="0.55000000000000004">
      <c r="H233" s="5">
        <v>43200.625007523151</v>
      </c>
      <c r="I233">
        <v>13800</v>
      </c>
    </row>
    <row r="234" spans="8:9" x14ac:dyDescent="0.55000000000000004">
      <c r="H234" s="5">
        <v>43200.666674247688</v>
      </c>
      <c r="I234">
        <v>13800</v>
      </c>
    </row>
    <row r="235" spans="8:9" x14ac:dyDescent="0.55000000000000004">
      <c r="H235" s="5">
        <v>43200.708340972225</v>
      </c>
      <c r="I235">
        <v>13825</v>
      </c>
    </row>
    <row r="236" spans="8:9" x14ac:dyDescent="0.55000000000000004">
      <c r="H236" s="5">
        <v>43200.750007696763</v>
      </c>
      <c r="I236">
        <v>14125</v>
      </c>
    </row>
    <row r="237" spans="8:9" x14ac:dyDescent="0.55000000000000004">
      <c r="H237" s="5">
        <v>43200.7916744213</v>
      </c>
      <c r="I237">
        <v>14550</v>
      </c>
    </row>
    <row r="238" spans="8:9" x14ac:dyDescent="0.55000000000000004">
      <c r="H238" s="5">
        <v>43200.83334114583</v>
      </c>
      <c r="I238">
        <v>14975</v>
      </c>
    </row>
    <row r="239" spans="8:9" x14ac:dyDescent="0.55000000000000004">
      <c r="H239" s="5">
        <v>43200.875007870367</v>
      </c>
      <c r="I239">
        <v>15250</v>
      </c>
    </row>
    <row r="240" spans="8:9" x14ac:dyDescent="0.55000000000000004">
      <c r="H240" s="5">
        <v>43200.916674594904</v>
      </c>
      <c r="I240">
        <v>15350</v>
      </c>
    </row>
    <row r="241" spans="8:9" x14ac:dyDescent="0.55000000000000004">
      <c r="H241" s="5">
        <v>43200.958341319441</v>
      </c>
      <c r="I241">
        <v>15175</v>
      </c>
    </row>
    <row r="242" spans="8:9" x14ac:dyDescent="0.55000000000000004">
      <c r="H242" s="5">
        <v>43201.000008043979</v>
      </c>
      <c r="I242">
        <v>14400</v>
      </c>
    </row>
    <row r="243" spans="8:9" x14ac:dyDescent="0.55000000000000004">
      <c r="H243" s="5">
        <v>43201.041674768516</v>
      </c>
      <c r="I243">
        <v>13325</v>
      </c>
    </row>
    <row r="244" spans="8:9" x14ac:dyDescent="0.55000000000000004">
      <c r="H244" s="5">
        <v>43201.083341493053</v>
      </c>
      <c r="I244">
        <v>12075</v>
      </c>
    </row>
    <row r="245" spans="8:9" x14ac:dyDescent="0.55000000000000004">
      <c r="H245" s="5">
        <v>43201.12500821759</v>
      </c>
      <c r="I245">
        <v>10950</v>
      </c>
    </row>
    <row r="246" spans="8:9" x14ac:dyDescent="0.55000000000000004">
      <c r="H246" s="5">
        <v>43201.166674942127</v>
      </c>
      <c r="I246">
        <v>10220</v>
      </c>
    </row>
    <row r="247" spans="8:9" x14ac:dyDescent="0.55000000000000004">
      <c r="H247" s="5">
        <v>43201.208341666665</v>
      </c>
      <c r="I247">
        <v>9690</v>
      </c>
    </row>
    <row r="248" spans="8:9" x14ac:dyDescent="0.55000000000000004">
      <c r="H248" s="5">
        <v>43201.250008391202</v>
      </c>
      <c r="I248">
        <v>9430</v>
      </c>
    </row>
    <row r="249" spans="8:9" x14ac:dyDescent="0.55000000000000004">
      <c r="H249" s="5">
        <v>43201.291675115739</v>
      </c>
      <c r="I249">
        <v>9565</v>
      </c>
    </row>
    <row r="250" spans="8:9" x14ac:dyDescent="0.55000000000000004">
      <c r="H250" s="5">
        <v>43201.333341840276</v>
      </c>
      <c r="I250">
        <v>10610</v>
      </c>
    </row>
    <row r="251" spans="8:9" x14ac:dyDescent="0.55000000000000004">
      <c r="H251" s="5">
        <v>43201.375008564813</v>
      </c>
      <c r="I251">
        <v>12075</v>
      </c>
    </row>
    <row r="252" spans="8:9" x14ac:dyDescent="0.55000000000000004">
      <c r="H252" s="5">
        <v>43201.416675289351</v>
      </c>
      <c r="I252">
        <v>13175</v>
      </c>
    </row>
    <row r="253" spans="8:9" x14ac:dyDescent="0.55000000000000004">
      <c r="H253" s="5">
        <v>43201.458342013888</v>
      </c>
      <c r="I253">
        <v>13850</v>
      </c>
    </row>
    <row r="254" spans="8:9" x14ac:dyDescent="0.55000000000000004">
      <c r="H254" s="5">
        <v>43201.500008738425</v>
      </c>
      <c r="I254">
        <v>13975</v>
      </c>
    </row>
    <row r="255" spans="8:9" x14ac:dyDescent="0.55000000000000004">
      <c r="H255" s="5">
        <v>43201.541675462962</v>
      </c>
      <c r="I255">
        <v>13875</v>
      </c>
    </row>
    <row r="256" spans="8:9" x14ac:dyDescent="0.55000000000000004">
      <c r="H256" s="5">
        <v>43201.5833421875</v>
      </c>
      <c r="I256">
        <v>13875</v>
      </c>
    </row>
    <row r="257" spans="8:9" x14ac:dyDescent="0.55000000000000004">
      <c r="H257" s="5">
        <v>43201.625008912037</v>
      </c>
      <c r="I257">
        <v>14000</v>
      </c>
    </row>
    <row r="258" spans="8:9" x14ac:dyDescent="0.55000000000000004">
      <c r="H258" s="5">
        <v>43201.666675636574</v>
      </c>
      <c r="I258">
        <v>14000</v>
      </c>
    </row>
    <row r="259" spans="8:9" x14ac:dyDescent="0.55000000000000004">
      <c r="H259" s="5">
        <v>43201.708342361111</v>
      </c>
      <c r="I259">
        <v>14075</v>
      </c>
    </row>
    <row r="260" spans="8:9" x14ac:dyDescent="0.55000000000000004">
      <c r="H260" s="5">
        <v>43201.750009085648</v>
      </c>
      <c r="I260">
        <v>14300</v>
      </c>
    </row>
    <row r="261" spans="8:9" x14ac:dyDescent="0.55000000000000004">
      <c r="H261" s="5">
        <v>43201.791675810186</v>
      </c>
      <c r="I261">
        <v>14675</v>
      </c>
    </row>
    <row r="262" spans="8:9" x14ac:dyDescent="0.55000000000000004">
      <c r="H262" s="5">
        <v>43201.833342534723</v>
      </c>
      <c r="I262">
        <v>15100</v>
      </c>
    </row>
    <row r="263" spans="8:9" x14ac:dyDescent="0.55000000000000004">
      <c r="H263" s="5">
        <v>43201.87500925926</v>
      </c>
      <c r="I263">
        <v>15350</v>
      </c>
    </row>
    <row r="264" spans="8:9" x14ac:dyDescent="0.55000000000000004">
      <c r="H264" s="5">
        <v>43201.916675983797</v>
      </c>
      <c r="I264">
        <v>15125</v>
      </c>
    </row>
    <row r="265" spans="8:9" x14ac:dyDescent="0.55000000000000004">
      <c r="H265" s="5">
        <v>43201.958342708334</v>
      </c>
      <c r="I265">
        <v>14525</v>
      </c>
    </row>
    <row r="266" spans="8:9" x14ac:dyDescent="0.55000000000000004">
      <c r="H266" s="5">
        <v>43202.000009432872</v>
      </c>
      <c r="I266">
        <v>13375</v>
      </c>
    </row>
    <row r="267" spans="8:9" x14ac:dyDescent="0.55000000000000004">
      <c r="H267" s="5">
        <v>43202.041676157409</v>
      </c>
      <c r="I267">
        <v>12175</v>
      </c>
    </row>
    <row r="268" spans="8:9" x14ac:dyDescent="0.55000000000000004">
      <c r="H268" s="5">
        <v>43202.083342881946</v>
      </c>
      <c r="I268">
        <v>11050</v>
      </c>
    </row>
    <row r="269" spans="8:9" x14ac:dyDescent="0.55000000000000004">
      <c r="H269" s="5">
        <v>43202.125009606483</v>
      </c>
      <c r="I269">
        <v>10300</v>
      </c>
    </row>
    <row r="270" spans="8:9" x14ac:dyDescent="0.55000000000000004">
      <c r="H270" s="5">
        <v>43202.16667633102</v>
      </c>
      <c r="I270">
        <v>9800</v>
      </c>
    </row>
    <row r="271" spans="8:9" x14ac:dyDescent="0.55000000000000004">
      <c r="H271" s="5">
        <v>43202.208343055558</v>
      </c>
      <c r="I271">
        <v>9447.5</v>
      </c>
    </row>
    <row r="272" spans="8:9" x14ac:dyDescent="0.55000000000000004">
      <c r="H272" s="5">
        <v>43202.250009780095</v>
      </c>
      <c r="I272">
        <v>9230</v>
      </c>
    </row>
    <row r="273" spans="8:9" x14ac:dyDescent="0.55000000000000004">
      <c r="H273" s="5">
        <v>43202.291676504632</v>
      </c>
      <c r="I273">
        <v>9380</v>
      </c>
    </row>
    <row r="274" spans="8:9" x14ac:dyDescent="0.55000000000000004">
      <c r="H274" s="5">
        <v>43202.333343229169</v>
      </c>
      <c r="I274">
        <v>10075</v>
      </c>
    </row>
    <row r="275" spans="8:9" x14ac:dyDescent="0.55000000000000004">
      <c r="H275" s="5">
        <v>43202.375009953706</v>
      </c>
      <c r="I275">
        <v>11225</v>
      </c>
    </row>
    <row r="276" spans="8:9" x14ac:dyDescent="0.55000000000000004">
      <c r="H276" s="5">
        <v>43202.416676678244</v>
      </c>
      <c r="I276">
        <v>12025</v>
      </c>
    </row>
    <row r="277" spans="8:9" x14ac:dyDescent="0.55000000000000004">
      <c r="H277" s="5">
        <v>43202.458343402781</v>
      </c>
      <c r="I277">
        <v>12425</v>
      </c>
    </row>
    <row r="278" spans="8:9" x14ac:dyDescent="0.55000000000000004">
      <c r="H278" s="5">
        <v>43202.500010127318</v>
      </c>
      <c r="I278">
        <v>12900</v>
      </c>
    </row>
    <row r="279" spans="8:9" x14ac:dyDescent="0.55000000000000004">
      <c r="H279" s="5">
        <v>43202.541676851855</v>
      </c>
      <c r="I279">
        <v>13050</v>
      </c>
    </row>
    <row r="280" spans="8:9" x14ac:dyDescent="0.55000000000000004">
      <c r="H280" s="5">
        <v>43202.583343576393</v>
      </c>
      <c r="I280">
        <v>13150</v>
      </c>
    </row>
    <row r="281" spans="8:9" x14ac:dyDescent="0.55000000000000004">
      <c r="H281" s="5">
        <v>43202.625010300922</v>
      </c>
      <c r="I281">
        <v>13375</v>
      </c>
    </row>
    <row r="282" spans="8:9" x14ac:dyDescent="0.55000000000000004">
      <c r="H282" s="5">
        <v>43202.66667702546</v>
      </c>
      <c r="I282">
        <v>13475</v>
      </c>
    </row>
    <row r="283" spans="8:9" x14ac:dyDescent="0.55000000000000004">
      <c r="H283" s="5">
        <v>43202.708343749997</v>
      </c>
      <c r="I283">
        <v>13650</v>
      </c>
    </row>
    <row r="284" spans="8:9" x14ac:dyDescent="0.55000000000000004">
      <c r="H284" s="5">
        <v>43202.750010474534</v>
      </c>
      <c r="I284">
        <v>14100</v>
      </c>
    </row>
    <row r="285" spans="8:9" x14ac:dyDescent="0.55000000000000004">
      <c r="H285" s="5">
        <v>43202.791677199071</v>
      </c>
      <c r="I285">
        <v>14600</v>
      </c>
    </row>
    <row r="286" spans="8:9" x14ac:dyDescent="0.55000000000000004">
      <c r="H286" s="5">
        <v>43202.833343923608</v>
      </c>
      <c r="I286">
        <v>15025</v>
      </c>
    </row>
    <row r="287" spans="8:9" x14ac:dyDescent="0.55000000000000004">
      <c r="H287" s="5">
        <v>43202.875010648146</v>
      </c>
      <c r="I287">
        <v>15350</v>
      </c>
    </row>
    <row r="288" spans="8:9" x14ac:dyDescent="0.55000000000000004">
      <c r="H288" s="5">
        <v>43202.916677372683</v>
      </c>
      <c r="I288">
        <v>15325</v>
      </c>
    </row>
    <row r="289" spans="8:9" x14ac:dyDescent="0.55000000000000004">
      <c r="H289" s="5">
        <v>43202.95834409722</v>
      </c>
      <c r="I289">
        <v>15025</v>
      </c>
    </row>
    <row r="290" spans="8:9" x14ac:dyDescent="0.55000000000000004">
      <c r="H290" s="5">
        <v>43203.000010821757</v>
      </c>
      <c r="I290">
        <v>14300</v>
      </c>
    </row>
    <row r="291" spans="8:9" x14ac:dyDescent="0.55000000000000004">
      <c r="H291" s="5">
        <v>43203.041677546295</v>
      </c>
      <c r="I291">
        <v>13150</v>
      </c>
    </row>
    <row r="292" spans="8:9" x14ac:dyDescent="0.55000000000000004">
      <c r="H292" s="5">
        <v>43203.083344270832</v>
      </c>
      <c r="I292">
        <v>12050</v>
      </c>
    </row>
    <row r="293" spans="8:9" x14ac:dyDescent="0.55000000000000004">
      <c r="H293" s="5">
        <v>43203.125010995369</v>
      </c>
      <c r="I293">
        <v>11000</v>
      </c>
    </row>
    <row r="294" spans="8:9" x14ac:dyDescent="0.55000000000000004">
      <c r="H294" s="5">
        <v>43203.166677719906</v>
      </c>
      <c r="I294">
        <v>10225</v>
      </c>
    </row>
    <row r="295" spans="8:9" x14ac:dyDescent="0.55000000000000004">
      <c r="H295" s="5">
        <v>43203.208344444443</v>
      </c>
      <c r="I295">
        <v>9700</v>
      </c>
    </row>
    <row r="296" spans="8:9" x14ac:dyDescent="0.55000000000000004">
      <c r="H296" s="5">
        <v>43203.250011168981</v>
      </c>
      <c r="I296">
        <v>9400</v>
      </c>
    </row>
    <row r="297" spans="8:9" x14ac:dyDescent="0.55000000000000004">
      <c r="H297" s="5">
        <v>43203.291677893518</v>
      </c>
      <c r="I297">
        <v>9555</v>
      </c>
    </row>
    <row r="298" spans="8:9" x14ac:dyDescent="0.55000000000000004">
      <c r="H298" s="5">
        <v>43203.333344618055</v>
      </c>
      <c r="I298">
        <v>10610</v>
      </c>
    </row>
    <row r="299" spans="8:9" x14ac:dyDescent="0.55000000000000004">
      <c r="H299" s="5">
        <v>43203.375011342592</v>
      </c>
      <c r="I299">
        <v>12150</v>
      </c>
    </row>
    <row r="300" spans="8:9" x14ac:dyDescent="0.55000000000000004">
      <c r="H300" s="5">
        <v>43203.416678067129</v>
      </c>
      <c r="I300">
        <v>13325</v>
      </c>
    </row>
    <row r="301" spans="8:9" x14ac:dyDescent="0.55000000000000004">
      <c r="H301" s="5">
        <v>43203.458344791667</v>
      </c>
      <c r="I301">
        <v>14025</v>
      </c>
    </row>
    <row r="302" spans="8:9" x14ac:dyDescent="0.55000000000000004">
      <c r="H302" s="5">
        <v>43203.500011516204</v>
      </c>
      <c r="I302">
        <v>14050</v>
      </c>
    </row>
    <row r="303" spans="8:9" x14ac:dyDescent="0.55000000000000004">
      <c r="H303" s="5">
        <v>43203.541678240741</v>
      </c>
      <c r="I303">
        <v>13725</v>
      </c>
    </row>
    <row r="304" spans="8:9" x14ac:dyDescent="0.55000000000000004">
      <c r="H304" s="5">
        <v>43203.583344965278</v>
      </c>
      <c r="I304">
        <v>13425</v>
      </c>
    </row>
    <row r="305" spans="8:9" x14ac:dyDescent="0.55000000000000004">
      <c r="H305" s="5">
        <v>43203.625011689815</v>
      </c>
      <c r="I305">
        <v>13025</v>
      </c>
    </row>
    <row r="306" spans="8:9" x14ac:dyDescent="0.55000000000000004">
      <c r="H306" s="5">
        <v>43203.666678414353</v>
      </c>
      <c r="I306">
        <v>12600</v>
      </c>
    </row>
    <row r="307" spans="8:9" x14ac:dyDescent="0.55000000000000004">
      <c r="H307" s="5">
        <v>43203.70834513889</v>
      </c>
      <c r="I307">
        <v>12250</v>
      </c>
    </row>
    <row r="308" spans="8:9" x14ac:dyDescent="0.55000000000000004">
      <c r="H308" s="5">
        <v>43203.750011863427</v>
      </c>
      <c r="I308">
        <v>12500</v>
      </c>
    </row>
    <row r="309" spans="8:9" x14ac:dyDescent="0.55000000000000004">
      <c r="H309" s="5">
        <v>43203.791678587964</v>
      </c>
      <c r="I309">
        <v>13325</v>
      </c>
    </row>
    <row r="310" spans="8:9" x14ac:dyDescent="0.55000000000000004">
      <c r="H310" s="5">
        <v>43203.833345312501</v>
      </c>
      <c r="I310">
        <v>14275</v>
      </c>
    </row>
    <row r="311" spans="8:9" x14ac:dyDescent="0.55000000000000004">
      <c r="H311" s="5">
        <v>43203.875012037039</v>
      </c>
      <c r="I311">
        <v>14900</v>
      </c>
    </row>
    <row r="312" spans="8:9" x14ac:dyDescent="0.55000000000000004">
      <c r="H312" s="5">
        <v>43203.916678761576</v>
      </c>
      <c r="I312">
        <v>15225</v>
      </c>
    </row>
    <row r="313" spans="8:9" x14ac:dyDescent="0.55000000000000004">
      <c r="H313" s="5">
        <v>43203.958345486113</v>
      </c>
      <c r="I313">
        <v>15200</v>
      </c>
    </row>
    <row r="314" spans="8:9" x14ac:dyDescent="0.55000000000000004">
      <c r="H314" s="5">
        <v>43204.00001221065</v>
      </c>
      <c r="I314">
        <v>14450</v>
      </c>
    </row>
    <row r="315" spans="8:9" x14ac:dyDescent="0.55000000000000004">
      <c r="H315" s="5">
        <v>43204.041678935188</v>
      </c>
      <c r="I315">
        <v>13350</v>
      </c>
    </row>
    <row r="316" spans="8:9" x14ac:dyDescent="0.55000000000000004">
      <c r="H316" s="5">
        <v>43204.083345659725</v>
      </c>
      <c r="I316">
        <v>12150</v>
      </c>
    </row>
    <row r="317" spans="8:9" x14ac:dyDescent="0.55000000000000004">
      <c r="H317" s="5">
        <v>43204.125012384262</v>
      </c>
      <c r="I317">
        <v>11075</v>
      </c>
    </row>
    <row r="318" spans="8:9" x14ac:dyDescent="0.55000000000000004">
      <c r="H318" s="5">
        <v>43204.166679108799</v>
      </c>
      <c r="I318">
        <v>10325</v>
      </c>
    </row>
    <row r="319" spans="8:9" x14ac:dyDescent="0.55000000000000004">
      <c r="H319" s="5">
        <v>43204.208345833336</v>
      </c>
      <c r="I319">
        <v>9920</v>
      </c>
    </row>
    <row r="320" spans="8:9" x14ac:dyDescent="0.55000000000000004">
      <c r="H320" s="5">
        <v>43204.250012557874</v>
      </c>
      <c r="I320">
        <v>9690</v>
      </c>
    </row>
    <row r="321" spans="8:9" x14ac:dyDescent="0.55000000000000004">
      <c r="H321" s="5">
        <v>43204.291679282411</v>
      </c>
      <c r="I321">
        <v>9810</v>
      </c>
    </row>
    <row r="322" spans="8:9" x14ac:dyDescent="0.55000000000000004">
      <c r="H322" s="5">
        <v>43204.333346006948</v>
      </c>
      <c r="I322">
        <v>10550</v>
      </c>
    </row>
    <row r="323" spans="8:9" x14ac:dyDescent="0.55000000000000004">
      <c r="H323" s="5">
        <v>43204.375012731478</v>
      </c>
      <c r="I323">
        <v>11650</v>
      </c>
    </row>
    <row r="324" spans="8:9" x14ac:dyDescent="0.55000000000000004">
      <c r="H324" s="5">
        <v>43204.416679456015</v>
      </c>
      <c r="I324">
        <v>12575</v>
      </c>
    </row>
    <row r="325" spans="8:9" x14ac:dyDescent="0.55000000000000004">
      <c r="H325" s="5">
        <v>43204.458346180552</v>
      </c>
      <c r="I325">
        <v>12875</v>
      </c>
    </row>
    <row r="326" spans="8:9" x14ac:dyDescent="0.55000000000000004">
      <c r="H326" s="5">
        <v>43204.50001290509</v>
      </c>
      <c r="I326">
        <v>12725</v>
      </c>
    </row>
    <row r="327" spans="8:9" x14ac:dyDescent="0.55000000000000004">
      <c r="H327" s="5">
        <v>43204.541679629627</v>
      </c>
      <c r="I327">
        <v>12400</v>
      </c>
    </row>
    <row r="328" spans="8:9" x14ac:dyDescent="0.55000000000000004">
      <c r="H328" s="5">
        <v>43204.583346354164</v>
      </c>
      <c r="I328">
        <v>12175</v>
      </c>
    </row>
    <row r="329" spans="8:9" x14ac:dyDescent="0.55000000000000004">
      <c r="H329" s="5">
        <v>43204.625013078701</v>
      </c>
      <c r="I329">
        <v>12050</v>
      </c>
    </row>
    <row r="330" spans="8:9" x14ac:dyDescent="0.55000000000000004">
      <c r="H330" s="5">
        <v>43204.666679803238</v>
      </c>
      <c r="I330">
        <v>12025</v>
      </c>
    </row>
    <row r="331" spans="8:9" x14ac:dyDescent="0.55000000000000004">
      <c r="H331" s="5">
        <v>43204.708346527776</v>
      </c>
      <c r="I331">
        <v>12000</v>
      </c>
    </row>
    <row r="332" spans="8:9" x14ac:dyDescent="0.55000000000000004">
      <c r="H332" s="5">
        <v>43204.750013252313</v>
      </c>
      <c r="I332">
        <v>12250</v>
      </c>
    </row>
    <row r="333" spans="8:9" x14ac:dyDescent="0.55000000000000004">
      <c r="H333" s="5">
        <v>43204.79167997685</v>
      </c>
      <c r="I333">
        <v>12700</v>
      </c>
    </row>
    <row r="334" spans="8:9" x14ac:dyDescent="0.55000000000000004">
      <c r="H334" s="5">
        <v>43204.833346701387</v>
      </c>
      <c r="I334">
        <v>13250</v>
      </c>
    </row>
    <row r="335" spans="8:9" x14ac:dyDescent="0.55000000000000004">
      <c r="H335" s="5">
        <v>43204.875013425924</v>
      </c>
      <c r="I335">
        <v>13725</v>
      </c>
    </row>
    <row r="336" spans="8:9" x14ac:dyDescent="0.55000000000000004">
      <c r="H336" s="5">
        <v>43204.916680150462</v>
      </c>
      <c r="I336">
        <v>14125</v>
      </c>
    </row>
    <row r="337" spans="8:9" x14ac:dyDescent="0.55000000000000004">
      <c r="H337" s="5">
        <v>43204.958346874999</v>
      </c>
      <c r="I337">
        <v>14200</v>
      </c>
    </row>
    <row r="338" spans="8:9" x14ac:dyDescent="0.55000000000000004">
      <c r="H338" s="5">
        <v>43205.000013599536</v>
      </c>
      <c r="I338">
        <v>13575</v>
      </c>
    </row>
    <row r="339" spans="8:9" x14ac:dyDescent="0.55000000000000004">
      <c r="H339" s="5">
        <v>43205.041680324073</v>
      </c>
      <c r="I339">
        <v>12575</v>
      </c>
    </row>
    <row r="340" spans="8:9" x14ac:dyDescent="0.55000000000000004">
      <c r="H340" s="5">
        <v>43205.08334704861</v>
      </c>
      <c r="I340">
        <v>11500</v>
      </c>
    </row>
    <row r="341" spans="8:9" x14ac:dyDescent="0.55000000000000004">
      <c r="H341" s="5">
        <v>43205.125013773148</v>
      </c>
      <c r="I341">
        <v>10600</v>
      </c>
    </row>
    <row r="342" spans="8:9" x14ac:dyDescent="0.55000000000000004">
      <c r="H342" s="5">
        <v>43205.166680497685</v>
      </c>
      <c r="I342">
        <v>9970</v>
      </c>
    </row>
    <row r="343" spans="8:9" x14ac:dyDescent="0.55000000000000004">
      <c r="H343" s="5">
        <v>43205.208347222222</v>
      </c>
      <c r="I343">
        <v>9555</v>
      </c>
    </row>
    <row r="344" spans="8:9" x14ac:dyDescent="0.55000000000000004">
      <c r="H344" s="5">
        <v>43205.250013946759</v>
      </c>
      <c r="I344">
        <v>9430</v>
      </c>
    </row>
    <row r="345" spans="8:9" x14ac:dyDescent="0.55000000000000004">
      <c r="H345" s="5">
        <v>43205.291680671296</v>
      </c>
      <c r="I345">
        <v>9592.5</v>
      </c>
    </row>
    <row r="346" spans="8:9" x14ac:dyDescent="0.55000000000000004">
      <c r="H346" s="5">
        <v>43205.333347395834</v>
      </c>
      <c r="I346">
        <v>9700</v>
      </c>
    </row>
    <row r="347" spans="8:9" x14ac:dyDescent="0.55000000000000004">
      <c r="H347" s="5">
        <v>43205.375014120371</v>
      </c>
      <c r="I347">
        <v>9720</v>
      </c>
    </row>
    <row r="348" spans="8:9" x14ac:dyDescent="0.55000000000000004">
      <c r="H348" s="5">
        <v>43205.416680844908</v>
      </c>
      <c r="I348">
        <v>9790</v>
      </c>
    </row>
    <row r="349" spans="8:9" x14ac:dyDescent="0.55000000000000004">
      <c r="H349" s="5">
        <v>43205.458347569445</v>
      </c>
      <c r="I349">
        <v>9910</v>
      </c>
    </row>
    <row r="350" spans="8:9" x14ac:dyDescent="0.55000000000000004">
      <c r="H350" s="5">
        <v>43205.500014293983</v>
      </c>
      <c r="I350">
        <v>9970</v>
      </c>
    </row>
    <row r="351" spans="8:9" x14ac:dyDescent="0.55000000000000004">
      <c r="H351" s="5">
        <v>43205.54168101852</v>
      </c>
      <c r="I351">
        <v>9770</v>
      </c>
    </row>
    <row r="352" spans="8:9" x14ac:dyDescent="0.55000000000000004">
      <c r="H352" s="5">
        <v>43205.583347743057</v>
      </c>
      <c r="I352">
        <v>9525</v>
      </c>
    </row>
    <row r="353" spans="8:9" x14ac:dyDescent="0.55000000000000004">
      <c r="H353" s="5">
        <v>43205.625014467594</v>
      </c>
      <c r="I353">
        <v>9322.5</v>
      </c>
    </row>
    <row r="354" spans="8:9" x14ac:dyDescent="0.55000000000000004">
      <c r="H354" s="5">
        <v>43205.666681192131</v>
      </c>
      <c r="I354">
        <v>9210</v>
      </c>
    </row>
    <row r="355" spans="8:9" x14ac:dyDescent="0.55000000000000004">
      <c r="H355" s="5">
        <v>43205.708347916669</v>
      </c>
      <c r="I355">
        <v>9267.5</v>
      </c>
    </row>
    <row r="356" spans="8:9" x14ac:dyDescent="0.55000000000000004">
      <c r="H356" s="5">
        <v>43205.750014641206</v>
      </c>
      <c r="I356">
        <v>9612.5</v>
      </c>
    </row>
    <row r="357" spans="8:9" x14ac:dyDescent="0.55000000000000004">
      <c r="H357" s="5">
        <v>43205.791681365743</v>
      </c>
      <c r="I357">
        <v>10310</v>
      </c>
    </row>
    <row r="358" spans="8:9" x14ac:dyDescent="0.55000000000000004">
      <c r="H358" s="5">
        <v>43205.83334809028</v>
      </c>
      <c r="I358">
        <v>11225</v>
      </c>
    </row>
    <row r="359" spans="8:9" x14ac:dyDescent="0.55000000000000004">
      <c r="H359" s="5">
        <v>43205.875014814817</v>
      </c>
      <c r="I359">
        <v>11825</v>
      </c>
    </row>
    <row r="360" spans="8:9" x14ac:dyDescent="0.55000000000000004">
      <c r="H360" s="5">
        <v>43205.916681539355</v>
      </c>
      <c r="I360">
        <v>12175</v>
      </c>
    </row>
    <row r="361" spans="8:9" x14ac:dyDescent="0.55000000000000004">
      <c r="H361" s="5">
        <v>43205.958348263892</v>
      </c>
      <c r="I361">
        <v>12300</v>
      </c>
    </row>
    <row r="362" spans="8:9" x14ac:dyDescent="0.55000000000000004">
      <c r="H362" s="5">
        <v>43206.000014988429</v>
      </c>
      <c r="I362">
        <v>11850</v>
      </c>
    </row>
    <row r="363" spans="8:9" x14ac:dyDescent="0.55000000000000004">
      <c r="H363" s="5">
        <v>43206.041681712966</v>
      </c>
      <c r="I363">
        <v>11175</v>
      </c>
    </row>
    <row r="364" spans="8:9" x14ac:dyDescent="0.55000000000000004">
      <c r="H364" s="5">
        <v>43206.083348437503</v>
      </c>
      <c r="I364">
        <v>10425</v>
      </c>
    </row>
    <row r="365" spans="8:9" x14ac:dyDescent="0.55000000000000004">
      <c r="H365" s="5">
        <v>43206.125015162041</v>
      </c>
      <c r="I365">
        <v>9900</v>
      </c>
    </row>
    <row r="366" spans="8:9" x14ac:dyDescent="0.55000000000000004">
      <c r="H366" s="5">
        <v>43206.166681886571</v>
      </c>
      <c r="I366">
        <v>9505</v>
      </c>
    </row>
    <row r="367" spans="8:9" x14ac:dyDescent="0.55000000000000004">
      <c r="H367" s="5">
        <v>43206.208348611108</v>
      </c>
      <c r="I367">
        <v>9267.5</v>
      </c>
    </row>
    <row r="368" spans="8:9" x14ac:dyDescent="0.55000000000000004">
      <c r="H368" s="5">
        <v>43206.250015335645</v>
      </c>
      <c r="I368">
        <v>9160</v>
      </c>
    </row>
    <row r="369" spans="8:9" x14ac:dyDescent="0.55000000000000004">
      <c r="H369" s="5">
        <v>43206.291682060182</v>
      </c>
      <c r="I369">
        <v>9400</v>
      </c>
    </row>
    <row r="370" spans="8:9" x14ac:dyDescent="0.55000000000000004">
      <c r="H370" s="5">
        <v>43206.333348784719</v>
      </c>
      <c r="I370">
        <v>10395</v>
      </c>
    </row>
    <row r="371" spans="8:9" x14ac:dyDescent="0.55000000000000004">
      <c r="H371" s="5">
        <v>43206.375015509257</v>
      </c>
      <c r="I371">
        <v>12000</v>
      </c>
    </row>
    <row r="372" spans="8:9" x14ac:dyDescent="0.55000000000000004">
      <c r="H372" s="5">
        <v>43206.416682233794</v>
      </c>
      <c r="I372">
        <v>13050</v>
      </c>
    </row>
    <row r="373" spans="8:9" x14ac:dyDescent="0.55000000000000004">
      <c r="H373" s="5">
        <v>43206.458348958331</v>
      </c>
      <c r="I373">
        <v>13575</v>
      </c>
    </row>
    <row r="374" spans="8:9" x14ac:dyDescent="0.55000000000000004">
      <c r="H374" s="5">
        <v>43206.500015682868</v>
      </c>
      <c r="I374">
        <v>13725</v>
      </c>
    </row>
    <row r="375" spans="8:9" x14ac:dyDescent="0.55000000000000004">
      <c r="H375" s="5">
        <v>43206.541682407405</v>
      </c>
      <c r="I375">
        <v>13700</v>
      </c>
    </row>
    <row r="376" spans="8:9" x14ac:dyDescent="0.55000000000000004">
      <c r="H376" s="5">
        <v>43206.583349131943</v>
      </c>
      <c r="I376">
        <v>13750</v>
      </c>
    </row>
    <row r="377" spans="8:9" x14ac:dyDescent="0.55000000000000004">
      <c r="H377" s="5">
        <v>43206.62501585648</v>
      </c>
      <c r="I377">
        <v>13675</v>
      </c>
    </row>
    <row r="378" spans="8:9" x14ac:dyDescent="0.55000000000000004">
      <c r="H378" s="5">
        <v>43206.666682581017</v>
      </c>
      <c r="I378">
        <v>13775</v>
      </c>
    </row>
    <row r="379" spans="8:9" x14ac:dyDescent="0.55000000000000004">
      <c r="H379" s="5">
        <v>43206.708349305554</v>
      </c>
      <c r="I379">
        <v>14050</v>
      </c>
    </row>
    <row r="380" spans="8:9" x14ac:dyDescent="0.55000000000000004">
      <c r="H380" s="5">
        <v>43206.750016030092</v>
      </c>
      <c r="I380">
        <v>14425</v>
      </c>
    </row>
    <row r="381" spans="8:9" x14ac:dyDescent="0.55000000000000004">
      <c r="H381" s="5">
        <v>43206.791682754629</v>
      </c>
      <c r="I381">
        <v>14850</v>
      </c>
    </row>
    <row r="382" spans="8:9" x14ac:dyDescent="0.55000000000000004">
      <c r="H382" s="5">
        <v>43206.833349479166</v>
      </c>
      <c r="I382">
        <v>15225</v>
      </c>
    </row>
    <row r="383" spans="8:9" x14ac:dyDescent="0.55000000000000004">
      <c r="H383" s="5">
        <v>43206.875016203703</v>
      </c>
      <c r="I383">
        <v>15525</v>
      </c>
    </row>
    <row r="384" spans="8:9" x14ac:dyDescent="0.55000000000000004">
      <c r="H384" s="5">
        <v>43206.91668292824</v>
      </c>
      <c r="I384">
        <v>15700</v>
      </c>
    </row>
    <row r="385" spans="8:9" x14ac:dyDescent="0.55000000000000004">
      <c r="H385" s="5">
        <v>43206.958349652778</v>
      </c>
      <c r="I385">
        <v>15350</v>
      </c>
    </row>
    <row r="386" spans="8:9" x14ac:dyDescent="0.55000000000000004">
      <c r="H386" s="5">
        <v>43207.000016377315</v>
      </c>
      <c r="I386">
        <v>14525</v>
      </c>
    </row>
    <row r="387" spans="8:9" x14ac:dyDescent="0.55000000000000004">
      <c r="H387" s="5">
        <v>43207.041683101852</v>
      </c>
      <c r="I387">
        <v>13425</v>
      </c>
    </row>
    <row r="388" spans="8:9" x14ac:dyDescent="0.55000000000000004">
      <c r="H388" s="5">
        <v>43207.083349826389</v>
      </c>
      <c r="I388">
        <v>12100</v>
      </c>
    </row>
    <row r="389" spans="8:9" x14ac:dyDescent="0.55000000000000004">
      <c r="H389" s="5">
        <v>43207.125016550926</v>
      </c>
      <c r="I389">
        <v>11200</v>
      </c>
    </row>
    <row r="390" spans="8:9" x14ac:dyDescent="0.55000000000000004">
      <c r="H390" s="5">
        <v>43207.166683275464</v>
      </c>
      <c r="I390">
        <v>10625</v>
      </c>
    </row>
    <row r="391" spans="8:9" x14ac:dyDescent="0.55000000000000004">
      <c r="H391" s="5">
        <v>43207.208350000001</v>
      </c>
      <c r="I391">
        <v>10225</v>
      </c>
    </row>
    <row r="392" spans="8:9" x14ac:dyDescent="0.55000000000000004">
      <c r="H392" s="5">
        <v>43207.250016724538</v>
      </c>
      <c r="I392">
        <v>9870</v>
      </c>
    </row>
    <row r="393" spans="8:9" x14ac:dyDescent="0.55000000000000004">
      <c r="H393" s="5">
        <v>43207.291683449075</v>
      </c>
      <c r="I393">
        <v>10025</v>
      </c>
    </row>
    <row r="394" spans="8:9" x14ac:dyDescent="0.55000000000000004">
      <c r="H394" s="5">
        <v>43207.333350173612</v>
      </c>
      <c r="I394">
        <v>11000</v>
      </c>
    </row>
    <row r="395" spans="8:9" x14ac:dyDescent="0.55000000000000004">
      <c r="H395" s="5">
        <v>43207.37501689815</v>
      </c>
      <c r="I395">
        <v>12250</v>
      </c>
    </row>
    <row r="396" spans="8:9" x14ac:dyDescent="0.55000000000000004">
      <c r="H396" s="5">
        <v>43207.416683622687</v>
      </c>
      <c r="I396">
        <v>13300</v>
      </c>
    </row>
    <row r="397" spans="8:9" x14ac:dyDescent="0.55000000000000004">
      <c r="H397" s="5">
        <v>43207.458350347224</v>
      </c>
      <c r="I397">
        <v>13450</v>
      </c>
    </row>
    <row r="398" spans="8:9" x14ac:dyDescent="0.55000000000000004">
      <c r="H398" s="5">
        <v>43207.500017071761</v>
      </c>
      <c r="I398">
        <v>12775</v>
      </c>
    </row>
    <row r="399" spans="8:9" x14ac:dyDescent="0.55000000000000004">
      <c r="H399" s="5">
        <v>43207.541683796298</v>
      </c>
      <c r="I399">
        <v>11800</v>
      </c>
    </row>
    <row r="400" spans="8:9" x14ac:dyDescent="0.55000000000000004">
      <c r="H400" s="5">
        <v>43207.583350520836</v>
      </c>
      <c r="I400">
        <v>11000</v>
      </c>
    </row>
    <row r="401" spans="8:9" x14ac:dyDescent="0.55000000000000004">
      <c r="H401" s="5">
        <v>43207.625017245373</v>
      </c>
      <c r="I401">
        <v>10775</v>
      </c>
    </row>
    <row r="402" spans="8:9" x14ac:dyDescent="0.55000000000000004">
      <c r="H402" s="5">
        <v>43207.66668396991</v>
      </c>
      <c r="I402">
        <v>11000</v>
      </c>
    </row>
    <row r="403" spans="8:9" x14ac:dyDescent="0.55000000000000004">
      <c r="H403" s="5">
        <v>43207.708350694447</v>
      </c>
      <c r="I403">
        <v>11375</v>
      </c>
    </row>
    <row r="404" spans="8:9" x14ac:dyDescent="0.55000000000000004">
      <c r="H404" s="5">
        <v>43207.750017418984</v>
      </c>
      <c r="I404">
        <v>11825</v>
      </c>
    </row>
    <row r="405" spans="8:9" x14ac:dyDescent="0.55000000000000004">
      <c r="H405" s="5">
        <v>43207.791684143522</v>
      </c>
      <c r="I405">
        <v>12225</v>
      </c>
    </row>
    <row r="406" spans="8:9" x14ac:dyDescent="0.55000000000000004">
      <c r="H406" s="5">
        <v>43207.833350868059</v>
      </c>
      <c r="I406">
        <v>12900</v>
      </c>
    </row>
    <row r="407" spans="8:9" x14ac:dyDescent="0.55000000000000004">
      <c r="H407" s="5">
        <v>43207.875017592596</v>
      </c>
      <c r="I407">
        <v>13775</v>
      </c>
    </row>
    <row r="408" spans="8:9" x14ac:dyDescent="0.55000000000000004">
      <c r="H408" s="5">
        <v>43207.916684317126</v>
      </c>
      <c r="I408">
        <v>14450</v>
      </c>
    </row>
    <row r="409" spans="8:9" x14ac:dyDescent="0.55000000000000004">
      <c r="H409" s="5">
        <v>43207.958351041663</v>
      </c>
      <c r="I409">
        <v>14525</v>
      </c>
    </row>
    <row r="410" spans="8:9" x14ac:dyDescent="0.55000000000000004">
      <c r="H410" s="5">
        <v>43208.0000177662</v>
      </c>
      <c r="I410">
        <v>13900</v>
      </c>
    </row>
    <row r="411" spans="8:9" x14ac:dyDescent="0.55000000000000004">
      <c r="H411" s="5">
        <v>43208.041684490738</v>
      </c>
      <c r="I411">
        <v>12975</v>
      </c>
    </row>
    <row r="412" spans="8:9" x14ac:dyDescent="0.55000000000000004">
      <c r="H412" s="5">
        <v>43208.083351215275</v>
      </c>
      <c r="I412">
        <v>12075</v>
      </c>
    </row>
    <row r="413" spans="8:9" x14ac:dyDescent="0.55000000000000004">
      <c r="H413" s="5">
        <v>43208.125017939812</v>
      </c>
      <c r="I413">
        <v>11200</v>
      </c>
    </row>
    <row r="414" spans="8:9" x14ac:dyDescent="0.55000000000000004">
      <c r="H414" s="5">
        <v>43208.166684664349</v>
      </c>
      <c r="I414">
        <v>10450</v>
      </c>
    </row>
    <row r="415" spans="8:9" x14ac:dyDescent="0.55000000000000004">
      <c r="H415" s="5">
        <v>43208.208351388887</v>
      </c>
      <c r="I415">
        <v>9995</v>
      </c>
    </row>
    <row r="416" spans="8:9" x14ac:dyDescent="0.55000000000000004">
      <c r="H416" s="5">
        <v>43208.250018113424</v>
      </c>
      <c r="I416">
        <v>9820</v>
      </c>
    </row>
    <row r="417" spans="8:9" x14ac:dyDescent="0.55000000000000004">
      <c r="H417" s="5">
        <v>43208.291684837961</v>
      </c>
      <c r="I417">
        <v>9990</v>
      </c>
    </row>
    <row r="418" spans="8:9" x14ac:dyDescent="0.55000000000000004">
      <c r="H418" s="5">
        <v>43208.333351562498</v>
      </c>
      <c r="I418">
        <v>11075</v>
      </c>
    </row>
    <row r="419" spans="8:9" x14ac:dyDescent="0.55000000000000004">
      <c r="H419" s="5">
        <v>43208.375018287035</v>
      </c>
      <c r="I419">
        <v>12450</v>
      </c>
    </row>
    <row r="420" spans="8:9" x14ac:dyDescent="0.55000000000000004">
      <c r="H420" s="5">
        <v>43208.416685011573</v>
      </c>
      <c r="I420">
        <v>13500</v>
      </c>
    </row>
    <row r="421" spans="8:9" x14ac:dyDescent="0.55000000000000004">
      <c r="H421" s="5">
        <v>43208.45835173611</v>
      </c>
      <c r="I421">
        <v>14150</v>
      </c>
    </row>
    <row r="422" spans="8:9" x14ac:dyDescent="0.55000000000000004">
      <c r="H422" s="5">
        <v>43208.500018460647</v>
      </c>
      <c r="I422">
        <v>14200</v>
      </c>
    </row>
    <row r="423" spans="8:9" x14ac:dyDescent="0.55000000000000004">
      <c r="H423" s="5">
        <v>43208.541685185184</v>
      </c>
      <c r="I423">
        <v>14125</v>
      </c>
    </row>
    <row r="424" spans="8:9" x14ac:dyDescent="0.55000000000000004">
      <c r="H424" s="5">
        <v>43208.583351909721</v>
      </c>
      <c r="I424">
        <v>14125</v>
      </c>
    </row>
    <row r="425" spans="8:9" x14ac:dyDescent="0.55000000000000004">
      <c r="H425" s="5">
        <v>43208.625018634259</v>
      </c>
      <c r="I425">
        <v>14150</v>
      </c>
    </row>
    <row r="426" spans="8:9" x14ac:dyDescent="0.55000000000000004">
      <c r="H426" s="5">
        <v>43208.666685358796</v>
      </c>
      <c r="I426">
        <v>14200</v>
      </c>
    </row>
    <row r="427" spans="8:9" x14ac:dyDescent="0.55000000000000004">
      <c r="H427" s="5">
        <v>43208.708352083333</v>
      </c>
      <c r="I427">
        <v>14250</v>
      </c>
    </row>
    <row r="428" spans="8:9" x14ac:dyDescent="0.55000000000000004">
      <c r="H428" s="5">
        <v>43208.75001880787</v>
      </c>
      <c r="I428">
        <v>14550</v>
      </c>
    </row>
    <row r="429" spans="8:9" x14ac:dyDescent="0.55000000000000004">
      <c r="H429" s="5">
        <v>43208.791685532407</v>
      </c>
      <c r="I429">
        <v>15000</v>
      </c>
    </row>
    <row r="430" spans="8:9" x14ac:dyDescent="0.55000000000000004">
      <c r="H430" s="5">
        <v>43208.833352256945</v>
      </c>
      <c r="I430">
        <v>15425</v>
      </c>
    </row>
    <row r="431" spans="8:9" x14ac:dyDescent="0.55000000000000004">
      <c r="H431" s="5">
        <v>43208.875018981482</v>
      </c>
      <c r="I431">
        <v>15450</v>
      </c>
    </row>
    <row r="432" spans="8:9" x14ac:dyDescent="0.55000000000000004">
      <c r="H432" s="5">
        <v>43208.916685706019</v>
      </c>
      <c r="I432">
        <v>15325</v>
      </c>
    </row>
    <row r="433" spans="8:9" x14ac:dyDescent="0.55000000000000004">
      <c r="H433" s="5">
        <v>43208.958352430556</v>
      </c>
      <c r="I433">
        <v>15175</v>
      </c>
    </row>
    <row r="434" spans="8:9" x14ac:dyDescent="0.55000000000000004">
      <c r="H434" s="5">
        <v>43209.000019155093</v>
      </c>
      <c r="I434">
        <v>14500</v>
      </c>
    </row>
    <row r="435" spans="8:9" x14ac:dyDescent="0.55000000000000004">
      <c r="H435" s="5">
        <v>43209.041685879631</v>
      </c>
      <c r="I435">
        <v>13400</v>
      </c>
    </row>
    <row r="436" spans="8:9" x14ac:dyDescent="0.55000000000000004">
      <c r="H436" s="5">
        <v>43209.083352604168</v>
      </c>
      <c r="I436">
        <v>12350</v>
      </c>
    </row>
    <row r="437" spans="8:9" x14ac:dyDescent="0.55000000000000004">
      <c r="H437" s="5">
        <v>43209.125019328705</v>
      </c>
      <c r="I437">
        <v>11375</v>
      </c>
    </row>
    <row r="438" spans="8:9" x14ac:dyDescent="0.55000000000000004">
      <c r="H438" s="5">
        <v>43209.166686053242</v>
      </c>
      <c r="I438">
        <v>10600</v>
      </c>
    </row>
    <row r="439" spans="8:9" x14ac:dyDescent="0.55000000000000004">
      <c r="H439" s="5">
        <v>43209.20835277778</v>
      </c>
      <c r="I439">
        <v>10110</v>
      </c>
    </row>
    <row r="440" spans="8:9" x14ac:dyDescent="0.55000000000000004">
      <c r="H440" s="5">
        <v>43209.250019502317</v>
      </c>
      <c r="I440">
        <v>9770</v>
      </c>
    </row>
    <row r="441" spans="8:9" x14ac:dyDescent="0.55000000000000004">
      <c r="H441" s="5">
        <v>43209.291686226854</v>
      </c>
      <c r="I441">
        <v>9970</v>
      </c>
    </row>
    <row r="442" spans="8:9" x14ac:dyDescent="0.55000000000000004">
      <c r="H442" s="5">
        <v>43209.333352951391</v>
      </c>
      <c r="I442">
        <v>11075</v>
      </c>
    </row>
    <row r="443" spans="8:9" x14ac:dyDescent="0.55000000000000004">
      <c r="H443" s="5">
        <v>43209.375019675928</v>
      </c>
      <c r="I443">
        <v>12450</v>
      </c>
    </row>
    <row r="444" spans="8:9" x14ac:dyDescent="0.55000000000000004">
      <c r="H444" s="5">
        <v>43209.416686400466</v>
      </c>
      <c r="I444">
        <v>13450</v>
      </c>
    </row>
    <row r="445" spans="8:9" x14ac:dyDescent="0.55000000000000004">
      <c r="H445" s="5">
        <v>43209.458353125003</v>
      </c>
      <c r="I445">
        <v>13925</v>
      </c>
    </row>
    <row r="446" spans="8:9" x14ac:dyDescent="0.55000000000000004">
      <c r="H446" s="5">
        <v>43209.50001984954</v>
      </c>
      <c r="I446">
        <v>13975</v>
      </c>
    </row>
    <row r="447" spans="8:9" x14ac:dyDescent="0.55000000000000004">
      <c r="H447" s="5">
        <v>43209.541686574077</v>
      </c>
      <c r="I447">
        <v>13800</v>
      </c>
    </row>
    <row r="448" spans="8:9" x14ac:dyDescent="0.55000000000000004">
      <c r="H448" s="5">
        <v>43209.583353298614</v>
      </c>
      <c r="I448">
        <v>13425</v>
      </c>
    </row>
    <row r="449" spans="8:9" x14ac:dyDescent="0.55000000000000004">
      <c r="H449" s="5">
        <v>43209.625020023152</v>
      </c>
      <c r="I449">
        <v>13050</v>
      </c>
    </row>
    <row r="450" spans="8:9" x14ac:dyDescent="0.55000000000000004">
      <c r="H450" s="5">
        <v>43209.666686747689</v>
      </c>
      <c r="I450">
        <v>12800</v>
      </c>
    </row>
    <row r="451" spans="8:9" x14ac:dyDescent="0.55000000000000004">
      <c r="H451" s="5">
        <v>43209.708353472219</v>
      </c>
      <c r="I451">
        <v>12700</v>
      </c>
    </row>
    <row r="452" spans="8:9" x14ac:dyDescent="0.55000000000000004">
      <c r="H452" s="5">
        <v>43209.750020196756</v>
      </c>
      <c r="I452">
        <v>13000</v>
      </c>
    </row>
    <row r="453" spans="8:9" x14ac:dyDescent="0.55000000000000004">
      <c r="H453" s="5">
        <v>43209.791686921293</v>
      </c>
      <c r="I453">
        <v>13750</v>
      </c>
    </row>
    <row r="454" spans="8:9" x14ac:dyDescent="0.55000000000000004">
      <c r="H454" s="5">
        <v>43209.83335364583</v>
      </c>
      <c r="I454">
        <v>14500</v>
      </c>
    </row>
    <row r="455" spans="8:9" x14ac:dyDescent="0.55000000000000004">
      <c r="H455" s="5">
        <v>43209.875020370368</v>
      </c>
      <c r="I455">
        <v>15050</v>
      </c>
    </row>
    <row r="456" spans="8:9" x14ac:dyDescent="0.55000000000000004">
      <c r="H456" s="5">
        <v>43209.916687094905</v>
      </c>
      <c r="I456">
        <v>15350</v>
      </c>
    </row>
    <row r="457" spans="8:9" x14ac:dyDescent="0.55000000000000004">
      <c r="H457" s="5">
        <v>43209.958353819442</v>
      </c>
      <c r="I457">
        <v>15150</v>
      </c>
    </row>
    <row r="458" spans="8:9" x14ac:dyDescent="0.55000000000000004">
      <c r="H458" s="5">
        <v>43210.000020543979</v>
      </c>
      <c r="I458">
        <v>14600</v>
      </c>
    </row>
    <row r="459" spans="8:9" x14ac:dyDescent="0.55000000000000004">
      <c r="H459" s="5">
        <v>43210.041687268516</v>
      </c>
      <c r="I459">
        <v>13650</v>
      </c>
    </row>
    <row r="460" spans="8:9" x14ac:dyDescent="0.55000000000000004">
      <c r="H460" s="5">
        <v>43210.083353993054</v>
      </c>
      <c r="I460">
        <v>12425</v>
      </c>
    </row>
    <row r="461" spans="8:9" x14ac:dyDescent="0.55000000000000004">
      <c r="H461" s="5">
        <v>43210.125020717591</v>
      </c>
      <c r="I461">
        <v>11275</v>
      </c>
    </row>
    <row r="462" spans="8:9" x14ac:dyDescent="0.55000000000000004">
      <c r="H462" s="5">
        <v>43210.166687442128</v>
      </c>
      <c r="I462">
        <v>10400</v>
      </c>
    </row>
    <row r="463" spans="8:9" x14ac:dyDescent="0.55000000000000004">
      <c r="H463" s="5">
        <v>43210.208354166665</v>
      </c>
      <c r="I463">
        <v>10025</v>
      </c>
    </row>
    <row r="464" spans="8:9" x14ac:dyDescent="0.55000000000000004">
      <c r="H464" s="5">
        <v>43210.250020891202</v>
      </c>
      <c r="I464">
        <v>10275</v>
      </c>
    </row>
    <row r="465" spans="8:9" x14ac:dyDescent="0.55000000000000004">
      <c r="H465" s="5">
        <v>43210.29168761574</v>
      </c>
      <c r="I465">
        <v>10975</v>
      </c>
    </row>
    <row r="466" spans="8:9" x14ac:dyDescent="0.55000000000000004">
      <c r="H466" s="5">
        <v>43210.333354340277</v>
      </c>
      <c r="I466">
        <v>12250</v>
      </c>
    </row>
    <row r="467" spans="8:9" x14ac:dyDescent="0.55000000000000004">
      <c r="H467" s="5">
        <v>43210.375021064814</v>
      </c>
      <c r="I467">
        <v>13625</v>
      </c>
    </row>
    <row r="468" spans="8:9" x14ac:dyDescent="0.55000000000000004">
      <c r="H468" s="5">
        <v>43210.416687789351</v>
      </c>
      <c r="I468">
        <v>14525</v>
      </c>
    </row>
    <row r="469" spans="8:9" x14ac:dyDescent="0.55000000000000004">
      <c r="H469" s="5">
        <v>43210.458354513888</v>
      </c>
      <c r="I469">
        <v>15025</v>
      </c>
    </row>
    <row r="470" spans="8:9" x14ac:dyDescent="0.55000000000000004">
      <c r="H470" s="5">
        <v>43210.500021238426</v>
      </c>
      <c r="I470">
        <v>15000</v>
      </c>
    </row>
    <row r="471" spans="8:9" x14ac:dyDescent="0.55000000000000004">
      <c r="H471" s="5">
        <v>43210.541687962963</v>
      </c>
      <c r="I471">
        <v>14725</v>
      </c>
    </row>
    <row r="472" spans="8:9" x14ac:dyDescent="0.55000000000000004">
      <c r="H472" s="5">
        <v>43210.5833546875</v>
      </c>
      <c r="I472">
        <v>14350</v>
      </c>
    </row>
    <row r="473" spans="8:9" x14ac:dyDescent="0.55000000000000004">
      <c r="H473" s="5">
        <v>43210.625021412037</v>
      </c>
      <c r="I473">
        <v>14200</v>
      </c>
    </row>
    <row r="474" spans="8:9" x14ac:dyDescent="0.55000000000000004">
      <c r="H474" s="5">
        <v>43210.666688136575</v>
      </c>
      <c r="I474">
        <v>14075</v>
      </c>
    </row>
    <row r="475" spans="8:9" x14ac:dyDescent="0.55000000000000004">
      <c r="H475" s="5">
        <v>43210.708354861112</v>
      </c>
      <c r="I475">
        <v>14050</v>
      </c>
    </row>
    <row r="476" spans="8:9" x14ac:dyDescent="0.55000000000000004">
      <c r="H476" s="5">
        <v>43210.750021585649</v>
      </c>
      <c r="I476">
        <v>14350</v>
      </c>
    </row>
    <row r="477" spans="8:9" x14ac:dyDescent="0.55000000000000004">
      <c r="H477" s="5">
        <v>43210.791688310186</v>
      </c>
      <c r="I477">
        <v>14800</v>
      </c>
    </row>
    <row r="478" spans="8:9" x14ac:dyDescent="0.55000000000000004">
      <c r="H478" s="5">
        <v>43210.833355034723</v>
      </c>
      <c r="I478">
        <v>15200</v>
      </c>
    </row>
    <row r="479" spans="8:9" x14ac:dyDescent="0.55000000000000004">
      <c r="H479" s="5">
        <v>43210.875021759261</v>
      </c>
      <c r="I479">
        <v>15450</v>
      </c>
    </row>
    <row r="480" spans="8:9" x14ac:dyDescent="0.55000000000000004">
      <c r="H480" s="5">
        <v>43210.916688483798</v>
      </c>
      <c r="I480">
        <v>15500</v>
      </c>
    </row>
    <row r="481" spans="8:9" x14ac:dyDescent="0.55000000000000004">
      <c r="H481" s="5">
        <v>43210.958355208335</v>
      </c>
      <c r="I481">
        <v>15275</v>
      </c>
    </row>
    <row r="482" spans="8:9" x14ac:dyDescent="0.55000000000000004">
      <c r="H482" s="5">
        <v>43211.000021932872</v>
      </c>
      <c r="I482">
        <v>14525</v>
      </c>
    </row>
    <row r="483" spans="8:9" x14ac:dyDescent="0.55000000000000004">
      <c r="H483" s="5">
        <v>43211.041688657409</v>
      </c>
      <c r="I483">
        <v>13400</v>
      </c>
    </row>
    <row r="484" spans="8:9" x14ac:dyDescent="0.55000000000000004">
      <c r="H484" s="5">
        <v>43211.083355381947</v>
      </c>
      <c r="I484">
        <v>12150</v>
      </c>
    </row>
    <row r="485" spans="8:9" x14ac:dyDescent="0.55000000000000004">
      <c r="H485" s="5">
        <v>43211.125022106484</v>
      </c>
      <c r="I485">
        <v>11125</v>
      </c>
    </row>
    <row r="486" spans="8:9" x14ac:dyDescent="0.55000000000000004">
      <c r="H486" s="5">
        <v>43211.166688831021</v>
      </c>
      <c r="I486">
        <v>10400</v>
      </c>
    </row>
    <row r="487" spans="8:9" x14ac:dyDescent="0.55000000000000004">
      <c r="H487" s="5">
        <v>43211.208355555558</v>
      </c>
      <c r="I487">
        <v>9955</v>
      </c>
    </row>
    <row r="488" spans="8:9" x14ac:dyDescent="0.55000000000000004">
      <c r="H488" s="5">
        <v>43211.250022280095</v>
      </c>
      <c r="I488">
        <v>9730</v>
      </c>
    </row>
    <row r="489" spans="8:9" x14ac:dyDescent="0.55000000000000004">
      <c r="H489" s="5">
        <v>43211.291689004633</v>
      </c>
      <c r="I489">
        <v>9865</v>
      </c>
    </row>
    <row r="490" spans="8:9" x14ac:dyDescent="0.55000000000000004">
      <c r="H490" s="5">
        <v>43211.33335572917</v>
      </c>
      <c r="I490">
        <v>10600</v>
      </c>
    </row>
    <row r="491" spans="8:9" x14ac:dyDescent="0.55000000000000004">
      <c r="H491" s="5">
        <v>43211.375022453707</v>
      </c>
      <c r="I491">
        <v>11725</v>
      </c>
    </row>
    <row r="492" spans="8:9" x14ac:dyDescent="0.55000000000000004">
      <c r="H492" s="5">
        <v>43211.416689178244</v>
      </c>
      <c r="I492">
        <v>12575</v>
      </c>
    </row>
    <row r="493" spans="8:9" x14ac:dyDescent="0.55000000000000004">
      <c r="H493" s="5">
        <v>43211.458355902774</v>
      </c>
      <c r="I493">
        <v>12900</v>
      </c>
    </row>
    <row r="494" spans="8:9" x14ac:dyDescent="0.55000000000000004">
      <c r="H494" s="5">
        <v>43211.500022627311</v>
      </c>
      <c r="I494">
        <v>12775</v>
      </c>
    </row>
    <row r="495" spans="8:9" x14ac:dyDescent="0.55000000000000004">
      <c r="H495" s="5">
        <v>43211.541689351849</v>
      </c>
      <c r="I495">
        <v>12500</v>
      </c>
    </row>
    <row r="496" spans="8:9" x14ac:dyDescent="0.55000000000000004">
      <c r="H496" s="5">
        <v>43211.583356076386</v>
      </c>
      <c r="I496">
        <v>12300</v>
      </c>
    </row>
    <row r="497" spans="8:9" x14ac:dyDescent="0.55000000000000004">
      <c r="H497" s="5">
        <v>43211.625022800923</v>
      </c>
      <c r="I497">
        <v>12275</v>
      </c>
    </row>
    <row r="498" spans="8:9" x14ac:dyDescent="0.55000000000000004">
      <c r="H498" s="5">
        <v>43211.66668952546</v>
      </c>
      <c r="I498">
        <v>12225</v>
      </c>
    </row>
    <row r="499" spans="8:9" x14ac:dyDescent="0.55000000000000004">
      <c r="H499" s="5">
        <v>43211.708356249997</v>
      </c>
      <c r="I499">
        <v>12250</v>
      </c>
    </row>
    <row r="500" spans="8:9" x14ac:dyDescent="0.55000000000000004">
      <c r="H500" s="5">
        <v>43211.750022974535</v>
      </c>
      <c r="I500">
        <v>12525</v>
      </c>
    </row>
    <row r="501" spans="8:9" x14ac:dyDescent="0.55000000000000004">
      <c r="H501" s="5">
        <v>43211.791689699072</v>
      </c>
      <c r="I501">
        <v>13050</v>
      </c>
    </row>
    <row r="502" spans="8:9" x14ac:dyDescent="0.55000000000000004">
      <c r="H502" s="5">
        <v>43211.833356423609</v>
      </c>
      <c r="I502">
        <v>13600</v>
      </c>
    </row>
    <row r="503" spans="8:9" x14ac:dyDescent="0.55000000000000004">
      <c r="H503" s="5">
        <v>43211.875023148146</v>
      </c>
      <c r="I503">
        <v>14075</v>
      </c>
    </row>
    <row r="504" spans="8:9" x14ac:dyDescent="0.55000000000000004">
      <c r="H504" s="5">
        <v>43211.916689872683</v>
      </c>
      <c r="I504">
        <v>14100</v>
      </c>
    </row>
    <row r="505" spans="8:9" x14ac:dyDescent="0.55000000000000004">
      <c r="H505" s="5">
        <v>43211.958356597221</v>
      </c>
      <c r="I505">
        <v>13825</v>
      </c>
    </row>
    <row r="506" spans="8:9" x14ac:dyDescent="0.55000000000000004">
      <c r="H506" s="5">
        <v>43212.000023321758</v>
      </c>
      <c r="I506">
        <v>13575</v>
      </c>
    </row>
    <row r="507" spans="8:9" x14ac:dyDescent="0.55000000000000004">
      <c r="H507" s="5">
        <v>43212.041690046295</v>
      </c>
      <c r="I507">
        <v>13175</v>
      </c>
    </row>
    <row r="508" spans="8:9" x14ac:dyDescent="0.55000000000000004">
      <c r="H508" s="5">
        <v>43212.083356770832</v>
      </c>
      <c r="I508">
        <v>12425</v>
      </c>
    </row>
    <row r="509" spans="8:9" x14ac:dyDescent="0.55000000000000004">
      <c r="H509" s="5">
        <v>43212.12502349537</v>
      </c>
      <c r="I509">
        <v>11675</v>
      </c>
    </row>
    <row r="510" spans="8:9" x14ac:dyDescent="0.55000000000000004">
      <c r="H510" s="5">
        <v>43212.166690219907</v>
      </c>
      <c r="I510">
        <v>11225</v>
      </c>
    </row>
    <row r="511" spans="8:9" x14ac:dyDescent="0.55000000000000004">
      <c r="H511" s="5">
        <v>43212.208356944444</v>
      </c>
      <c r="I511">
        <v>11000</v>
      </c>
    </row>
    <row r="512" spans="8:9" x14ac:dyDescent="0.55000000000000004">
      <c r="H512" s="5">
        <v>43212.250023668981</v>
      </c>
      <c r="I512">
        <v>10975</v>
      </c>
    </row>
    <row r="513" spans="8:9" x14ac:dyDescent="0.55000000000000004">
      <c r="H513" s="5">
        <v>43212.291690393518</v>
      </c>
      <c r="I513">
        <v>11000</v>
      </c>
    </row>
    <row r="514" spans="8:9" x14ac:dyDescent="0.55000000000000004">
      <c r="H514" s="5">
        <v>43212.333357118056</v>
      </c>
      <c r="I514">
        <v>10925</v>
      </c>
    </row>
    <row r="515" spans="8:9" x14ac:dyDescent="0.55000000000000004">
      <c r="H515" s="5">
        <v>43212.375023842593</v>
      </c>
      <c r="I515">
        <v>10575</v>
      </c>
    </row>
    <row r="516" spans="8:9" x14ac:dyDescent="0.55000000000000004">
      <c r="H516" s="5">
        <v>43212.41669056713</v>
      </c>
      <c r="I516">
        <v>10225</v>
      </c>
    </row>
    <row r="517" spans="8:9" x14ac:dyDescent="0.55000000000000004">
      <c r="H517" s="5">
        <v>43212.458357291667</v>
      </c>
      <c r="I517">
        <v>9905</v>
      </c>
    </row>
    <row r="518" spans="8:9" x14ac:dyDescent="0.55000000000000004">
      <c r="H518" s="5">
        <v>43212.500024016204</v>
      </c>
      <c r="I518">
        <v>9690</v>
      </c>
    </row>
    <row r="519" spans="8:9" x14ac:dyDescent="0.55000000000000004">
      <c r="H519" s="5">
        <v>43212.541690740742</v>
      </c>
      <c r="I519">
        <v>9552.5</v>
      </c>
    </row>
    <row r="520" spans="8:9" x14ac:dyDescent="0.55000000000000004">
      <c r="H520" s="5">
        <v>43212.583357465279</v>
      </c>
      <c r="I520">
        <v>9510</v>
      </c>
    </row>
    <row r="521" spans="8:9" x14ac:dyDescent="0.55000000000000004">
      <c r="H521" s="5">
        <v>43212.625024189816</v>
      </c>
      <c r="I521">
        <v>9650</v>
      </c>
    </row>
    <row r="522" spans="8:9" x14ac:dyDescent="0.55000000000000004">
      <c r="H522" s="5">
        <v>43212.666690914353</v>
      </c>
      <c r="I522">
        <v>9950</v>
      </c>
    </row>
    <row r="523" spans="8:9" x14ac:dyDescent="0.55000000000000004">
      <c r="H523" s="5">
        <v>43212.70835763889</v>
      </c>
      <c r="I523">
        <v>10225</v>
      </c>
    </row>
    <row r="524" spans="8:9" x14ac:dyDescent="0.55000000000000004">
      <c r="H524" s="5">
        <v>43212.750024363428</v>
      </c>
      <c r="I524">
        <v>10525</v>
      </c>
    </row>
    <row r="525" spans="8:9" x14ac:dyDescent="0.55000000000000004">
      <c r="H525" s="5">
        <v>43212.791691087965</v>
      </c>
      <c r="I525">
        <v>11175</v>
      </c>
    </row>
    <row r="526" spans="8:9" x14ac:dyDescent="0.55000000000000004">
      <c r="H526" s="5">
        <v>43212.833357812502</v>
      </c>
      <c r="I526">
        <v>12350</v>
      </c>
    </row>
    <row r="527" spans="8:9" x14ac:dyDescent="0.55000000000000004">
      <c r="H527" s="5">
        <v>43212.875024537039</v>
      </c>
      <c r="I527">
        <v>13400</v>
      </c>
    </row>
    <row r="528" spans="8:9" x14ac:dyDescent="0.55000000000000004">
      <c r="H528" s="5">
        <v>43212.916691261576</v>
      </c>
      <c r="I528">
        <v>13900</v>
      </c>
    </row>
    <row r="529" spans="8:9" x14ac:dyDescent="0.55000000000000004">
      <c r="H529" s="5">
        <v>43212.958357986114</v>
      </c>
      <c r="I529">
        <v>13750</v>
      </c>
    </row>
    <row r="530" spans="8:9" x14ac:dyDescent="0.55000000000000004">
      <c r="H530" s="5">
        <v>43213.000024710651</v>
      </c>
      <c r="I530">
        <v>13025</v>
      </c>
    </row>
    <row r="531" spans="8:9" x14ac:dyDescent="0.55000000000000004">
      <c r="H531" s="5">
        <v>43213.041691435188</v>
      </c>
      <c r="I531">
        <v>12125</v>
      </c>
    </row>
    <row r="532" spans="8:9" x14ac:dyDescent="0.55000000000000004">
      <c r="H532" s="5">
        <v>43213.083358159725</v>
      </c>
      <c r="I532">
        <v>11225</v>
      </c>
    </row>
    <row r="533" spans="8:9" x14ac:dyDescent="0.55000000000000004">
      <c r="H533" s="5">
        <v>43213.125024884263</v>
      </c>
      <c r="I533">
        <v>10425</v>
      </c>
    </row>
    <row r="534" spans="8:9" x14ac:dyDescent="0.55000000000000004">
      <c r="H534" s="5">
        <v>43213.1666916088</v>
      </c>
      <c r="I534">
        <v>9880</v>
      </c>
    </row>
    <row r="535" spans="8:9" x14ac:dyDescent="0.55000000000000004">
      <c r="H535" s="5">
        <v>43213.208358333337</v>
      </c>
      <c r="I535">
        <v>9515</v>
      </c>
    </row>
    <row r="536" spans="8:9" x14ac:dyDescent="0.55000000000000004">
      <c r="H536" s="5">
        <v>43213.250025057867</v>
      </c>
      <c r="I536">
        <v>9457.5</v>
      </c>
    </row>
    <row r="537" spans="8:9" x14ac:dyDescent="0.55000000000000004">
      <c r="H537" s="5">
        <v>43213.291691782404</v>
      </c>
      <c r="I537">
        <v>9840</v>
      </c>
    </row>
    <row r="538" spans="8:9" x14ac:dyDescent="0.55000000000000004">
      <c r="H538" s="5">
        <v>43213.333358506941</v>
      </c>
      <c r="I538">
        <v>10975</v>
      </c>
    </row>
    <row r="539" spans="8:9" x14ac:dyDescent="0.55000000000000004">
      <c r="H539" s="5">
        <v>43213.375025231479</v>
      </c>
      <c r="I539">
        <v>12425</v>
      </c>
    </row>
    <row r="540" spans="8:9" x14ac:dyDescent="0.55000000000000004">
      <c r="H540" s="5">
        <v>43213.416691956016</v>
      </c>
      <c r="I540">
        <v>13350</v>
      </c>
    </row>
    <row r="541" spans="8:9" x14ac:dyDescent="0.55000000000000004">
      <c r="H541" s="5">
        <v>43213.458358680553</v>
      </c>
      <c r="I541">
        <v>13700</v>
      </c>
    </row>
    <row r="542" spans="8:9" x14ac:dyDescent="0.55000000000000004">
      <c r="H542" s="5">
        <v>43213.50002540509</v>
      </c>
      <c r="I542">
        <v>13425</v>
      </c>
    </row>
    <row r="543" spans="8:9" x14ac:dyDescent="0.55000000000000004">
      <c r="H543" s="5">
        <v>43213.541692129627</v>
      </c>
      <c r="I543">
        <v>13200</v>
      </c>
    </row>
    <row r="544" spans="8:9" x14ac:dyDescent="0.55000000000000004">
      <c r="H544" s="5">
        <v>43213.583358854165</v>
      </c>
      <c r="I544">
        <v>13325</v>
      </c>
    </row>
    <row r="545" spans="8:9" x14ac:dyDescent="0.55000000000000004">
      <c r="H545" s="5">
        <v>43213.625025578702</v>
      </c>
      <c r="I545">
        <v>13625</v>
      </c>
    </row>
    <row r="546" spans="8:9" x14ac:dyDescent="0.55000000000000004">
      <c r="H546" s="5">
        <v>43213.666692303239</v>
      </c>
      <c r="I546">
        <v>13925</v>
      </c>
    </row>
    <row r="547" spans="8:9" x14ac:dyDescent="0.55000000000000004">
      <c r="H547" s="5">
        <v>43213.708359027776</v>
      </c>
      <c r="I547">
        <v>14350</v>
      </c>
    </row>
    <row r="548" spans="8:9" x14ac:dyDescent="0.55000000000000004">
      <c r="H548" s="5">
        <v>43213.750025752313</v>
      </c>
      <c r="I548">
        <v>14925</v>
      </c>
    </row>
    <row r="549" spans="8:9" x14ac:dyDescent="0.55000000000000004">
      <c r="H549" s="5">
        <v>43213.791692476851</v>
      </c>
      <c r="I549">
        <v>15225</v>
      </c>
    </row>
    <row r="550" spans="8:9" x14ac:dyDescent="0.55000000000000004">
      <c r="H550" s="5">
        <v>43213.833359201388</v>
      </c>
      <c r="I550">
        <v>15450</v>
      </c>
    </row>
    <row r="551" spans="8:9" x14ac:dyDescent="0.55000000000000004">
      <c r="H551" s="5">
        <v>43213.875025925925</v>
      </c>
      <c r="I551">
        <v>15675</v>
      </c>
    </row>
    <row r="552" spans="8:9" x14ac:dyDescent="0.55000000000000004">
      <c r="H552" s="5">
        <v>43213.916692650462</v>
      </c>
      <c r="I552">
        <v>15625</v>
      </c>
    </row>
    <row r="553" spans="8:9" x14ac:dyDescent="0.55000000000000004">
      <c r="H553" s="5">
        <v>43213.958359374999</v>
      </c>
      <c r="I553">
        <v>15375</v>
      </c>
    </row>
    <row r="554" spans="8:9" x14ac:dyDescent="0.55000000000000004">
      <c r="H554" s="5">
        <v>43214.000026099537</v>
      </c>
      <c r="I554">
        <v>14575</v>
      </c>
    </row>
    <row r="555" spans="8:9" x14ac:dyDescent="0.55000000000000004">
      <c r="H555" s="5">
        <v>43214.041692824074</v>
      </c>
      <c r="I555">
        <v>13475</v>
      </c>
    </row>
    <row r="556" spans="8:9" x14ac:dyDescent="0.55000000000000004">
      <c r="H556" s="5">
        <v>43214.083359548611</v>
      </c>
      <c r="I556">
        <v>12175</v>
      </c>
    </row>
    <row r="557" spans="8:9" x14ac:dyDescent="0.55000000000000004">
      <c r="H557" s="5">
        <v>43214.125026273148</v>
      </c>
      <c r="I557">
        <v>11075</v>
      </c>
    </row>
    <row r="558" spans="8:9" x14ac:dyDescent="0.55000000000000004">
      <c r="H558" s="5">
        <v>43214.166692997685</v>
      </c>
      <c r="I558">
        <v>10225</v>
      </c>
    </row>
    <row r="559" spans="8:9" x14ac:dyDescent="0.55000000000000004">
      <c r="H559" s="5">
        <v>43214.208359722223</v>
      </c>
      <c r="I559">
        <v>9690</v>
      </c>
    </row>
    <row r="560" spans="8:9" x14ac:dyDescent="0.55000000000000004">
      <c r="H560" s="5">
        <v>43214.25002644676</v>
      </c>
      <c r="I560">
        <v>9470</v>
      </c>
    </row>
    <row r="561" spans="8:9" x14ac:dyDescent="0.55000000000000004">
      <c r="H561" s="5">
        <v>43214.291693171297</v>
      </c>
      <c r="I561">
        <v>9755</v>
      </c>
    </row>
    <row r="562" spans="8:9" x14ac:dyDescent="0.55000000000000004">
      <c r="H562" s="5">
        <v>43214.333359895834</v>
      </c>
      <c r="I562">
        <v>10950</v>
      </c>
    </row>
    <row r="563" spans="8:9" x14ac:dyDescent="0.55000000000000004">
      <c r="H563" s="5">
        <v>43214.375026620372</v>
      </c>
      <c r="I563">
        <v>12375</v>
      </c>
    </row>
    <row r="564" spans="8:9" x14ac:dyDescent="0.55000000000000004">
      <c r="H564" s="5">
        <v>43214.416693344909</v>
      </c>
      <c r="I564">
        <v>13375</v>
      </c>
    </row>
    <row r="565" spans="8:9" x14ac:dyDescent="0.55000000000000004">
      <c r="H565" s="5">
        <v>43214.458360069446</v>
      </c>
      <c r="I565">
        <v>13925</v>
      </c>
    </row>
    <row r="566" spans="8:9" x14ac:dyDescent="0.55000000000000004">
      <c r="H566" s="5">
        <v>43214.500026793983</v>
      </c>
      <c r="I566">
        <v>13875</v>
      </c>
    </row>
    <row r="567" spans="8:9" x14ac:dyDescent="0.55000000000000004">
      <c r="H567" s="5">
        <v>43214.54169351852</v>
      </c>
      <c r="I567">
        <v>13550</v>
      </c>
    </row>
    <row r="568" spans="8:9" x14ac:dyDescent="0.55000000000000004">
      <c r="H568" s="5">
        <v>43214.583360243058</v>
      </c>
      <c r="I568">
        <v>13125</v>
      </c>
    </row>
    <row r="569" spans="8:9" x14ac:dyDescent="0.55000000000000004">
      <c r="H569" s="5">
        <v>43214.625026967595</v>
      </c>
      <c r="I569">
        <v>12975</v>
      </c>
    </row>
    <row r="570" spans="8:9" x14ac:dyDescent="0.55000000000000004">
      <c r="H570" s="5">
        <v>43214.666693692132</v>
      </c>
      <c r="I570">
        <v>13025</v>
      </c>
    </row>
    <row r="571" spans="8:9" x14ac:dyDescent="0.55000000000000004">
      <c r="H571" s="5">
        <v>43214.708360416669</v>
      </c>
      <c r="I571">
        <v>13425</v>
      </c>
    </row>
    <row r="572" spans="8:9" x14ac:dyDescent="0.55000000000000004">
      <c r="H572" s="5">
        <v>43214.750027141206</v>
      </c>
      <c r="I572">
        <v>14125</v>
      </c>
    </row>
    <row r="573" spans="8:9" x14ac:dyDescent="0.55000000000000004">
      <c r="H573" s="5">
        <v>43214.791693865744</v>
      </c>
      <c r="I573">
        <v>14800</v>
      </c>
    </row>
    <row r="574" spans="8:9" x14ac:dyDescent="0.55000000000000004">
      <c r="H574" s="5">
        <v>43214.833360590281</v>
      </c>
      <c r="I574">
        <v>15350</v>
      </c>
    </row>
    <row r="575" spans="8:9" x14ac:dyDescent="0.55000000000000004">
      <c r="H575" s="5">
        <v>43214.875027314818</v>
      </c>
      <c r="I575">
        <v>15575</v>
      </c>
    </row>
    <row r="576" spans="8:9" x14ac:dyDescent="0.55000000000000004">
      <c r="H576" s="5">
        <v>43214.916694039355</v>
      </c>
      <c r="I576">
        <v>15600</v>
      </c>
    </row>
    <row r="577" spans="8:9" x14ac:dyDescent="0.55000000000000004">
      <c r="H577" s="5">
        <v>43214.958360763892</v>
      </c>
      <c r="I577">
        <v>15250</v>
      </c>
    </row>
    <row r="578" spans="8:9" x14ac:dyDescent="0.55000000000000004">
      <c r="H578" s="5">
        <v>43215.000027488422</v>
      </c>
      <c r="I578">
        <v>14275</v>
      </c>
    </row>
    <row r="579" spans="8:9" x14ac:dyDescent="0.55000000000000004">
      <c r="H579" s="5">
        <v>43215.04169421296</v>
      </c>
      <c r="I579">
        <v>13050</v>
      </c>
    </row>
    <row r="580" spans="8:9" x14ac:dyDescent="0.55000000000000004">
      <c r="H580" s="5">
        <v>43215.083360937497</v>
      </c>
      <c r="I580">
        <v>11825</v>
      </c>
    </row>
    <row r="581" spans="8:9" x14ac:dyDescent="0.55000000000000004">
      <c r="H581" s="5">
        <v>43215.125027662034</v>
      </c>
      <c r="I581">
        <v>10825</v>
      </c>
    </row>
    <row r="582" spans="8:9" x14ac:dyDescent="0.55000000000000004">
      <c r="H582" s="5">
        <v>43215.166694386571</v>
      </c>
      <c r="I582">
        <v>10087.5</v>
      </c>
    </row>
    <row r="583" spans="8:9" x14ac:dyDescent="0.55000000000000004">
      <c r="H583" s="5">
        <v>43215.208361111108</v>
      </c>
      <c r="I583">
        <v>9617.5</v>
      </c>
    </row>
    <row r="584" spans="8:9" x14ac:dyDescent="0.55000000000000004">
      <c r="H584" s="5">
        <v>43215.250027835646</v>
      </c>
      <c r="I584">
        <v>9415</v>
      </c>
    </row>
    <row r="585" spans="8:9" x14ac:dyDescent="0.55000000000000004">
      <c r="H585" s="5">
        <v>43215.291694560183</v>
      </c>
      <c r="I585">
        <v>9655</v>
      </c>
    </row>
    <row r="586" spans="8:9" x14ac:dyDescent="0.55000000000000004">
      <c r="H586" s="5">
        <v>43215.33336128472</v>
      </c>
      <c r="I586">
        <v>10750</v>
      </c>
    </row>
    <row r="587" spans="8:9" x14ac:dyDescent="0.55000000000000004">
      <c r="H587" s="5">
        <v>43215.375028009257</v>
      </c>
      <c r="I587">
        <v>12175</v>
      </c>
    </row>
    <row r="588" spans="8:9" x14ac:dyDescent="0.55000000000000004">
      <c r="H588" s="5">
        <v>43215.416694733794</v>
      </c>
      <c r="I588">
        <v>13225</v>
      </c>
    </row>
    <row r="589" spans="8:9" x14ac:dyDescent="0.55000000000000004">
      <c r="H589" s="5">
        <v>43215.458361458332</v>
      </c>
      <c r="I589">
        <v>13825</v>
      </c>
    </row>
    <row r="590" spans="8:9" x14ac:dyDescent="0.55000000000000004">
      <c r="H590" s="5">
        <v>43215.500028182869</v>
      </c>
      <c r="I590">
        <v>13950</v>
      </c>
    </row>
    <row r="591" spans="8:9" x14ac:dyDescent="0.55000000000000004">
      <c r="H591" s="5">
        <v>43215.541694907406</v>
      </c>
      <c r="I591">
        <v>14050</v>
      </c>
    </row>
    <row r="592" spans="8:9" x14ac:dyDescent="0.55000000000000004">
      <c r="H592" s="5">
        <v>43215.583361631943</v>
      </c>
      <c r="I592">
        <v>14200</v>
      </c>
    </row>
    <row r="593" spans="8:9" x14ac:dyDescent="0.55000000000000004">
      <c r="H593" s="5">
        <v>43215.62502835648</v>
      </c>
      <c r="I593">
        <v>14325</v>
      </c>
    </row>
    <row r="594" spans="8:9" x14ac:dyDescent="0.55000000000000004">
      <c r="H594" s="5">
        <v>43215.666695081018</v>
      </c>
      <c r="I594">
        <v>14325</v>
      </c>
    </row>
    <row r="595" spans="8:9" x14ac:dyDescent="0.55000000000000004">
      <c r="H595" s="5">
        <v>43215.708361805555</v>
      </c>
      <c r="I595">
        <v>14350</v>
      </c>
    </row>
    <row r="596" spans="8:9" x14ac:dyDescent="0.55000000000000004">
      <c r="H596" s="5">
        <v>43215.750028530092</v>
      </c>
      <c r="I596">
        <v>14500</v>
      </c>
    </row>
    <row r="597" spans="8:9" x14ac:dyDescent="0.55000000000000004">
      <c r="H597" s="5">
        <v>43215.791695254629</v>
      </c>
      <c r="I597">
        <v>14775</v>
      </c>
    </row>
    <row r="598" spans="8:9" x14ac:dyDescent="0.55000000000000004">
      <c r="H598" s="5">
        <v>43215.833361979167</v>
      </c>
      <c r="I598">
        <v>15125</v>
      </c>
    </row>
    <row r="599" spans="8:9" x14ac:dyDescent="0.55000000000000004">
      <c r="H599" s="5">
        <v>43215.875028703704</v>
      </c>
      <c r="I599">
        <v>15450</v>
      </c>
    </row>
    <row r="600" spans="8:9" x14ac:dyDescent="0.55000000000000004">
      <c r="H600" s="5">
        <v>43215.916695428241</v>
      </c>
      <c r="I600">
        <v>15500</v>
      </c>
    </row>
    <row r="601" spans="8:9" x14ac:dyDescent="0.55000000000000004">
      <c r="H601" s="5">
        <v>43215.958362152778</v>
      </c>
      <c r="I601">
        <v>15225</v>
      </c>
    </row>
    <row r="602" spans="8:9" x14ac:dyDescent="0.55000000000000004">
      <c r="H602" s="5">
        <v>43216.000028877315</v>
      </c>
      <c r="I602">
        <v>14475</v>
      </c>
    </row>
    <row r="603" spans="8:9" x14ac:dyDescent="0.55000000000000004">
      <c r="H603" s="5">
        <v>43216.041695601853</v>
      </c>
      <c r="I603">
        <v>13325</v>
      </c>
    </row>
    <row r="604" spans="8:9" x14ac:dyDescent="0.55000000000000004">
      <c r="H604" s="5">
        <v>43216.08336232639</v>
      </c>
      <c r="I604">
        <v>12150</v>
      </c>
    </row>
    <row r="605" spans="8:9" x14ac:dyDescent="0.55000000000000004">
      <c r="H605" s="5">
        <v>43216.125029050927</v>
      </c>
      <c r="I605">
        <v>11025</v>
      </c>
    </row>
    <row r="606" spans="8:9" x14ac:dyDescent="0.55000000000000004">
      <c r="H606" s="5">
        <v>43216.166695775464</v>
      </c>
      <c r="I606">
        <v>10225</v>
      </c>
    </row>
    <row r="607" spans="8:9" x14ac:dyDescent="0.55000000000000004">
      <c r="H607" s="5">
        <v>43216.208362500001</v>
      </c>
      <c r="I607">
        <v>9710</v>
      </c>
    </row>
    <row r="608" spans="8:9" x14ac:dyDescent="0.55000000000000004">
      <c r="H608" s="5">
        <v>43216.250029224539</v>
      </c>
      <c r="I608">
        <v>9470</v>
      </c>
    </row>
    <row r="609" spans="8:9" x14ac:dyDescent="0.55000000000000004">
      <c r="H609" s="5">
        <v>43216.291695949076</v>
      </c>
      <c r="I609">
        <v>9687.5</v>
      </c>
    </row>
    <row r="610" spans="8:9" x14ac:dyDescent="0.55000000000000004">
      <c r="H610" s="5">
        <v>43216.333362673613</v>
      </c>
      <c r="I610">
        <v>10725</v>
      </c>
    </row>
    <row r="611" spans="8:9" x14ac:dyDescent="0.55000000000000004">
      <c r="H611" s="5">
        <v>43216.37502939815</v>
      </c>
      <c r="I611">
        <v>12200</v>
      </c>
    </row>
    <row r="612" spans="8:9" x14ac:dyDescent="0.55000000000000004">
      <c r="H612" s="5">
        <v>43216.416696122687</v>
      </c>
      <c r="I612">
        <v>13200</v>
      </c>
    </row>
    <row r="613" spans="8:9" x14ac:dyDescent="0.55000000000000004">
      <c r="H613" s="5">
        <v>43216.458362847225</v>
      </c>
      <c r="I613">
        <v>13775</v>
      </c>
    </row>
    <row r="614" spans="8:9" x14ac:dyDescent="0.55000000000000004">
      <c r="H614" s="5">
        <v>43216.500029571762</v>
      </c>
      <c r="I614">
        <v>13975</v>
      </c>
    </row>
    <row r="615" spans="8:9" x14ac:dyDescent="0.55000000000000004">
      <c r="H615" s="5">
        <v>43216.541696296299</v>
      </c>
      <c r="I615">
        <v>13950</v>
      </c>
    </row>
    <row r="616" spans="8:9" x14ac:dyDescent="0.55000000000000004">
      <c r="H616" s="5">
        <v>43216.583363020836</v>
      </c>
      <c r="I616">
        <v>13825</v>
      </c>
    </row>
    <row r="617" spans="8:9" x14ac:dyDescent="0.55000000000000004">
      <c r="H617" s="5">
        <v>43216.625029745373</v>
      </c>
      <c r="I617">
        <v>13850</v>
      </c>
    </row>
    <row r="618" spans="8:9" x14ac:dyDescent="0.55000000000000004">
      <c r="H618" s="5">
        <v>43216.666696469911</v>
      </c>
      <c r="I618">
        <v>13800</v>
      </c>
    </row>
    <row r="619" spans="8:9" x14ac:dyDescent="0.55000000000000004">
      <c r="H619" s="5">
        <v>43216.708363194448</v>
      </c>
      <c r="I619">
        <v>13775</v>
      </c>
    </row>
    <row r="620" spans="8:9" x14ac:dyDescent="0.55000000000000004">
      <c r="H620" s="5">
        <v>43216.750029918985</v>
      </c>
      <c r="I620">
        <v>14125</v>
      </c>
    </row>
    <row r="621" spans="8:9" x14ac:dyDescent="0.55000000000000004">
      <c r="H621" s="5">
        <v>43216.791696643515</v>
      </c>
      <c r="I621">
        <v>14625</v>
      </c>
    </row>
    <row r="622" spans="8:9" x14ac:dyDescent="0.55000000000000004">
      <c r="H622" s="5">
        <v>43216.833363368052</v>
      </c>
      <c r="I622">
        <v>15150</v>
      </c>
    </row>
    <row r="623" spans="8:9" x14ac:dyDescent="0.55000000000000004">
      <c r="H623" s="5">
        <v>43216.875030092589</v>
      </c>
      <c r="I623">
        <v>15350</v>
      </c>
    </row>
    <row r="624" spans="8:9" x14ac:dyDescent="0.55000000000000004">
      <c r="H624" s="5">
        <v>43216.916696817127</v>
      </c>
      <c r="I624">
        <v>15550</v>
      </c>
    </row>
    <row r="625" spans="8:9" x14ac:dyDescent="0.55000000000000004">
      <c r="H625" s="5">
        <v>43216.958363541664</v>
      </c>
      <c r="I625">
        <v>15325</v>
      </c>
    </row>
    <row r="626" spans="8:9" x14ac:dyDescent="0.55000000000000004">
      <c r="H626" s="5">
        <v>43217.000030266201</v>
      </c>
      <c r="I626">
        <v>14600</v>
      </c>
    </row>
    <row r="627" spans="8:9" x14ac:dyDescent="0.55000000000000004">
      <c r="H627" s="5">
        <v>43217.041696990738</v>
      </c>
      <c r="I627">
        <v>13375</v>
      </c>
    </row>
    <row r="628" spans="8:9" x14ac:dyDescent="0.55000000000000004">
      <c r="H628" s="5">
        <v>43217.083363715275</v>
      </c>
      <c r="I628">
        <v>12125</v>
      </c>
    </row>
    <row r="629" spans="8:9" x14ac:dyDescent="0.55000000000000004">
      <c r="H629" s="5">
        <v>43217.125030439813</v>
      </c>
      <c r="I629">
        <v>11000</v>
      </c>
    </row>
    <row r="630" spans="8:9" x14ac:dyDescent="0.55000000000000004">
      <c r="H630" s="5">
        <v>43217.16669716435</v>
      </c>
      <c r="I630">
        <v>10275</v>
      </c>
    </row>
    <row r="631" spans="8:9" x14ac:dyDescent="0.55000000000000004">
      <c r="H631" s="5">
        <v>43217.208363888887</v>
      </c>
      <c r="I631">
        <v>9752.5</v>
      </c>
    </row>
    <row r="632" spans="8:9" x14ac:dyDescent="0.55000000000000004">
      <c r="H632" s="5">
        <v>43217.250030613424</v>
      </c>
      <c r="I632">
        <v>9402.5</v>
      </c>
    </row>
    <row r="633" spans="8:9" x14ac:dyDescent="0.55000000000000004">
      <c r="H633" s="5">
        <v>43217.291697337962</v>
      </c>
      <c r="I633">
        <v>9280</v>
      </c>
    </row>
    <row r="634" spans="8:9" x14ac:dyDescent="0.55000000000000004">
      <c r="H634" s="5">
        <v>43217.333364062499</v>
      </c>
      <c r="I634">
        <v>9892.5</v>
      </c>
    </row>
    <row r="635" spans="8:9" x14ac:dyDescent="0.55000000000000004">
      <c r="H635" s="5">
        <v>43217.375030787036</v>
      </c>
      <c r="I635">
        <v>11600</v>
      </c>
    </row>
    <row r="636" spans="8:9" x14ac:dyDescent="0.55000000000000004">
      <c r="H636" s="5">
        <v>43217.416697511573</v>
      </c>
      <c r="I636">
        <v>12850</v>
      </c>
    </row>
    <row r="637" spans="8:9" x14ac:dyDescent="0.55000000000000004">
      <c r="H637" s="5">
        <v>43217.45836423611</v>
      </c>
      <c r="I637">
        <v>13600</v>
      </c>
    </row>
    <row r="638" spans="8:9" x14ac:dyDescent="0.55000000000000004">
      <c r="H638" s="5">
        <v>43217.500030960648</v>
      </c>
      <c r="I638">
        <v>13850</v>
      </c>
    </row>
    <row r="639" spans="8:9" x14ac:dyDescent="0.55000000000000004">
      <c r="H639" s="5">
        <v>43217.541697685185</v>
      </c>
      <c r="I639">
        <v>13800</v>
      </c>
    </row>
    <row r="640" spans="8:9" x14ac:dyDescent="0.55000000000000004">
      <c r="H640" s="5">
        <v>43217.583364409722</v>
      </c>
      <c r="I640">
        <v>13725</v>
      </c>
    </row>
    <row r="641" spans="8:9" x14ac:dyDescent="0.55000000000000004">
      <c r="H641" s="5">
        <v>43217.625031134259</v>
      </c>
      <c r="I641">
        <v>13800</v>
      </c>
    </row>
    <row r="642" spans="8:9" x14ac:dyDescent="0.55000000000000004">
      <c r="H642" s="5">
        <v>43217.666697858796</v>
      </c>
      <c r="I642">
        <v>13750</v>
      </c>
    </row>
    <row r="643" spans="8:9" x14ac:dyDescent="0.55000000000000004">
      <c r="H643" s="5">
        <v>43217.708364583334</v>
      </c>
      <c r="I643">
        <v>13775</v>
      </c>
    </row>
    <row r="644" spans="8:9" x14ac:dyDescent="0.55000000000000004">
      <c r="H644" s="5">
        <v>43217.750031307871</v>
      </c>
      <c r="I644">
        <v>14100</v>
      </c>
    </row>
    <row r="645" spans="8:9" x14ac:dyDescent="0.55000000000000004">
      <c r="H645" s="5">
        <v>43217.791698032408</v>
      </c>
      <c r="I645">
        <v>14550</v>
      </c>
    </row>
    <row r="646" spans="8:9" x14ac:dyDescent="0.55000000000000004">
      <c r="H646" s="5">
        <v>43217.833364756945</v>
      </c>
      <c r="I646">
        <v>15025</v>
      </c>
    </row>
    <row r="647" spans="8:9" x14ac:dyDescent="0.55000000000000004">
      <c r="H647" s="5">
        <v>43217.875031481482</v>
      </c>
      <c r="I647">
        <v>15325</v>
      </c>
    </row>
    <row r="648" spans="8:9" x14ac:dyDescent="0.55000000000000004">
      <c r="H648" s="5">
        <v>43217.91669820602</v>
      </c>
      <c r="I648">
        <v>15425</v>
      </c>
    </row>
    <row r="649" spans="8:9" x14ac:dyDescent="0.55000000000000004">
      <c r="H649" s="5">
        <v>43217.958364930557</v>
      </c>
      <c r="I649">
        <v>15250</v>
      </c>
    </row>
    <row r="650" spans="8:9" x14ac:dyDescent="0.55000000000000004">
      <c r="H650" s="5">
        <v>43218.000031655094</v>
      </c>
      <c r="I650">
        <v>14725</v>
      </c>
    </row>
    <row r="651" spans="8:9" x14ac:dyDescent="0.55000000000000004">
      <c r="H651" s="5">
        <v>43218.041698379631</v>
      </c>
      <c r="I651">
        <v>13750</v>
      </c>
    </row>
    <row r="652" spans="8:9" x14ac:dyDescent="0.55000000000000004">
      <c r="H652" s="5">
        <v>43218.083365104168</v>
      </c>
      <c r="I652">
        <v>12575</v>
      </c>
    </row>
    <row r="653" spans="8:9" x14ac:dyDescent="0.55000000000000004">
      <c r="H653" s="5">
        <v>43218.125031828706</v>
      </c>
      <c r="I653">
        <v>11525</v>
      </c>
    </row>
    <row r="654" spans="8:9" x14ac:dyDescent="0.55000000000000004">
      <c r="H654" s="5">
        <v>43218.166698553243</v>
      </c>
      <c r="I654">
        <v>10750</v>
      </c>
    </row>
    <row r="655" spans="8:9" x14ac:dyDescent="0.55000000000000004">
      <c r="H655" s="5">
        <v>43218.20836527778</v>
      </c>
      <c r="I655">
        <v>10325</v>
      </c>
    </row>
    <row r="656" spans="8:9" x14ac:dyDescent="0.55000000000000004">
      <c r="H656" s="5">
        <v>43218.250032002317</v>
      </c>
      <c r="I656">
        <v>10072.5</v>
      </c>
    </row>
    <row r="657" spans="8:9" x14ac:dyDescent="0.55000000000000004">
      <c r="H657" s="5">
        <v>43218.291698726855</v>
      </c>
      <c r="I657">
        <v>9950</v>
      </c>
    </row>
    <row r="658" spans="8:9" x14ac:dyDescent="0.55000000000000004">
      <c r="H658" s="5">
        <v>43218.333365451392</v>
      </c>
      <c r="I658">
        <v>10072.5</v>
      </c>
    </row>
    <row r="659" spans="8:9" x14ac:dyDescent="0.55000000000000004">
      <c r="H659" s="5">
        <v>43218.375032175929</v>
      </c>
      <c r="I659">
        <v>10700</v>
      </c>
    </row>
    <row r="660" spans="8:9" x14ac:dyDescent="0.55000000000000004">
      <c r="H660" s="5">
        <v>43218.416698900466</v>
      </c>
      <c r="I660">
        <v>11375</v>
      </c>
    </row>
    <row r="661" spans="8:9" x14ac:dyDescent="0.55000000000000004">
      <c r="H661" s="5">
        <v>43218.458365625003</v>
      </c>
      <c r="I661">
        <v>11750</v>
      </c>
    </row>
    <row r="662" spans="8:9" x14ac:dyDescent="0.55000000000000004">
      <c r="H662" s="5">
        <v>43218.500032349541</v>
      </c>
      <c r="I662">
        <v>11925</v>
      </c>
    </row>
    <row r="663" spans="8:9" x14ac:dyDescent="0.55000000000000004">
      <c r="H663" s="5">
        <v>43218.54169907407</v>
      </c>
      <c r="I663">
        <v>11875</v>
      </c>
    </row>
    <row r="664" spans="8:9" x14ac:dyDescent="0.55000000000000004">
      <c r="H664" s="5">
        <v>43218.583365798608</v>
      </c>
      <c r="I664">
        <v>11975</v>
      </c>
    </row>
    <row r="665" spans="8:9" x14ac:dyDescent="0.55000000000000004">
      <c r="H665" s="5">
        <v>43218.625032523145</v>
      </c>
      <c r="I665">
        <v>12075</v>
      </c>
    </row>
    <row r="666" spans="8:9" x14ac:dyDescent="0.55000000000000004">
      <c r="H666" s="5">
        <v>43218.666699247682</v>
      </c>
      <c r="I666">
        <v>12075</v>
      </c>
    </row>
    <row r="667" spans="8:9" x14ac:dyDescent="0.55000000000000004">
      <c r="H667" s="5">
        <v>43218.708365972219</v>
      </c>
      <c r="I667">
        <v>12100</v>
      </c>
    </row>
    <row r="668" spans="8:9" x14ac:dyDescent="0.55000000000000004">
      <c r="H668" s="5">
        <v>43218.750032696757</v>
      </c>
      <c r="I668">
        <v>12500</v>
      </c>
    </row>
    <row r="669" spans="8:9" x14ac:dyDescent="0.55000000000000004">
      <c r="H669" s="5">
        <v>43218.791699421294</v>
      </c>
      <c r="I669">
        <v>12950</v>
      </c>
    </row>
    <row r="670" spans="8:9" x14ac:dyDescent="0.55000000000000004">
      <c r="H670" s="5">
        <v>43218.833366145831</v>
      </c>
      <c r="I670">
        <v>13450</v>
      </c>
    </row>
    <row r="671" spans="8:9" x14ac:dyDescent="0.55000000000000004">
      <c r="H671" s="5">
        <v>43218.875032870368</v>
      </c>
      <c r="I671">
        <v>13950</v>
      </c>
    </row>
    <row r="672" spans="8:9" x14ac:dyDescent="0.55000000000000004">
      <c r="H672" s="5">
        <v>43218.916699594905</v>
      </c>
      <c r="I672">
        <v>14225</v>
      </c>
    </row>
    <row r="673" spans="8:9" x14ac:dyDescent="0.55000000000000004">
      <c r="H673" s="5">
        <v>43218.958366319443</v>
      </c>
      <c r="I673">
        <v>14175</v>
      </c>
    </row>
    <row r="674" spans="8:9" x14ac:dyDescent="0.55000000000000004">
      <c r="H674" s="5">
        <v>43219.00003304398</v>
      </c>
      <c r="I674">
        <v>13550</v>
      </c>
    </row>
    <row r="675" spans="8:9" x14ac:dyDescent="0.55000000000000004">
      <c r="H675" s="5">
        <v>43219.041699768517</v>
      </c>
      <c r="I675">
        <v>12500</v>
      </c>
    </row>
    <row r="676" spans="8:9" x14ac:dyDescent="0.55000000000000004">
      <c r="H676" s="5">
        <v>43219.083366493054</v>
      </c>
      <c r="I676">
        <v>11425</v>
      </c>
    </row>
    <row r="677" spans="8:9" x14ac:dyDescent="0.55000000000000004">
      <c r="H677" s="5">
        <v>43219.125033217591</v>
      </c>
      <c r="I677">
        <v>10525</v>
      </c>
    </row>
    <row r="678" spans="8:9" x14ac:dyDescent="0.55000000000000004">
      <c r="H678" s="5">
        <v>43219.166699942129</v>
      </c>
      <c r="I678">
        <v>9937.5</v>
      </c>
    </row>
    <row r="679" spans="8:9" x14ac:dyDescent="0.55000000000000004">
      <c r="H679" s="5">
        <v>43219.208366666666</v>
      </c>
      <c r="I679">
        <v>9517.5</v>
      </c>
    </row>
    <row r="680" spans="8:9" x14ac:dyDescent="0.55000000000000004">
      <c r="H680" s="5">
        <v>43219.250033391203</v>
      </c>
      <c r="I680">
        <v>9267.5</v>
      </c>
    </row>
    <row r="681" spans="8:9" x14ac:dyDescent="0.55000000000000004">
      <c r="H681" s="5">
        <v>43219.29170011574</v>
      </c>
      <c r="I681">
        <v>9105</v>
      </c>
    </row>
    <row r="682" spans="8:9" x14ac:dyDescent="0.55000000000000004">
      <c r="H682" s="5">
        <v>43219.333366840277</v>
      </c>
      <c r="I682">
        <v>9020</v>
      </c>
    </row>
    <row r="683" spans="8:9" x14ac:dyDescent="0.55000000000000004">
      <c r="H683" s="5">
        <v>43219.375033564815</v>
      </c>
      <c r="I683">
        <v>9180</v>
      </c>
    </row>
    <row r="684" spans="8:9" x14ac:dyDescent="0.55000000000000004">
      <c r="H684" s="5">
        <v>43219.416700289352</v>
      </c>
      <c r="I684">
        <v>9545</v>
      </c>
    </row>
    <row r="685" spans="8:9" x14ac:dyDescent="0.55000000000000004">
      <c r="H685" s="5">
        <v>43219.458367013889</v>
      </c>
      <c r="I685">
        <v>9750</v>
      </c>
    </row>
    <row r="686" spans="8:9" x14ac:dyDescent="0.55000000000000004">
      <c r="H686" s="5">
        <v>43219.500033738426</v>
      </c>
      <c r="I686">
        <v>9730</v>
      </c>
    </row>
    <row r="687" spans="8:9" x14ac:dyDescent="0.55000000000000004">
      <c r="H687" s="5">
        <v>43219.541700462963</v>
      </c>
      <c r="I687">
        <v>9562.5</v>
      </c>
    </row>
    <row r="688" spans="8:9" x14ac:dyDescent="0.55000000000000004">
      <c r="H688" s="5">
        <v>43219.583367187501</v>
      </c>
      <c r="I688">
        <v>9360</v>
      </c>
    </row>
    <row r="689" spans="8:9" x14ac:dyDescent="0.55000000000000004">
      <c r="H689" s="5">
        <v>43219.625033912038</v>
      </c>
      <c r="I689">
        <v>9230</v>
      </c>
    </row>
    <row r="690" spans="8:9" x14ac:dyDescent="0.55000000000000004">
      <c r="H690" s="5">
        <v>43219.666700636575</v>
      </c>
      <c r="I690">
        <v>9210</v>
      </c>
    </row>
    <row r="691" spans="8:9" x14ac:dyDescent="0.55000000000000004">
      <c r="H691" s="5">
        <v>43219.708367361112</v>
      </c>
      <c r="I691">
        <v>9332.5</v>
      </c>
    </row>
    <row r="692" spans="8:9" x14ac:dyDescent="0.55000000000000004">
      <c r="H692" s="5">
        <v>43219.75003408565</v>
      </c>
      <c r="I692">
        <v>9707.5</v>
      </c>
    </row>
    <row r="693" spans="8:9" x14ac:dyDescent="0.55000000000000004">
      <c r="H693" s="5">
        <v>43219.791700810187</v>
      </c>
      <c r="I693">
        <v>10325</v>
      </c>
    </row>
    <row r="694" spans="8:9" x14ac:dyDescent="0.55000000000000004">
      <c r="H694" s="5">
        <v>43219.833367534724</v>
      </c>
      <c r="I694">
        <v>10800</v>
      </c>
    </row>
    <row r="695" spans="8:9" x14ac:dyDescent="0.55000000000000004">
      <c r="H695" s="5">
        <v>43219.875034259261</v>
      </c>
      <c r="I695">
        <v>11525</v>
      </c>
    </row>
    <row r="696" spans="8:9" x14ac:dyDescent="0.55000000000000004">
      <c r="H696" s="5">
        <v>43219.916700983798</v>
      </c>
      <c r="I696">
        <v>12250</v>
      </c>
    </row>
    <row r="697" spans="8:9" x14ac:dyDescent="0.55000000000000004">
      <c r="H697" s="5">
        <v>43219.958367708336</v>
      </c>
      <c r="I697">
        <v>12550</v>
      </c>
    </row>
    <row r="698" spans="8:9" x14ac:dyDescent="0.55000000000000004">
      <c r="H698" s="5">
        <v>43220.000034432873</v>
      </c>
      <c r="I698">
        <v>12275</v>
      </c>
    </row>
    <row r="699" spans="8:9" x14ac:dyDescent="0.55000000000000004">
      <c r="H699" s="5">
        <v>43220.04170115741</v>
      </c>
      <c r="I699">
        <v>11675</v>
      </c>
    </row>
    <row r="700" spans="8:9" x14ac:dyDescent="0.55000000000000004">
      <c r="H700" s="5">
        <v>43220.083367881947</v>
      </c>
      <c r="I700">
        <v>10850</v>
      </c>
    </row>
    <row r="701" spans="8:9" x14ac:dyDescent="0.55000000000000004">
      <c r="H701" s="5">
        <v>43220.125034606484</v>
      </c>
      <c r="I701">
        <v>10185</v>
      </c>
    </row>
    <row r="702" spans="8:9" x14ac:dyDescent="0.55000000000000004">
      <c r="H702" s="5">
        <v>43220.166701331022</v>
      </c>
      <c r="I702">
        <v>9667.5</v>
      </c>
    </row>
    <row r="703" spans="8:9" x14ac:dyDescent="0.55000000000000004">
      <c r="H703" s="5">
        <v>43220.208368055559</v>
      </c>
      <c r="I703">
        <v>9367.5</v>
      </c>
    </row>
    <row r="704" spans="8:9" x14ac:dyDescent="0.55000000000000004">
      <c r="H704" s="5">
        <v>43220.250034780096</v>
      </c>
      <c r="I704">
        <v>9270</v>
      </c>
    </row>
    <row r="705" spans="8:9" x14ac:dyDescent="0.55000000000000004">
      <c r="H705" s="5">
        <v>43220.291701504633</v>
      </c>
      <c r="I705">
        <v>9567.5</v>
      </c>
    </row>
    <row r="706" spans="8:9" x14ac:dyDescent="0.55000000000000004">
      <c r="H706" s="5">
        <v>43220.333368229163</v>
      </c>
      <c r="I706">
        <v>10645</v>
      </c>
    </row>
    <row r="707" spans="8:9" x14ac:dyDescent="0.55000000000000004">
      <c r="H707" s="5">
        <v>43220.3750349537</v>
      </c>
      <c r="I707">
        <v>12100</v>
      </c>
    </row>
    <row r="708" spans="8:9" x14ac:dyDescent="0.55000000000000004">
      <c r="H708" s="5">
        <v>43220.416701678238</v>
      </c>
      <c r="I708">
        <v>13125</v>
      </c>
    </row>
    <row r="709" spans="8:9" x14ac:dyDescent="0.55000000000000004">
      <c r="H709" s="5">
        <v>43220.458368402775</v>
      </c>
      <c r="I709">
        <v>13775</v>
      </c>
    </row>
    <row r="710" spans="8:9" x14ac:dyDescent="0.55000000000000004">
      <c r="H710" s="5">
        <v>43220.500035127312</v>
      </c>
      <c r="I710">
        <v>13975</v>
      </c>
    </row>
    <row r="711" spans="8:9" x14ac:dyDescent="0.55000000000000004">
      <c r="H711" s="5">
        <v>43220.541701851849</v>
      </c>
      <c r="I711">
        <v>13875</v>
      </c>
    </row>
    <row r="712" spans="8:9" x14ac:dyDescent="0.55000000000000004">
      <c r="H712" s="5">
        <v>43220.583368576386</v>
      </c>
      <c r="I712">
        <v>13800</v>
      </c>
    </row>
    <row r="713" spans="8:9" x14ac:dyDescent="0.55000000000000004">
      <c r="H713" s="5">
        <v>43220.625035300924</v>
      </c>
      <c r="I713">
        <v>13775</v>
      </c>
    </row>
    <row r="714" spans="8:9" x14ac:dyDescent="0.55000000000000004">
      <c r="H714" s="5">
        <v>43220.666702025461</v>
      </c>
      <c r="I714">
        <v>13700</v>
      </c>
    </row>
    <row r="715" spans="8:9" x14ac:dyDescent="0.55000000000000004">
      <c r="H715" s="5">
        <v>43220.708368749998</v>
      </c>
      <c r="I715">
        <v>13775</v>
      </c>
    </row>
    <row r="716" spans="8:9" x14ac:dyDescent="0.55000000000000004">
      <c r="H716" s="5">
        <v>43220.750035474535</v>
      </c>
      <c r="I716">
        <v>14075</v>
      </c>
    </row>
    <row r="717" spans="8:9" x14ac:dyDescent="0.55000000000000004">
      <c r="H717" s="5">
        <v>43220.791702199072</v>
      </c>
      <c r="I717">
        <v>14625</v>
      </c>
    </row>
    <row r="718" spans="8:9" x14ac:dyDescent="0.55000000000000004">
      <c r="H718" s="5">
        <v>43220.83336892361</v>
      </c>
      <c r="I718">
        <v>15100</v>
      </c>
    </row>
    <row r="719" spans="8:9" x14ac:dyDescent="0.55000000000000004">
      <c r="H719" s="5">
        <v>43220.875035648147</v>
      </c>
      <c r="I719">
        <v>15375</v>
      </c>
    </row>
    <row r="720" spans="8:9" x14ac:dyDescent="0.55000000000000004">
      <c r="H720" s="5">
        <v>43220.916702372684</v>
      </c>
      <c r="I720">
        <v>15450</v>
      </c>
    </row>
    <row r="721" spans="8:9" x14ac:dyDescent="0.55000000000000004">
      <c r="H721" s="5">
        <v>43220.958369097221</v>
      </c>
      <c r="I721">
        <v>15300</v>
      </c>
    </row>
    <row r="722" spans="8:9" x14ac:dyDescent="0.55000000000000004">
      <c r="H722" s="5">
        <v>43221.000035821759</v>
      </c>
      <c r="I722">
        <v>14525</v>
      </c>
    </row>
    <row r="723" spans="8:9" x14ac:dyDescent="0.55000000000000004">
      <c r="H723" s="5">
        <v>43221.041702546296</v>
      </c>
      <c r="I723">
        <v>13325</v>
      </c>
    </row>
    <row r="724" spans="8:9" x14ac:dyDescent="0.55000000000000004">
      <c r="H724" s="5">
        <v>43221.083369270833</v>
      </c>
      <c r="I724">
        <v>12050</v>
      </c>
    </row>
    <row r="725" spans="8:9" x14ac:dyDescent="0.55000000000000004">
      <c r="H725" s="5">
        <v>43221.12503599537</v>
      </c>
      <c r="I725">
        <v>10875</v>
      </c>
    </row>
    <row r="726" spans="8:9" x14ac:dyDescent="0.55000000000000004">
      <c r="H726" s="5">
        <v>43221.166702719907</v>
      </c>
      <c r="I726">
        <v>10000</v>
      </c>
    </row>
    <row r="727" spans="8:9" x14ac:dyDescent="0.55000000000000004">
      <c r="H727" s="5">
        <v>43221.208369444445</v>
      </c>
      <c r="I727">
        <v>9332.5</v>
      </c>
    </row>
    <row r="728" spans="8:9" x14ac:dyDescent="0.55000000000000004">
      <c r="H728" s="5">
        <v>43221.250036168982</v>
      </c>
      <c r="I728">
        <v>9000</v>
      </c>
    </row>
    <row r="729" spans="8:9" x14ac:dyDescent="0.55000000000000004">
      <c r="H729" s="5">
        <v>43221.291702893519</v>
      </c>
      <c r="I729">
        <v>9200</v>
      </c>
    </row>
    <row r="730" spans="8:9" x14ac:dyDescent="0.55000000000000004">
      <c r="H730" s="5">
        <v>43221.333369618056</v>
      </c>
      <c r="I730">
        <v>10035</v>
      </c>
    </row>
    <row r="731" spans="8:9" x14ac:dyDescent="0.55000000000000004">
      <c r="H731" s="5"/>
    </row>
    <row r="732" spans="8:9" x14ac:dyDescent="0.55000000000000004">
      <c r="H732" s="5"/>
    </row>
    <row r="733" spans="8:9" x14ac:dyDescent="0.55000000000000004">
      <c r="H733" s="5"/>
    </row>
    <row r="734" spans="8:9" x14ac:dyDescent="0.55000000000000004">
      <c r="H734" s="5"/>
    </row>
    <row r="735" spans="8:9" x14ac:dyDescent="0.55000000000000004">
      <c r="H735" s="5"/>
    </row>
    <row r="736" spans="8:9" x14ac:dyDescent="0.55000000000000004">
      <c r="H736" s="5"/>
    </row>
    <row r="737" spans="8:8" x14ac:dyDescent="0.55000000000000004">
      <c r="H737" s="5"/>
    </row>
    <row r="738" spans="8:8" x14ac:dyDescent="0.55000000000000004">
      <c r="H738" s="5"/>
    </row>
    <row r="739" spans="8:8" x14ac:dyDescent="0.55000000000000004">
      <c r="H739" s="5"/>
    </row>
    <row r="740" spans="8:8" x14ac:dyDescent="0.55000000000000004">
      <c r="H740" s="5"/>
    </row>
    <row r="741" spans="8:8" x14ac:dyDescent="0.55000000000000004">
      <c r="H741" s="5"/>
    </row>
    <row r="742" spans="8:8" x14ac:dyDescent="0.55000000000000004">
      <c r="H742" s="5"/>
    </row>
    <row r="743" spans="8:8" x14ac:dyDescent="0.55000000000000004">
      <c r="H743" s="5"/>
    </row>
    <row r="744" spans="8:8" x14ac:dyDescent="0.55000000000000004">
      <c r="H744" s="5"/>
    </row>
    <row r="745" spans="8:8" x14ac:dyDescent="0.55000000000000004">
      <c r="H745" s="5"/>
    </row>
    <row r="746" spans="8:8" x14ac:dyDescent="0.55000000000000004">
      <c r="H746" s="5"/>
    </row>
    <row r="747" spans="8:8" x14ac:dyDescent="0.55000000000000004">
      <c r="H747" s="5"/>
    </row>
    <row r="748" spans="8:8" x14ac:dyDescent="0.55000000000000004">
      <c r="H748" s="5"/>
    </row>
    <row r="749" spans="8:8" x14ac:dyDescent="0.55000000000000004">
      <c r="H749" s="5"/>
    </row>
    <row r="750" spans="8:8" x14ac:dyDescent="0.55000000000000004">
      <c r="H750" s="5"/>
    </row>
    <row r="751" spans="8:8" x14ac:dyDescent="0.55000000000000004">
      <c r="H751" s="5"/>
    </row>
    <row r="752" spans="8:8" x14ac:dyDescent="0.55000000000000004">
      <c r="H752" s="5"/>
    </row>
    <row r="753" spans="8:8" x14ac:dyDescent="0.55000000000000004">
      <c r="H753" s="5"/>
    </row>
    <row r="754" spans="8:8" x14ac:dyDescent="0.55000000000000004">
      <c r="H754" s="5"/>
    </row>
    <row r="755" spans="8:8" x14ac:dyDescent="0.55000000000000004">
      <c r="H755" s="5"/>
    </row>
    <row r="756" spans="8:8" x14ac:dyDescent="0.55000000000000004">
      <c r="H756" s="5"/>
    </row>
    <row r="757" spans="8:8" x14ac:dyDescent="0.55000000000000004">
      <c r="H757" s="5"/>
    </row>
    <row r="758" spans="8:8" x14ac:dyDescent="0.55000000000000004">
      <c r="H758" s="5"/>
    </row>
    <row r="759" spans="8:8" x14ac:dyDescent="0.55000000000000004">
      <c r="H759" s="5"/>
    </row>
    <row r="760" spans="8:8" x14ac:dyDescent="0.55000000000000004">
      <c r="H760" s="5"/>
    </row>
    <row r="761" spans="8:8" x14ac:dyDescent="0.55000000000000004">
      <c r="H761" s="5"/>
    </row>
    <row r="762" spans="8:8" x14ac:dyDescent="0.55000000000000004">
      <c r="H762" s="5"/>
    </row>
    <row r="763" spans="8:8" x14ac:dyDescent="0.55000000000000004">
      <c r="H763" s="5"/>
    </row>
    <row r="764" spans="8:8" x14ac:dyDescent="0.55000000000000004">
      <c r="H764" s="5"/>
    </row>
    <row r="765" spans="8:8" x14ac:dyDescent="0.55000000000000004">
      <c r="H765" s="5"/>
    </row>
    <row r="766" spans="8:8" x14ac:dyDescent="0.55000000000000004">
      <c r="H766" s="5"/>
    </row>
    <row r="767" spans="8:8" x14ac:dyDescent="0.55000000000000004">
      <c r="H767" s="5"/>
    </row>
    <row r="768" spans="8:8" x14ac:dyDescent="0.55000000000000004">
      <c r="H768" s="5"/>
    </row>
    <row r="769" spans="8:8" x14ac:dyDescent="0.55000000000000004">
      <c r="H769" s="5"/>
    </row>
    <row r="770" spans="8:8" x14ac:dyDescent="0.55000000000000004">
      <c r="H770" s="5"/>
    </row>
    <row r="771" spans="8:8" x14ac:dyDescent="0.55000000000000004">
      <c r="H771" s="5"/>
    </row>
    <row r="772" spans="8:8" x14ac:dyDescent="0.55000000000000004">
      <c r="H772" s="5"/>
    </row>
    <row r="773" spans="8:8" x14ac:dyDescent="0.55000000000000004">
      <c r="H773" s="5"/>
    </row>
    <row r="774" spans="8:8" x14ac:dyDescent="0.55000000000000004">
      <c r="H774" s="5"/>
    </row>
    <row r="775" spans="8:8" x14ac:dyDescent="0.55000000000000004">
      <c r="H775" s="5"/>
    </row>
    <row r="776" spans="8:8" x14ac:dyDescent="0.55000000000000004">
      <c r="H776" s="5"/>
    </row>
    <row r="777" spans="8:8" x14ac:dyDescent="0.55000000000000004">
      <c r="H777" s="5"/>
    </row>
    <row r="778" spans="8:8" x14ac:dyDescent="0.55000000000000004">
      <c r="H778" s="5"/>
    </row>
    <row r="779" spans="8:8" x14ac:dyDescent="0.55000000000000004">
      <c r="H779" s="5"/>
    </row>
    <row r="780" spans="8:8" x14ac:dyDescent="0.55000000000000004">
      <c r="H780" s="5"/>
    </row>
    <row r="781" spans="8:8" x14ac:dyDescent="0.55000000000000004">
      <c r="H781" s="5"/>
    </row>
    <row r="782" spans="8:8" x14ac:dyDescent="0.55000000000000004">
      <c r="H782" s="5"/>
    </row>
    <row r="783" spans="8:8" x14ac:dyDescent="0.55000000000000004">
      <c r="H783" s="5"/>
    </row>
    <row r="784" spans="8:8" x14ac:dyDescent="0.55000000000000004">
      <c r="H784" s="5"/>
    </row>
    <row r="785" spans="8:8" x14ac:dyDescent="0.55000000000000004">
      <c r="H785" s="5"/>
    </row>
    <row r="786" spans="8:8" x14ac:dyDescent="0.55000000000000004">
      <c r="H786" s="5"/>
    </row>
    <row r="787" spans="8:8" x14ac:dyDescent="0.55000000000000004">
      <c r="H787" s="5"/>
    </row>
    <row r="788" spans="8:8" x14ac:dyDescent="0.55000000000000004">
      <c r="H788" s="5"/>
    </row>
    <row r="789" spans="8:8" x14ac:dyDescent="0.55000000000000004">
      <c r="H789" s="5"/>
    </row>
    <row r="790" spans="8:8" x14ac:dyDescent="0.55000000000000004">
      <c r="H790" s="5"/>
    </row>
    <row r="791" spans="8:8" x14ac:dyDescent="0.55000000000000004">
      <c r="H791" s="5"/>
    </row>
    <row r="792" spans="8:8" x14ac:dyDescent="0.55000000000000004">
      <c r="H792" s="5"/>
    </row>
    <row r="793" spans="8:8" x14ac:dyDescent="0.55000000000000004">
      <c r="H793" s="5"/>
    </row>
    <row r="794" spans="8:8" x14ac:dyDescent="0.55000000000000004">
      <c r="H794" s="5"/>
    </row>
    <row r="795" spans="8:8" x14ac:dyDescent="0.55000000000000004">
      <c r="H795" s="5"/>
    </row>
    <row r="796" spans="8:8" x14ac:dyDescent="0.55000000000000004">
      <c r="H796" s="5"/>
    </row>
    <row r="797" spans="8:8" x14ac:dyDescent="0.55000000000000004">
      <c r="H797" s="5"/>
    </row>
    <row r="798" spans="8:8" x14ac:dyDescent="0.55000000000000004">
      <c r="H798" s="5"/>
    </row>
    <row r="799" spans="8:8" x14ac:dyDescent="0.55000000000000004">
      <c r="H799" s="5"/>
    </row>
    <row r="800" spans="8:8" x14ac:dyDescent="0.55000000000000004">
      <c r="H800" s="5"/>
    </row>
    <row r="801" spans="8:8" x14ac:dyDescent="0.55000000000000004">
      <c r="H801" s="5"/>
    </row>
    <row r="802" spans="8:8" x14ac:dyDescent="0.55000000000000004">
      <c r="H802" s="5"/>
    </row>
    <row r="803" spans="8:8" x14ac:dyDescent="0.55000000000000004">
      <c r="H803" s="5"/>
    </row>
    <row r="804" spans="8:8" x14ac:dyDescent="0.55000000000000004">
      <c r="H804" s="5"/>
    </row>
    <row r="805" spans="8:8" x14ac:dyDescent="0.55000000000000004">
      <c r="H805" s="5"/>
    </row>
    <row r="806" spans="8:8" x14ac:dyDescent="0.55000000000000004">
      <c r="H806" s="5"/>
    </row>
    <row r="807" spans="8:8" x14ac:dyDescent="0.55000000000000004">
      <c r="H807" s="5"/>
    </row>
    <row r="808" spans="8:8" x14ac:dyDescent="0.55000000000000004">
      <c r="H808" s="5"/>
    </row>
    <row r="809" spans="8:8" x14ac:dyDescent="0.55000000000000004">
      <c r="H809" s="5"/>
    </row>
    <row r="810" spans="8:8" x14ac:dyDescent="0.55000000000000004">
      <c r="H810" s="5"/>
    </row>
    <row r="811" spans="8:8" x14ac:dyDescent="0.55000000000000004">
      <c r="H811" s="5"/>
    </row>
    <row r="812" spans="8:8" x14ac:dyDescent="0.55000000000000004">
      <c r="H812" s="5"/>
    </row>
    <row r="813" spans="8:8" x14ac:dyDescent="0.55000000000000004">
      <c r="H813" s="5"/>
    </row>
    <row r="814" spans="8:8" x14ac:dyDescent="0.55000000000000004">
      <c r="H814" s="5"/>
    </row>
    <row r="815" spans="8:8" x14ac:dyDescent="0.55000000000000004">
      <c r="H815" s="5"/>
    </row>
    <row r="816" spans="8:8" x14ac:dyDescent="0.55000000000000004">
      <c r="H816" s="5"/>
    </row>
    <row r="817" spans="8:8" x14ac:dyDescent="0.55000000000000004">
      <c r="H817" s="5"/>
    </row>
    <row r="818" spans="8:8" x14ac:dyDescent="0.55000000000000004">
      <c r="H818" s="5"/>
    </row>
    <row r="819" spans="8:8" x14ac:dyDescent="0.55000000000000004">
      <c r="H819" s="5"/>
    </row>
    <row r="820" spans="8:8" x14ac:dyDescent="0.55000000000000004">
      <c r="H820" s="5"/>
    </row>
    <row r="821" spans="8:8" x14ac:dyDescent="0.55000000000000004">
      <c r="H821" s="5"/>
    </row>
    <row r="822" spans="8:8" x14ac:dyDescent="0.55000000000000004">
      <c r="H822" s="5"/>
    </row>
    <row r="823" spans="8:8" x14ac:dyDescent="0.55000000000000004">
      <c r="H823" s="5"/>
    </row>
    <row r="824" spans="8:8" x14ac:dyDescent="0.55000000000000004">
      <c r="H824" s="5"/>
    </row>
    <row r="825" spans="8:8" x14ac:dyDescent="0.55000000000000004">
      <c r="H825" s="5"/>
    </row>
    <row r="826" spans="8:8" x14ac:dyDescent="0.55000000000000004">
      <c r="H826" s="5"/>
    </row>
    <row r="827" spans="8:8" x14ac:dyDescent="0.55000000000000004">
      <c r="H827" s="5"/>
    </row>
    <row r="828" spans="8:8" x14ac:dyDescent="0.55000000000000004">
      <c r="H828" s="5"/>
    </row>
    <row r="829" spans="8:8" x14ac:dyDescent="0.55000000000000004">
      <c r="H829" s="5"/>
    </row>
    <row r="830" spans="8:8" x14ac:dyDescent="0.55000000000000004">
      <c r="H830" s="5"/>
    </row>
    <row r="831" spans="8:8" x14ac:dyDescent="0.55000000000000004">
      <c r="H831" s="5"/>
    </row>
    <row r="832" spans="8:8" x14ac:dyDescent="0.55000000000000004">
      <c r="H832" s="5"/>
    </row>
    <row r="833" spans="8:8" x14ac:dyDescent="0.55000000000000004">
      <c r="H833" s="5"/>
    </row>
    <row r="834" spans="8:8" x14ac:dyDescent="0.55000000000000004">
      <c r="H834" s="5"/>
    </row>
    <row r="835" spans="8:8" x14ac:dyDescent="0.55000000000000004">
      <c r="H835" s="5"/>
    </row>
    <row r="836" spans="8:8" x14ac:dyDescent="0.55000000000000004">
      <c r="H836" s="5"/>
    </row>
  </sheetData>
  <sortState xmlns:xlrd2="http://schemas.microsoft.com/office/spreadsheetml/2017/richdata2" ref="B2:C62">
    <sortCondition ref="B2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D0DB-B017-4E76-8C09-CF4D59F81BA2}">
  <dimension ref="A1:M45"/>
  <sheetViews>
    <sheetView workbookViewId="0">
      <selection activeCell="K34" sqref="K34"/>
    </sheetView>
  </sheetViews>
  <sheetFormatPr defaultRowHeight="14.4" x14ac:dyDescent="0.55000000000000004"/>
  <cols>
    <col min="2" max="2" width="12.7890625" customWidth="1"/>
    <col min="5" max="5" width="14.1015625" customWidth="1"/>
    <col min="9" max="9" width="12.15625" customWidth="1"/>
    <col min="11" max="12" width="12.41796875" customWidth="1"/>
    <col min="13" max="13" width="15.05078125" customWidth="1"/>
  </cols>
  <sheetData>
    <row r="1" spans="1:13" x14ac:dyDescent="0.55000000000000004">
      <c r="D1">
        <f>SUM(D3:D32)</f>
        <v>424109.49</v>
      </c>
      <c r="K1">
        <f>SUM(K3:K32)</f>
        <v>749286.30000000016</v>
      </c>
      <c r="L1">
        <f t="shared" ref="L1:M1" si="0">SUM(L3:L32)</f>
        <v>749286.30000000028</v>
      </c>
      <c r="M1">
        <f t="shared" si="0"/>
        <v>1.5985975725244754E-15</v>
      </c>
    </row>
    <row r="2" spans="1:13" ht="57.6" x14ac:dyDescent="0.55000000000000004">
      <c r="A2" s="3" t="s">
        <v>0</v>
      </c>
      <c r="B2" s="3" t="s">
        <v>37</v>
      </c>
      <c r="C2" s="3" t="s">
        <v>40</v>
      </c>
      <c r="D2" s="3" t="s">
        <v>43</v>
      </c>
      <c r="E2" s="3" t="s">
        <v>45</v>
      </c>
      <c r="F2" s="3" t="s">
        <v>38</v>
      </c>
      <c r="G2" s="3" t="s">
        <v>39</v>
      </c>
      <c r="H2" s="3" t="s">
        <v>44</v>
      </c>
      <c r="I2" s="3" t="s">
        <v>46</v>
      </c>
      <c r="K2" s="3" t="s">
        <v>50</v>
      </c>
      <c r="L2" s="3" t="s">
        <v>51</v>
      </c>
      <c r="M2" s="3" t="s">
        <v>52</v>
      </c>
    </row>
    <row r="3" spans="1:13" x14ac:dyDescent="0.55000000000000004">
      <c r="A3" s="1">
        <v>43191</v>
      </c>
      <c r="B3">
        <v>10029.038461538461</v>
      </c>
      <c r="C3">
        <f>B3*13*60*0.0014</f>
        <v>10951.71</v>
      </c>
      <c r="D3">
        <v>10951.710000000003</v>
      </c>
      <c r="E3">
        <f>(D3-C3)/D3</f>
        <v>3.3218363224480122E-16</v>
      </c>
      <c r="F3">
        <v>11290.227272727272</v>
      </c>
      <c r="G3">
        <f>F3*11*60*0.0014</f>
        <v>10432.17</v>
      </c>
      <c r="H3">
        <v>10432.17</v>
      </c>
      <c r="I3">
        <f>(H3-G3)/H3</f>
        <v>0</v>
      </c>
      <c r="K3">
        <f>C3+G3</f>
        <v>21383.879999999997</v>
      </c>
      <c r="L3">
        <f>D3+H3</f>
        <v>21383.880000000005</v>
      </c>
      <c r="M3">
        <f>(L3-K3)/L3</f>
        <v>3.4025432307810485E-16</v>
      </c>
    </row>
    <row r="4" spans="1:13" x14ac:dyDescent="0.55000000000000004">
      <c r="A4" s="1">
        <v>43192</v>
      </c>
      <c r="B4">
        <v>13609.615384615385</v>
      </c>
      <c r="C4">
        <f t="shared" ref="C4:C32" si="1">B4*13*60*0.0014</f>
        <v>14861.7</v>
      </c>
      <c r="D4">
        <v>14861.7</v>
      </c>
      <c r="E4">
        <f t="shared" ref="E4:E34" si="2">(D4-C4)/D4</f>
        <v>0</v>
      </c>
      <c r="F4">
        <v>12137.727272727272</v>
      </c>
      <c r="G4">
        <f t="shared" ref="G4:G32" si="3">F4*11*60*0.0014</f>
        <v>11215.26</v>
      </c>
      <c r="H4">
        <v>11215.260000000002</v>
      </c>
      <c r="I4">
        <f t="shared" ref="I4:I34" si="4">(H4-G4)/H4</f>
        <v>1.6218878595287635E-16</v>
      </c>
      <c r="K4">
        <f t="shared" ref="K4:K32" si="5">C4+G4</f>
        <v>26076.959999999999</v>
      </c>
      <c r="L4">
        <f t="shared" ref="L4:L32" si="6">D4+H4</f>
        <v>26076.960000000003</v>
      </c>
      <c r="M4">
        <f t="shared" ref="M4:M34" si="7">(L4-K4)/L4</f>
        <v>1.3950931424106616E-16</v>
      </c>
    </row>
    <row r="5" spans="1:13" x14ac:dyDescent="0.55000000000000004">
      <c r="A5" s="1">
        <v>43193</v>
      </c>
      <c r="B5">
        <v>13398.076923076924</v>
      </c>
      <c r="C5">
        <f t="shared" si="1"/>
        <v>14630.7</v>
      </c>
      <c r="D5">
        <v>14630.700000000003</v>
      </c>
      <c r="E5">
        <f t="shared" si="2"/>
        <v>1.2432688822447705E-16</v>
      </c>
      <c r="F5">
        <v>11938.863636363636</v>
      </c>
      <c r="G5">
        <f t="shared" si="3"/>
        <v>11031.51</v>
      </c>
      <c r="H5">
        <v>11031.510000000002</v>
      </c>
      <c r="I5">
        <f t="shared" si="4"/>
        <v>1.6489033718374511E-16</v>
      </c>
      <c r="K5">
        <f t="shared" si="5"/>
        <v>25662.21</v>
      </c>
      <c r="L5">
        <f t="shared" si="6"/>
        <v>25662.210000000006</v>
      </c>
      <c r="M5">
        <f t="shared" si="7"/>
        <v>2.8352809887314552E-16</v>
      </c>
    </row>
    <row r="6" spans="1:13" x14ac:dyDescent="0.55000000000000004">
      <c r="A6" s="1">
        <v>43194</v>
      </c>
      <c r="B6">
        <v>13240.384615384615</v>
      </c>
      <c r="C6">
        <f t="shared" si="1"/>
        <v>14458.5</v>
      </c>
      <c r="D6">
        <v>14458.5</v>
      </c>
      <c r="E6">
        <f t="shared" si="2"/>
        <v>0</v>
      </c>
      <c r="F6">
        <v>11901.363636363636</v>
      </c>
      <c r="G6">
        <f t="shared" si="3"/>
        <v>10996.86</v>
      </c>
      <c r="H6">
        <v>10996.859999999999</v>
      </c>
      <c r="I6">
        <f t="shared" si="4"/>
        <v>-1.6540989005460257E-16</v>
      </c>
      <c r="K6">
        <f t="shared" si="5"/>
        <v>25455.360000000001</v>
      </c>
      <c r="L6">
        <f t="shared" si="6"/>
        <v>25455.360000000001</v>
      </c>
      <c r="M6">
        <f t="shared" si="7"/>
        <v>0</v>
      </c>
    </row>
    <row r="7" spans="1:13" x14ac:dyDescent="0.55000000000000004">
      <c r="A7" s="1">
        <v>43195</v>
      </c>
      <c r="B7">
        <v>13490.384615384615</v>
      </c>
      <c r="C7">
        <f t="shared" si="1"/>
        <v>14731.5</v>
      </c>
      <c r="D7">
        <v>14731.499999999998</v>
      </c>
      <c r="E7">
        <f t="shared" si="2"/>
        <v>-1.2347618392871443E-16</v>
      </c>
      <c r="F7">
        <v>12053.181818181818</v>
      </c>
      <c r="G7">
        <f t="shared" si="3"/>
        <v>11137.14</v>
      </c>
      <c r="H7">
        <v>11137.140000000003</v>
      </c>
      <c r="I7">
        <f t="shared" si="4"/>
        <v>3.2665287561184576E-16</v>
      </c>
      <c r="K7">
        <f t="shared" si="5"/>
        <v>25868.639999999999</v>
      </c>
      <c r="L7">
        <f t="shared" si="6"/>
        <v>25868.639999999999</v>
      </c>
      <c r="M7">
        <f t="shared" si="7"/>
        <v>0</v>
      </c>
    </row>
    <row r="8" spans="1:13" x14ac:dyDescent="0.55000000000000004">
      <c r="A8" s="1">
        <v>43196</v>
      </c>
      <c r="B8">
        <v>12938.461538461539</v>
      </c>
      <c r="C8">
        <f t="shared" si="1"/>
        <v>14128.8</v>
      </c>
      <c r="D8">
        <v>14128.8</v>
      </c>
      <c r="E8">
        <f t="shared" si="2"/>
        <v>0</v>
      </c>
      <c r="F8">
        <v>11816.59090909091</v>
      </c>
      <c r="G8">
        <f t="shared" si="3"/>
        <v>10918.53</v>
      </c>
      <c r="H8">
        <v>10918.530000000002</v>
      </c>
      <c r="I8">
        <f t="shared" si="4"/>
        <v>1.6659654766217212E-16</v>
      </c>
      <c r="K8">
        <f t="shared" si="5"/>
        <v>25047.33</v>
      </c>
      <c r="L8">
        <f t="shared" si="6"/>
        <v>25047.33</v>
      </c>
      <c r="M8">
        <f t="shared" si="7"/>
        <v>0</v>
      </c>
    </row>
    <row r="9" spans="1:13" x14ac:dyDescent="0.55000000000000004">
      <c r="A9" s="1">
        <v>43197</v>
      </c>
      <c r="B9">
        <v>13578.846153846154</v>
      </c>
      <c r="C9">
        <f t="shared" si="1"/>
        <v>14828.1</v>
      </c>
      <c r="D9">
        <v>14828.099999999995</v>
      </c>
      <c r="E9">
        <f t="shared" si="2"/>
        <v>-3.68015336465061E-16</v>
      </c>
      <c r="F9">
        <v>11680.681818181818</v>
      </c>
      <c r="G9">
        <f t="shared" si="3"/>
        <v>10792.95</v>
      </c>
      <c r="H9">
        <v>10792.949999999999</v>
      </c>
      <c r="I9">
        <f t="shared" si="4"/>
        <v>-1.6853496064985537E-16</v>
      </c>
      <c r="K9">
        <f t="shared" si="5"/>
        <v>25621.050000000003</v>
      </c>
      <c r="L9">
        <f t="shared" si="6"/>
        <v>25621.049999999996</v>
      </c>
      <c r="M9">
        <f t="shared" si="7"/>
        <v>-2.8398358436455285E-16</v>
      </c>
    </row>
    <row r="10" spans="1:13" x14ac:dyDescent="0.55000000000000004">
      <c r="A10" s="1">
        <v>43198</v>
      </c>
      <c r="B10">
        <v>9724.8076923076915</v>
      </c>
      <c r="C10">
        <f t="shared" si="1"/>
        <v>10619.489999999998</v>
      </c>
      <c r="D10">
        <v>10619.489999999994</v>
      </c>
      <c r="E10">
        <f t="shared" si="2"/>
        <v>-3.4257566108087254E-16</v>
      </c>
      <c r="F10">
        <v>10835.454545454546</v>
      </c>
      <c r="G10">
        <f t="shared" si="3"/>
        <v>10011.959999999999</v>
      </c>
      <c r="H10">
        <v>10011.960000000001</v>
      </c>
      <c r="I10">
        <f t="shared" si="4"/>
        <v>1.8168164910225933E-16</v>
      </c>
      <c r="K10">
        <f t="shared" si="5"/>
        <v>20631.449999999997</v>
      </c>
      <c r="L10">
        <f t="shared" si="6"/>
        <v>20631.449999999997</v>
      </c>
      <c r="M10">
        <f t="shared" si="7"/>
        <v>0</v>
      </c>
    </row>
    <row r="11" spans="1:13" x14ac:dyDescent="0.55000000000000004">
      <c r="A11" s="1">
        <v>43199</v>
      </c>
      <c r="B11">
        <v>13836.538461538461</v>
      </c>
      <c r="C11">
        <f t="shared" si="1"/>
        <v>15109.5</v>
      </c>
      <c r="D11">
        <v>15109.5</v>
      </c>
      <c r="E11">
        <f t="shared" si="2"/>
        <v>0</v>
      </c>
      <c r="F11">
        <v>11660</v>
      </c>
      <c r="G11">
        <f t="shared" si="3"/>
        <v>10773.84</v>
      </c>
      <c r="H11">
        <v>10773.839999999998</v>
      </c>
      <c r="I11">
        <f t="shared" si="4"/>
        <v>-1.6883389799234598E-16</v>
      </c>
      <c r="K11">
        <f t="shared" si="5"/>
        <v>25883.34</v>
      </c>
      <c r="L11">
        <f t="shared" si="6"/>
        <v>25883.339999999997</v>
      </c>
      <c r="M11">
        <f t="shared" si="7"/>
        <v>-1.4055291191522089E-16</v>
      </c>
    </row>
    <row r="12" spans="1:13" x14ac:dyDescent="0.55000000000000004">
      <c r="A12" s="1">
        <v>43200</v>
      </c>
      <c r="B12">
        <v>13842.307692307691</v>
      </c>
      <c r="C12">
        <f t="shared" si="1"/>
        <v>15115.8</v>
      </c>
      <c r="D12">
        <v>15115.799999999996</v>
      </c>
      <c r="E12">
        <f t="shared" si="2"/>
        <v>-2.4067391782715532E-16</v>
      </c>
      <c r="F12">
        <v>11890</v>
      </c>
      <c r="G12">
        <f t="shared" si="3"/>
        <v>10986.36</v>
      </c>
      <c r="H12">
        <v>10986.360000000004</v>
      </c>
      <c r="I12">
        <f t="shared" si="4"/>
        <v>3.3113595468305347E-16</v>
      </c>
      <c r="K12">
        <f t="shared" si="5"/>
        <v>26102.16</v>
      </c>
      <c r="L12">
        <f t="shared" si="6"/>
        <v>26102.16</v>
      </c>
      <c r="M12">
        <f t="shared" si="7"/>
        <v>0</v>
      </c>
    </row>
    <row r="13" spans="1:13" x14ac:dyDescent="0.55000000000000004">
      <c r="A13" s="1">
        <v>43201</v>
      </c>
      <c r="B13">
        <v>14025</v>
      </c>
      <c r="C13">
        <f t="shared" si="1"/>
        <v>15315.3</v>
      </c>
      <c r="D13">
        <v>15315.299999999994</v>
      </c>
      <c r="E13">
        <f t="shared" si="2"/>
        <v>-3.5630828064991033E-16</v>
      </c>
      <c r="F13">
        <v>11316.59090909091</v>
      </c>
      <c r="G13">
        <f t="shared" si="3"/>
        <v>10456.530000000001</v>
      </c>
      <c r="H13">
        <v>10456.530000000004</v>
      </c>
      <c r="I13">
        <f t="shared" si="4"/>
        <v>3.4791453829250351E-16</v>
      </c>
      <c r="K13">
        <f t="shared" si="5"/>
        <v>25771.83</v>
      </c>
      <c r="L13">
        <f t="shared" si="6"/>
        <v>25771.829999999998</v>
      </c>
      <c r="M13">
        <f t="shared" si="7"/>
        <v>-1.4116105868662463E-16</v>
      </c>
    </row>
    <row r="14" spans="1:13" x14ac:dyDescent="0.55000000000000004">
      <c r="A14" s="1">
        <v>43202</v>
      </c>
      <c r="B14">
        <v>13411.538461538461</v>
      </c>
      <c r="C14">
        <f t="shared" si="1"/>
        <v>14645.4</v>
      </c>
      <c r="D14">
        <v>14645.4</v>
      </c>
      <c r="E14">
        <f t="shared" si="2"/>
        <v>0</v>
      </c>
      <c r="F14">
        <v>11849.09090909091</v>
      </c>
      <c r="G14">
        <f t="shared" si="3"/>
        <v>10948.560000000001</v>
      </c>
      <c r="H14">
        <v>10948.560000000003</v>
      </c>
      <c r="I14">
        <f t="shared" si="4"/>
        <v>1.6613960224411758E-16</v>
      </c>
      <c r="K14">
        <f t="shared" si="5"/>
        <v>25593.96</v>
      </c>
      <c r="L14">
        <f t="shared" si="6"/>
        <v>25593.960000000003</v>
      </c>
      <c r="M14">
        <f t="shared" si="7"/>
        <v>1.4214208379991658E-16</v>
      </c>
    </row>
    <row r="15" spans="1:13" x14ac:dyDescent="0.55000000000000004">
      <c r="A15" s="1">
        <v>43203</v>
      </c>
      <c r="B15">
        <v>13351.923076923076</v>
      </c>
      <c r="C15">
        <f t="shared" si="1"/>
        <v>14580.3</v>
      </c>
      <c r="D15">
        <v>14580.3</v>
      </c>
      <c r="E15">
        <f t="shared" si="2"/>
        <v>0</v>
      </c>
      <c r="F15">
        <v>11976.818181818182</v>
      </c>
      <c r="G15">
        <f t="shared" si="3"/>
        <v>11066.58</v>
      </c>
      <c r="H15">
        <v>11066.580000000004</v>
      </c>
      <c r="I15">
        <f t="shared" si="4"/>
        <v>3.2873559917261808E-16</v>
      </c>
      <c r="K15">
        <f t="shared" si="5"/>
        <v>25646.879999999997</v>
      </c>
      <c r="L15">
        <f t="shared" si="6"/>
        <v>25646.880000000005</v>
      </c>
      <c r="M15">
        <f t="shared" si="7"/>
        <v>2.8369757312325805E-16</v>
      </c>
    </row>
    <row r="16" spans="1:13" x14ac:dyDescent="0.55000000000000004">
      <c r="A16" s="1">
        <v>43204</v>
      </c>
      <c r="B16">
        <v>12492.307692307691</v>
      </c>
      <c r="C16">
        <f t="shared" si="1"/>
        <v>13641.6</v>
      </c>
      <c r="D16">
        <v>13641.600000000002</v>
      </c>
      <c r="E16">
        <f t="shared" si="2"/>
        <v>1.3334135318040818E-16</v>
      </c>
      <c r="F16">
        <v>11347.5</v>
      </c>
      <c r="G16">
        <f t="shared" si="3"/>
        <v>10485.09</v>
      </c>
      <c r="H16">
        <v>10485.090000000004</v>
      </c>
      <c r="I16">
        <f t="shared" si="4"/>
        <v>3.4696686505234686E-16</v>
      </c>
      <c r="K16">
        <f t="shared" si="5"/>
        <v>24126.690000000002</v>
      </c>
      <c r="L16">
        <f t="shared" si="6"/>
        <v>24126.690000000006</v>
      </c>
      <c r="M16">
        <f t="shared" si="7"/>
        <v>1.5078648613181966E-16</v>
      </c>
    </row>
    <row r="17" spans="1:13" x14ac:dyDescent="0.55000000000000004">
      <c r="A17" s="1">
        <v>43205</v>
      </c>
      <c r="B17">
        <v>9958.2692307692305</v>
      </c>
      <c r="C17">
        <f t="shared" si="1"/>
        <v>10874.43</v>
      </c>
      <c r="D17">
        <v>10874.429999999998</v>
      </c>
      <c r="E17">
        <f t="shared" si="2"/>
        <v>-1.672721607979321E-16</v>
      </c>
      <c r="F17">
        <v>10504.772727272728</v>
      </c>
      <c r="G17">
        <f t="shared" si="3"/>
        <v>9706.41</v>
      </c>
      <c r="H17">
        <v>9706.4100000000017</v>
      </c>
      <c r="I17">
        <f t="shared" si="4"/>
        <v>1.8740084166502921E-16</v>
      </c>
      <c r="K17">
        <f t="shared" si="5"/>
        <v>20580.84</v>
      </c>
      <c r="L17">
        <f t="shared" si="6"/>
        <v>20580.84</v>
      </c>
      <c r="M17">
        <f t="shared" si="7"/>
        <v>0</v>
      </c>
    </row>
    <row r="18" spans="1:13" x14ac:dyDescent="0.55000000000000004">
      <c r="A18" s="1">
        <v>43206</v>
      </c>
      <c r="B18">
        <v>13948.076923076924</v>
      </c>
      <c r="C18">
        <f t="shared" si="1"/>
        <v>15231.3</v>
      </c>
      <c r="D18">
        <v>15231.300000000005</v>
      </c>
      <c r="E18">
        <f t="shared" si="2"/>
        <v>3.5827330632562997E-16</v>
      </c>
      <c r="F18">
        <v>12185.90909090909</v>
      </c>
      <c r="G18">
        <f t="shared" si="3"/>
        <v>11259.78</v>
      </c>
      <c r="H18">
        <v>11259.779999999999</v>
      </c>
      <c r="I18">
        <f t="shared" si="4"/>
        <v>-1.6154750834793013E-16</v>
      </c>
      <c r="K18">
        <f t="shared" si="5"/>
        <v>26491.08</v>
      </c>
      <c r="L18">
        <f t="shared" si="6"/>
        <v>26491.08</v>
      </c>
      <c r="M18">
        <f t="shared" si="7"/>
        <v>0</v>
      </c>
    </row>
    <row r="19" spans="1:13" x14ac:dyDescent="0.55000000000000004">
      <c r="A19" s="1">
        <v>43207</v>
      </c>
      <c r="B19">
        <v>12188.461538461539</v>
      </c>
      <c r="C19">
        <f t="shared" si="1"/>
        <v>13309.8</v>
      </c>
      <c r="D19">
        <v>13309.8</v>
      </c>
      <c r="E19">
        <f t="shared" si="2"/>
        <v>0</v>
      </c>
      <c r="F19">
        <v>11859.545454545454</v>
      </c>
      <c r="G19">
        <f t="shared" si="3"/>
        <v>10958.22</v>
      </c>
      <c r="H19">
        <v>10958.219999999998</v>
      </c>
      <c r="I19">
        <f t="shared" si="4"/>
        <v>-1.6599314519564829E-16</v>
      </c>
      <c r="K19">
        <f t="shared" si="5"/>
        <v>24268.019999999997</v>
      </c>
      <c r="L19">
        <f t="shared" si="6"/>
        <v>24268.019999999997</v>
      </c>
      <c r="M19">
        <f t="shared" si="7"/>
        <v>0</v>
      </c>
    </row>
    <row r="20" spans="1:13" x14ac:dyDescent="0.55000000000000004">
      <c r="A20" s="1">
        <v>43208</v>
      </c>
      <c r="B20">
        <v>14275</v>
      </c>
      <c r="C20">
        <f t="shared" si="1"/>
        <v>15588.3</v>
      </c>
      <c r="D20">
        <v>15588.300000000003</v>
      </c>
      <c r="E20">
        <f t="shared" si="2"/>
        <v>2.3337880378820732E-16</v>
      </c>
      <c r="F20">
        <v>12150</v>
      </c>
      <c r="G20">
        <f t="shared" si="3"/>
        <v>11226.6</v>
      </c>
      <c r="H20">
        <v>11226.6</v>
      </c>
      <c r="I20">
        <f t="shared" si="4"/>
        <v>0</v>
      </c>
      <c r="K20">
        <f t="shared" si="5"/>
        <v>26814.9</v>
      </c>
      <c r="L20">
        <f t="shared" si="6"/>
        <v>26814.9</v>
      </c>
      <c r="M20">
        <f t="shared" si="7"/>
        <v>0</v>
      </c>
    </row>
    <row r="21" spans="1:13" x14ac:dyDescent="0.55000000000000004">
      <c r="A21" s="1">
        <v>43209</v>
      </c>
      <c r="B21">
        <v>13528.846153846154</v>
      </c>
      <c r="C21">
        <f t="shared" si="1"/>
        <v>14773.5</v>
      </c>
      <c r="D21">
        <v>14773.500000000002</v>
      </c>
      <c r="E21">
        <f t="shared" si="2"/>
        <v>1.2312515000141174E-16</v>
      </c>
      <c r="F21">
        <v>12397.727272727272</v>
      </c>
      <c r="G21">
        <f t="shared" si="3"/>
        <v>11455.5</v>
      </c>
      <c r="H21">
        <v>11455.5</v>
      </c>
      <c r="I21">
        <f t="shared" si="4"/>
        <v>0</v>
      </c>
      <c r="K21">
        <f t="shared" si="5"/>
        <v>26229</v>
      </c>
      <c r="L21">
        <f t="shared" si="6"/>
        <v>26229</v>
      </c>
      <c r="M21">
        <f t="shared" si="7"/>
        <v>0</v>
      </c>
    </row>
    <row r="22" spans="1:13" x14ac:dyDescent="0.55000000000000004">
      <c r="A22" s="1">
        <v>43210</v>
      </c>
      <c r="B22">
        <v>14567.307692307691</v>
      </c>
      <c r="C22">
        <f t="shared" si="1"/>
        <v>15907.5</v>
      </c>
      <c r="D22">
        <v>15907.5</v>
      </c>
      <c r="E22">
        <f t="shared" si="2"/>
        <v>0</v>
      </c>
      <c r="F22">
        <v>12047.727272727272</v>
      </c>
      <c r="G22">
        <f t="shared" si="3"/>
        <v>11132.1</v>
      </c>
      <c r="H22">
        <v>11132.100000000004</v>
      </c>
      <c r="I22">
        <f t="shared" si="4"/>
        <v>3.2680076599129648E-16</v>
      </c>
      <c r="K22">
        <f t="shared" si="5"/>
        <v>27039.599999999999</v>
      </c>
      <c r="L22">
        <f t="shared" si="6"/>
        <v>27039.600000000006</v>
      </c>
      <c r="M22">
        <f t="shared" si="7"/>
        <v>2.6908525326496785E-16</v>
      </c>
    </row>
    <row r="23" spans="1:13" x14ac:dyDescent="0.55000000000000004">
      <c r="A23" s="1">
        <v>43211</v>
      </c>
      <c r="B23">
        <v>12675</v>
      </c>
      <c r="C23">
        <f t="shared" si="1"/>
        <v>13841.1</v>
      </c>
      <c r="D23">
        <v>13841.100000000004</v>
      </c>
      <c r="E23">
        <f t="shared" si="2"/>
        <v>2.6283885002577195E-16</v>
      </c>
      <c r="F23">
        <v>12172.727272727272</v>
      </c>
      <c r="G23">
        <f t="shared" si="3"/>
        <v>11247.6</v>
      </c>
      <c r="H23">
        <v>11247.599999999999</v>
      </c>
      <c r="I23">
        <f t="shared" si="4"/>
        <v>-1.6172244777071169E-16</v>
      </c>
      <c r="K23">
        <f t="shared" si="5"/>
        <v>25088.7</v>
      </c>
      <c r="L23">
        <f t="shared" si="6"/>
        <v>25088.700000000004</v>
      </c>
      <c r="M23">
        <f t="shared" si="7"/>
        <v>1.4500467569430509E-16</v>
      </c>
    </row>
    <row r="24" spans="1:13" x14ac:dyDescent="0.55000000000000004">
      <c r="A24" s="1">
        <v>43212</v>
      </c>
      <c r="B24">
        <v>10517.884615384615</v>
      </c>
      <c r="C24">
        <f t="shared" si="1"/>
        <v>11485.53</v>
      </c>
      <c r="D24">
        <v>11485.529999999999</v>
      </c>
      <c r="E24">
        <f t="shared" si="2"/>
        <v>-1.5837226523685513E-16</v>
      </c>
      <c r="F24">
        <v>11283.40909090909</v>
      </c>
      <c r="G24">
        <f t="shared" si="3"/>
        <v>10425.869999999999</v>
      </c>
      <c r="H24">
        <v>10425.870000000003</v>
      </c>
      <c r="I24">
        <f t="shared" si="4"/>
        <v>3.4893767206877814E-16</v>
      </c>
      <c r="K24">
        <f t="shared" si="5"/>
        <v>21911.4</v>
      </c>
      <c r="L24">
        <f t="shared" si="6"/>
        <v>21911.4</v>
      </c>
      <c r="M24">
        <f t="shared" si="7"/>
        <v>0</v>
      </c>
    </row>
    <row r="25" spans="1:13" x14ac:dyDescent="0.55000000000000004">
      <c r="A25" s="1">
        <v>43213</v>
      </c>
      <c r="B25">
        <v>14046.153846153846</v>
      </c>
      <c r="C25">
        <f t="shared" si="1"/>
        <v>15338.4</v>
      </c>
      <c r="D25">
        <v>15338.400000000001</v>
      </c>
      <c r="E25">
        <f t="shared" si="2"/>
        <v>1.1859055726450322E-16</v>
      </c>
      <c r="F25">
        <v>12035.454545454546</v>
      </c>
      <c r="G25">
        <f t="shared" si="3"/>
        <v>11120.76</v>
      </c>
      <c r="H25">
        <v>11120.76</v>
      </c>
      <c r="I25">
        <f t="shared" si="4"/>
        <v>0</v>
      </c>
      <c r="K25">
        <f t="shared" si="5"/>
        <v>26459.16</v>
      </c>
      <c r="L25">
        <f t="shared" si="6"/>
        <v>26459.160000000003</v>
      </c>
      <c r="M25">
        <f t="shared" si="7"/>
        <v>1.3749411572747255E-16</v>
      </c>
    </row>
    <row r="26" spans="1:13" x14ac:dyDescent="0.55000000000000004">
      <c r="A26" s="1">
        <v>43214</v>
      </c>
      <c r="B26">
        <v>13807.692307692309</v>
      </c>
      <c r="C26">
        <f t="shared" si="1"/>
        <v>15078</v>
      </c>
      <c r="D26">
        <v>15078</v>
      </c>
      <c r="E26">
        <f t="shared" si="2"/>
        <v>0</v>
      </c>
      <c r="F26">
        <v>11850</v>
      </c>
      <c r="G26">
        <f t="shared" si="3"/>
        <v>10949.4</v>
      </c>
      <c r="H26">
        <v>10949.400000000001</v>
      </c>
      <c r="I26">
        <f t="shared" si="4"/>
        <v>1.66126856589937E-16</v>
      </c>
      <c r="K26">
        <f t="shared" si="5"/>
        <v>26027.4</v>
      </c>
      <c r="L26">
        <f t="shared" si="6"/>
        <v>26027.4</v>
      </c>
      <c r="M26">
        <f t="shared" si="7"/>
        <v>0</v>
      </c>
    </row>
    <row r="27" spans="1:13" x14ac:dyDescent="0.55000000000000004">
      <c r="A27" s="1">
        <v>43215</v>
      </c>
      <c r="B27">
        <v>14175</v>
      </c>
      <c r="C27">
        <f t="shared" si="1"/>
        <v>15479.1</v>
      </c>
      <c r="D27">
        <v>15479.099999999997</v>
      </c>
      <c r="E27">
        <f t="shared" si="2"/>
        <v>-2.3502521510240994E-16</v>
      </c>
      <c r="F27">
        <v>11956.136363636364</v>
      </c>
      <c r="G27">
        <f t="shared" si="3"/>
        <v>11047.47</v>
      </c>
      <c r="H27">
        <v>11047.469999999998</v>
      </c>
      <c r="I27">
        <f t="shared" si="4"/>
        <v>-1.6465212429143114E-16</v>
      </c>
      <c r="K27">
        <f t="shared" si="5"/>
        <v>26526.57</v>
      </c>
      <c r="L27">
        <f t="shared" si="6"/>
        <v>26526.569999999992</v>
      </c>
      <c r="M27">
        <f t="shared" si="7"/>
        <v>-2.7428942430866214E-16</v>
      </c>
    </row>
    <row r="28" spans="1:13" x14ac:dyDescent="0.55000000000000004">
      <c r="A28" s="1">
        <v>43216</v>
      </c>
      <c r="B28">
        <v>13969.23076923077</v>
      </c>
      <c r="C28">
        <f t="shared" si="1"/>
        <v>15254.4</v>
      </c>
      <c r="D28">
        <v>15254.399999999996</v>
      </c>
      <c r="E28">
        <f t="shared" si="2"/>
        <v>-2.3848717793500327E-16</v>
      </c>
      <c r="F28">
        <v>11870.681818181818</v>
      </c>
      <c r="G28">
        <f t="shared" si="3"/>
        <v>10968.51</v>
      </c>
      <c r="H28">
        <v>10968.509999999998</v>
      </c>
      <c r="I28">
        <f t="shared" si="4"/>
        <v>-1.6583742035571439E-16</v>
      </c>
      <c r="K28">
        <f t="shared" si="5"/>
        <v>26222.91</v>
      </c>
      <c r="L28">
        <f t="shared" si="6"/>
        <v>26222.909999999996</v>
      </c>
      <c r="M28">
        <f t="shared" si="7"/>
        <v>-1.3873284113363899E-16</v>
      </c>
    </row>
    <row r="29" spans="1:13" x14ac:dyDescent="0.55000000000000004">
      <c r="A29" s="1">
        <v>43217</v>
      </c>
      <c r="B29">
        <v>13826.923076923076</v>
      </c>
      <c r="C29">
        <f t="shared" si="1"/>
        <v>15099</v>
      </c>
      <c r="D29">
        <v>15099.000000000002</v>
      </c>
      <c r="E29">
        <f t="shared" si="2"/>
        <v>1.204708526091699E-16</v>
      </c>
      <c r="F29">
        <v>12220</v>
      </c>
      <c r="G29">
        <f t="shared" si="3"/>
        <v>11291.28</v>
      </c>
      <c r="H29">
        <v>11291.280000000006</v>
      </c>
      <c r="I29">
        <f t="shared" si="4"/>
        <v>4.8329048705173957E-16</v>
      </c>
      <c r="K29">
        <f t="shared" si="5"/>
        <v>26390.28</v>
      </c>
      <c r="L29">
        <f t="shared" si="6"/>
        <v>26390.280000000006</v>
      </c>
      <c r="M29">
        <f t="shared" si="7"/>
        <v>2.75705965006185E-16</v>
      </c>
    </row>
    <row r="30" spans="1:13" x14ac:dyDescent="0.55000000000000004">
      <c r="A30" s="1">
        <v>43218</v>
      </c>
      <c r="B30">
        <v>12207.692307692309</v>
      </c>
      <c r="C30">
        <f t="shared" si="1"/>
        <v>13330.8</v>
      </c>
      <c r="D30">
        <v>13330.800000000001</v>
      </c>
      <c r="E30">
        <f t="shared" si="2"/>
        <v>1.3645013079078948E-16</v>
      </c>
      <c r="F30">
        <v>11204.318181818182</v>
      </c>
      <c r="G30">
        <f t="shared" si="3"/>
        <v>10352.789999999999</v>
      </c>
      <c r="H30">
        <v>10352.790000000003</v>
      </c>
      <c r="I30">
        <f t="shared" si="4"/>
        <v>3.5140081148093529E-16</v>
      </c>
      <c r="K30">
        <f t="shared" si="5"/>
        <v>23683.589999999997</v>
      </c>
      <c r="L30">
        <f t="shared" si="6"/>
        <v>23683.590000000004</v>
      </c>
      <c r="M30">
        <f t="shared" si="7"/>
        <v>3.0721514830240789E-16</v>
      </c>
    </row>
    <row r="31" spans="1:13" x14ac:dyDescent="0.55000000000000004">
      <c r="A31" s="1">
        <v>43219</v>
      </c>
      <c r="B31">
        <v>9789.038461538461</v>
      </c>
      <c r="C31">
        <f t="shared" si="1"/>
        <v>10689.63</v>
      </c>
      <c r="D31">
        <v>10689.629999999997</v>
      </c>
      <c r="E31">
        <f t="shared" si="2"/>
        <v>-1.7016392555643711E-16</v>
      </c>
      <c r="F31">
        <v>10754.772727272728</v>
      </c>
      <c r="G31">
        <f t="shared" si="3"/>
        <v>9937.41</v>
      </c>
      <c r="H31">
        <v>9937.41</v>
      </c>
      <c r="I31">
        <f t="shared" si="4"/>
        <v>0</v>
      </c>
      <c r="K31">
        <f t="shared" si="5"/>
        <v>20627.04</v>
      </c>
      <c r="L31">
        <f t="shared" si="6"/>
        <v>20627.039999999997</v>
      </c>
      <c r="M31">
        <f t="shared" si="7"/>
        <v>-1.7636940671524919E-16</v>
      </c>
    </row>
    <row r="32" spans="1:13" x14ac:dyDescent="0.55000000000000004">
      <c r="A32" s="1">
        <v>43220</v>
      </c>
      <c r="B32">
        <v>13928.846153846154</v>
      </c>
      <c r="C32">
        <f t="shared" si="1"/>
        <v>15210.3</v>
      </c>
      <c r="D32">
        <v>15210.300000000005</v>
      </c>
      <c r="E32">
        <f t="shared" si="2"/>
        <v>3.587679539941729E-16</v>
      </c>
      <c r="F32">
        <v>11735.681818181818</v>
      </c>
      <c r="G32">
        <f t="shared" si="3"/>
        <v>10843.77</v>
      </c>
      <c r="H32">
        <v>10843.770000000002</v>
      </c>
      <c r="I32">
        <f t="shared" si="4"/>
        <v>1.6774511111411033E-16</v>
      </c>
      <c r="K32">
        <f t="shared" si="5"/>
        <v>26054.07</v>
      </c>
      <c r="L32">
        <f t="shared" si="6"/>
        <v>26054.070000000007</v>
      </c>
      <c r="M32">
        <f>(L32-K32)/L32</f>
        <v>2.7926376240577474E-16</v>
      </c>
    </row>
    <row r="34" spans="2:13" x14ac:dyDescent="0.55000000000000004">
      <c r="B34" t="s">
        <v>41</v>
      </c>
      <c r="C34">
        <f xml:space="preserve"> SUM(C3:C32)</f>
        <v>424109.48999999993</v>
      </c>
      <c r="D34">
        <f xml:space="preserve"> SUM(D3:D32)</f>
        <v>424109.49</v>
      </c>
      <c r="E34">
        <f t="shared" si="2"/>
        <v>1.372467777447456E-16</v>
      </c>
      <c r="G34">
        <f xml:space="preserve"> SUM(G3:G32)</f>
        <v>325176.81</v>
      </c>
      <c r="H34">
        <f xml:space="preserve"> SUM(H3:H32)</f>
        <v>325176.81</v>
      </c>
      <c r="I34">
        <f t="shared" si="4"/>
        <v>0</v>
      </c>
      <c r="K34">
        <f xml:space="preserve"> SUM(K3:K32)</f>
        <v>749286.30000000016</v>
      </c>
      <c r="L34">
        <f xml:space="preserve"> SUM(L3:L32)</f>
        <v>749286.30000000028</v>
      </c>
      <c r="M34">
        <f t="shared" si="7"/>
        <v>1.553682775555015E-16</v>
      </c>
    </row>
    <row r="36" spans="2:13" ht="28.8" x14ac:dyDescent="0.55000000000000004">
      <c r="B36" s="3" t="s">
        <v>47</v>
      </c>
      <c r="C36">
        <f>C34+G34</f>
        <v>749286.29999999993</v>
      </c>
      <c r="D36" t="s">
        <v>42</v>
      </c>
    </row>
    <row r="37" spans="2:13" ht="28.8" x14ac:dyDescent="0.55000000000000004">
      <c r="B37" s="3" t="s">
        <v>48</v>
      </c>
      <c r="C37">
        <f>D34+H34</f>
        <v>749286.3</v>
      </c>
      <c r="D37" t="s">
        <v>42</v>
      </c>
    </row>
    <row r="38" spans="2:13" x14ac:dyDescent="0.55000000000000004">
      <c r="B38" s="3" t="s">
        <v>34</v>
      </c>
      <c r="C38">
        <f>(C37-C36)/C37</f>
        <v>1.5536827755550155E-16</v>
      </c>
      <c r="D38" t="s">
        <v>49</v>
      </c>
    </row>
    <row r="39" spans="2:13" x14ac:dyDescent="0.55000000000000004">
      <c r="B39" s="3"/>
    </row>
    <row r="42" spans="2:13" ht="14.4" customHeight="1" x14ac:dyDescent="0.55000000000000004">
      <c r="D42" s="26" t="s">
        <v>53</v>
      </c>
      <c r="E42" s="26"/>
      <c r="F42" s="26"/>
      <c r="G42" s="26"/>
      <c r="H42" s="26"/>
      <c r="I42" s="26"/>
    </row>
    <row r="43" spans="2:13" x14ac:dyDescent="0.55000000000000004">
      <c r="D43" s="26"/>
      <c r="E43" s="26"/>
      <c r="F43" s="26"/>
      <c r="G43" s="26"/>
      <c r="H43" s="26"/>
      <c r="I43" s="26"/>
    </row>
    <row r="44" spans="2:13" x14ac:dyDescent="0.55000000000000004">
      <c r="D44" s="26"/>
      <c r="E44" s="26"/>
      <c r="F44" s="26"/>
      <c r="G44" s="26"/>
      <c r="H44" s="26"/>
      <c r="I44" s="26"/>
    </row>
    <row r="45" spans="2:13" x14ac:dyDescent="0.55000000000000004">
      <c r="D45" s="26"/>
      <c r="E45" s="26"/>
      <c r="F45" s="26"/>
      <c r="G45" s="26"/>
      <c r="H45" s="26"/>
      <c r="I45" s="26"/>
    </row>
  </sheetData>
  <mergeCells count="1">
    <mergeCell ref="D42:I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D206-C3E5-462D-A9EF-F676B468C738}">
  <dimension ref="K5:R65"/>
  <sheetViews>
    <sheetView topLeftCell="A32" workbookViewId="0">
      <selection activeCell="R6" sqref="R6:R65"/>
    </sheetView>
  </sheetViews>
  <sheetFormatPr defaultRowHeight="14.4" x14ac:dyDescent="0.55000000000000004"/>
  <cols>
    <col min="11" max="11" width="14" customWidth="1"/>
    <col min="17" max="17" width="12.5234375" customWidth="1"/>
  </cols>
  <sheetData>
    <row r="5" spans="11:18" x14ac:dyDescent="0.55000000000000004">
      <c r="K5" t="s">
        <v>55</v>
      </c>
      <c r="Q5" t="s">
        <v>55</v>
      </c>
    </row>
    <row r="6" spans="11:18" x14ac:dyDescent="0.55000000000000004">
      <c r="K6" s="5">
        <v>43191.375</v>
      </c>
      <c r="L6">
        <v>10029.038461538499</v>
      </c>
      <c r="Q6" s="5">
        <v>43191.166666666664</v>
      </c>
      <c r="R6">
        <v>9546</v>
      </c>
    </row>
    <row r="7" spans="11:18" x14ac:dyDescent="0.55000000000000004">
      <c r="K7" s="5">
        <v>43191.916666666664</v>
      </c>
      <c r="L7">
        <v>11290.227272727299</v>
      </c>
      <c r="Q7" s="5">
        <v>43191.375</v>
      </c>
      <c r="R7">
        <v>10796.1842105263</v>
      </c>
    </row>
    <row r="8" spans="11:18" x14ac:dyDescent="0.55000000000000004">
      <c r="K8" s="5">
        <v>43192.375</v>
      </c>
      <c r="L8">
        <v>13609.615384615399</v>
      </c>
      <c r="Q8" s="5">
        <v>43192.166666666664</v>
      </c>
      <c r="R8">
        <v>9888.5</v>
      </c>
    </row>
    <row r="9" spans="11:18" x14ac:dyDescent="0.55000000000000004">
      <c r="K9" s="5">
        <v>43192.916666666664</v>
      </c>
      <c r="L9">
        <v>12137.727272727299</v>
      </c>
      <c r="Q9" s="5">
        <v>43192.375</v>
      </c>
      <c r="R9">
        <v>13667.1052631579</v>
      </c>
    </row>
    <row r="10" spans="11:18" x14ac:dyDescent="0.55000000000000004">
      <c r="K10" s="5">
        <v>43193.375</v>
      </c>
      <c r="L10">
        <v>13398.0769230769</v>
      </c>
      <c r="Q10" s="5">
        <v>43193.166666666664</v>
      </c>
      <c r="R10">
        <v>10153</v>
      </c>
    </row>
    <row r="11" spans="11:18" x14ac:dyDescent="0.55000000000000004">
      <c r="K11" s="5">
        <v>43193.916666666664</v>
      </c>
      <c r="L11">
        <v>11938.8636363636</v>
      </c>
      <c r="Q11" s="5">
        <v>43193.375</v>
      </c>
      <c r="R11">
        <v>13478.947368421101</v>
      </c>
    </row>
    <row r="12" spans="11:18" x14ac:dyDescent="0.55000000000000004">
      <c r="K12" s="5">
        <v>43194.375</v>
      </c>
      <c r="L12">
        <v>13240.384615384601</v>
      </c>
      <c r="Q12" s="5">
        <v>43194.166666666664</v>
      </c>
      <c r="R12">
        <v>9880.5</v>
      </c>
    </row>
    <row r="13" spans="11:18" x14ac:dyDescent="0.55000000000000004">
      <c r="K13" s="5">
        <v>43194.916666666664</v>
      </c>
      <c r="L13">
        <v>11901.3636363636</v>
      </c>
      <c r="Q13" s="5">
        <v>43194.375</v>
      </c>
      <c r="R13">
        <v>13238.1578947368</v>
      </c>
    </row>
    <row r="14" spans="11:18" x14ac:dyDescent="0.55000000000000004">
      <c r="K14" s="5">
        <v>43195.375</v>
      </c>
      <c r="L14">
        <v>13490.384615384601</v>
      </c>
      <c r="Q14" s="5">
        <v>43195.166666666664</v>
      </c>
      <c r="R14">
        <v>10303</v>
      </c>
    </row>
    <row r="15" spans="11:18" x14ac:dyDescent="0.55000000000000004">
      <c r="K15" s="5">
        <v>43195.916666666664</v>
      </c>
      <c r="L15">
        <v>12053.1818181818</v>
      </c>
      <c r="Q15" s="5">
        <v>43195.375</v>
      </c>
      <c r="R15">
        <v>13557.8947368421</v>
      </c>
    </row>
    <row r="16" spans="11:18" x14ac:dyDescent="0.55000000000000004">
      <c r="K16" s="5">
        <v>43196.375</v>
      </c>
      <c r="L16">
        <v>12938.461538461501</v>
      </c>
      <c r="Q16" s="5">
        <v>43196.166666666664</v>
      </c>
      <c r="R16">
        <v>10072</v>
      </c>
    </row>
    <row r="17" spans="11:18" x14ac:dyDescent="0.55000000000000004">
      <c r="K17" s="5">
        <v>43196.916666666664</v>
      </c>
      <c r="L17">
        <v>11816.590909090901</v>
      </c>
      <c r="Q17" s="5">
        <v>43196.375</v>
      </c>
      <c r="R17">
        <v>13088.1578947368</v>
      </c>
    </row>
    <row r="18" spans="11:18" x14ac:dyDescent="0.55000000000000004">
      <c r="K18" s="5">
        <v>43197.375</v>
      </c>
      <c r="L18">
        <v>13578.8461538462</v>
      </c>
      <c r="Q18" s="5">
        <v>43197.166666666664</v>
      </c>
      <c r="R18">
        <v>9901.5</v>
      </c>
    </row>
    <row r="19" spans="11:18" x14ac:dyDescent="0.55000000000000004">
      <c r="K19" s="5">
        <v>43197.916666666664</v>
      </c>
      <c r="L19">
        <v>11680.6818181818</v>
      </c>
      <c r="Q19" s="5">
        <v>43197.375</v>
      </c>
      <c r="R19">
        <v>13526.3157894737</v>
      </c>
    </row>
    <row r="20" spans="11:18" x14ac:dyDescent="0.55000000000000004">
      <c r="K20" s="5">
        <v>43198.375</v>
      </c>
      <c r="L20">
        <v>9724.8076923076896</v>
      </c>
      <c r="Q20" s="5">
        <v>43198.166666666664</v>
      </c>
      <c r="R20">
        <v>9602.5</v>
      </c>
    </row>
    <row r="21" spans="11:18" x14ac:dyDescent="0.55000000000000004">
      <c r="K21" s="5">
        <v>43198.916666666664</v>
      </c>
      <c r="L21">
        <v>10835.4545454545</v>
      </c>
      <c r="Q21" s="5">
        <v>43198.375</v>
      </c>
      <c r="R21">
        <v>10373.552631578899</v>
      </c>
    </row>
    <row r="22" spans="11:18" x14ac:dyDescent="0.55000000000000004">
      <c r="K22" s="5">
        <v>43199.375</v>
      </c>
      <c r="L22">
        <v>13836.538461538499</v>
      </c>
      <c r="Q22" s="5">
        <v>43199.166666666664</v>
      </c>
      <c r="R22">
        <v>9703</v>
      </c>
    </row>
    <row r="23" spans="11:18" x14ac:dyDescent="0.55000000000000004">
      <c r="K23" s="5">
        <v>43199.916666666664</v>
      </c>
      <c r="L23">
        <v>11660</v>
      </c>
      <c r="Q23" s="5">
        <v>43199.375</v>
      </c>
      <c r="R23">
        <v>13644.7368421053</v>
      </c>
    </row>
    <row r="24" spans="11:18" x14ac:dyDescent="0.55000000000000004">
      <c r="K24" s="5">
        <v>43200.375</v>
      </c>
      <c r="L24">
        <v>13842.307692307701</v>
      </c>
      <c r="Q24" s="5">
        <v>43200.166666666664</v>
      </c>
      <c r="R24">
        <v>9777</v>
      </c>
    </row>
    <row r="25" spans="11:18" x14ac:dyDescent="0.55000000000000004">
      <c r="K25" s="5">
        <v>43200.916666666664</v>
      </c>
      <c r="L25">
        <v>11890</v>
      </c>
      <c r="Q25" s="5">
        <v>43200.375</v>
      </c>
      <c r="R25">
        <v>13748.6842105263</v>
      </c>
    </row>
    <row r="26" spans="11:18" x14ac:dyDescent="0.55000000000000004">
      <c r="K26" s="5">
        <v>43201.375</v>
      </c>
      <c r="L26">
        <v>14025</v>
      </c>
      <c r="Q26" s="5">
        <v>43201.166666666664</v>
      </c>
      <c r="R26">
        <v>9903</v>
      </c>
    </row>
    <row r="27" spans="11:18" x14ac:dyDescent="0.55000000000000004">
      <c r="K27" s="5">
        <v>43201.916666666664</v>
      </c>
      <c r="L27">
        <v>11316.590909090901</v>
      </c>
      <c r="Q27" s="5">
        <v>43201.375</v>
      </c>
      <c r="R27">
        <v>13625</v>
      </c>
    </row>
    <row r="28" spans="11:18" x14ac:dyDescent="0.55000000000000004">
      <c r="K28" s="5">
        <v>43202.375</v>
      </c>
      <c r="L28">
        <v>13411.538461538499</v>
      </c>
      <c r="Q28" s="5">
        <v>43202.166666666664</v>
      </c>
      <c r="R28">
        <v>9586.5</v>
      </c>
    </row>
    <row r="29" spans="11:18" x14ac:dyDescent="0.55000000000000004">
      <c r="K29" s="5">
        <v>43202.916666666664</v>
      </c>
      <c r="L29">
        <v>11849.090909090901</v>
      </c>
      <c r="Q29" s="5">
        <v>43202.375</v>
      </c>
      <c r="R29">
        <v>13431.5789473684</v>
      </c>
    </row>
    <row r="30" spans="11:18" x14ac:dyDescent="0.55000000000000004">
      <c r="K30" s="5">
        <v>43203.375</v>
      </c>
      <c r="L30">
        <v>13351.9230769231</v>
      </c>
      <c r="Q30" s="5">
        <v>43203.166666666664</v>
      </c>
      <c r="R30">
        <v>9898</v>
      </c>
    </row>
    <row r="31" spans="11:18" x14ac:dyDescent="0.55000000000000004">
      <c r="K31" s="5">
        <v>43203.916666666664</v>
      </c>
      <c r="L31">
        <v>11976.8181818182</v>
      </c>
      <c r="Q31" s="5">
        <v>43203.375</v>
      </c>
      <c r="R31">
        <v>13422.368421052601</v>
      </c>
    </row>
    <row r="32" spans="11:18" x14ac:dyDescent="0.55000000000000004">
      <c r="K32" s="5">
        <v>43204.375</v>
      </c>
      <c r="L32">
        <v>12492.307692307701</v>
      </c>
      <c r="Q32" s="5">
        <v>43204.166666666664</v>
      </c>
      <c r="R32">
        <v>10059</v>
      </c>
    </row>
    <row r="33" spans="11:18" x14ac:dyDescent="0.55000000000000004">
      <c r="K33" s="5">
        <v>43204.916666666664</v>
      </c>
      <c r="L33">
        <v>11347.5</v>
      </c>
      <c r="Q33" s="5">
        <v>43204.375</v>
      </c>
      <c r="R33">
        <v>12577.631578947399</v>
      </c>
    </row>
    <row r="34" spans="11:18" x14ac:dyDescent="0.55000000000000004">
      <c r="K34" s="5">
        <v>43205.375</v>
      </c>
      <c r="L34">
        <v>9958.2692307692305</v>
      </c>
      <c r="Q34" s="5">
        <v>43205.166666666664</v>
      </c>
      <c r="R34">
        <v>9649.5</v>
      </c>
    </row>
    <row r="35" spans="11:18" x14ac:dyDescent="0.55000000000000004">
      <c r="K35" s="5">
        <v>43205.916666666664</v>
      </c>
      <c r="L35">
        <v>10504.772727272701</v>
      </c>
      <c r="Q35" s="5">
        <v>43205.375</v>
      </c>
      <c r="R35">
        <v>10383.289473684201</v>
      </c>
    </row>
    <row r="36" spans="11:18" x14ac:dyDescent="0.55000000000000004">
      <c r="K36" s="5">
        <v>43206.375</v>
      </c>
      <c r="L36">
        <v>13948.0769230769</v>
      </c>
      <c r="Q36" s="5">
        <v>43206.166666666664</v>
      </c>
      <c r="R36">
        <v>9545.5</v>
      </c>
    </row>
    <row r="37" spans="11:18" x14ac:dyDescent="0.55000000000000004">
      <c r="K37" s="5">
        <v>43206.916666666664</v>
      </c>
      <c r="L37">
        <v>12185.909090909099</v>
      </c>
      <c r="Q37" s="5">
        <v>43206.375</v>
      </c>
      <c r="R37">
        <v>13875</v>
      </c>
    </row>
    <row r="38" spans="11:18" x14ac:dyDescent="0.55000000000000004">
      <c r="K38" s="5">
        <v>43207.375</v>
      </c>
      <c r="L38">
        <v>12188.461538461501</v>
      </c>
      <c r="Q38" s="5">
        <v>43207.166666666664</v>
      </c>
      <c r="R38">
        <v>10349</v>
      </c>
    </row>
    <row r="39" spans="11:18" x14ac:dyDescent="0.55000000000000004">
      <c r="K39" s="5">
        <v>43207.916666666664</v>
      </c>
      <c r="L39">
        <v>11859.5454545455</v>
      </c>
      <c r="Q39" s="5">
        <v>43207.375</v>
      </c>
      <c r="R39">
        <v>12503.947368421101</v>
      </c>
    </row>
    <row r="40" spans="11:18" x14ac:dyDescent="0.55000000000000004">
      <c r="K40" s="5">
        <v>43208.375</v>
      </c>
      <c r="L40">
        <v>14275</v>
      </c>
      <c r="Q40" s="5">
        <v>43208.166666666664</v>
      </c>
      <c r="R40">
        <v>10266</v>
      </c>
    </row>
    <row r="41" spans="11:18" x14ac:dyDescent="0.55000000000000004">
      <c r="K41" s="5">
        <v>43208.916666666664</v>
      </c>
      <c r="L41">
        <v>12150</v>
      </c>
      <c r="Q41" s="5">
        <v>43208.375</v>
      </c>
      <c r="R41">
        <v>14089.473684210499</v>
      </c>
    </row>
    <row r="42" spans="11:18" x14ac:dyDescent="0.55000000000000004">
      <c r="K42" s="5">
        <v>43209.375</v>
      </c>
      <c r="L42">
        <v>13528.8461538462</v>
      </c>
      <c r="Q42" s="5">
        <v>43209.166666666664</v>
      </c>
      <c r="R42">
        <v>10305</v>
      </c>
    </row>
    <row r="43" spans="11:18" x14ac:dyDescent="0.55000000000000004">
      <c r="K43" s="5">
        <v>43209.916666666664</v>
      </c>
      <c r="L43">
        <v>12397.727272727299</v>
      </c>
      <c r="Q43" s="5">
        <v>43209.375</v>
      </c>
      <c r="R43">
        <v>13596.052631578899</v>
      </c>
    </row>
    <row r="44" spans="11:18" x14ac:dyDescent="0.55000000000000004">
      <c r="K44" s="5">
        <v>43210.375</v>
      </c>
      <c r="L44">
        <v>14567.307692307701</v>
      </c>
      <c r="Q44" s="5">
        <v>43210.166666666664</v>
      </c>
      <c r="R44">
        <v>10785</v>
      </c>
    </row>
    <row r="45" spans="11:18" x14ac:dyDescent="0.55000000000000004">
      <c r="K45" s="5">
        <v>43210.916666666664</v>
      </c>
      <c r="L45">
        <v>12047.727272727299</v>
      </c>
      <c r="Q45" s="5">
        <v>43210.375</v>
      </c>
      <c r="R45">
        <v>14281.5789473684</v>
      </c>
    </row>
    <row r="46" spans="11:18" x14ac:dyDescent="0.55000000000000004">
      <c r="K46" s="5">
        <v>43211.375</v>
      </c>
      <c r="L46">
        <v>12675</v>
      </c>
      <c r="Q46" s="5">
        <v>43211.166666666664</v>
      </c>
      <c r="R46">
        <v>10110</v>
      </c>
    </row>
    <row r="47" spans="11:18" x14ac:dyDescent="0.55000000000000004">
      <c r="K47" s="5">
        <v>43211.916666666664</v>
      </c>
      <c r="L47">
        <v>12172.727272727299</v>
      </c>
      <c r="Q47" s="5">
        <v>43211.375</v>
      </c>
      <c r="R47">
        <v>12818.4210526316</v>
      </c>
    </row>
    <row r="48" spans="11:18" x14ac:dyDescent="0.55000000000000004">
      <c r="K48" s="5">
        <v>43212.375</v>
      </c>
      <c r="L48">
        <v>10517.884615384601</v>
      </c>
      <c r="Q48" s="5">
        <v>43212.166666666664</v>
      </c>
      <c r="R48">
        <v>11025</v>
      </c>
    </row>
    <row r="49" spans="11:18" x14ac:dyDescent="0.55000000000000004">
      <c r="K49" s="5">
        <v>43212.916666666664</v>
      </c>
      <c r="L49">
        <v>11283.409090909099</v>
      </c>
      <c r="Q49" s="5">
        <v>43212.375</v>
      </c>
      <c r="R49">
        <v>11114.868421052601</v>
      </c>
    </row>
    <row r="50" spans="11:18" x14ac:dyDescent="0.55000000000000004">
      <c r="K50" s="5">
        <v>43213.375</v>
      </c>
      <c r="L50">
        <v>14046.1538461538</v>
      </c>
      <c r="Q50" s="5">
        <v>43213.166666666664</v>
      </c>
      <c r="R50">
        <v>9933.5</v>
      </c>
    </row>
    <row r="51" spans="11:18" x14ac:dyDescent="0.55000000000000004">
      <c r="K51" s="5">
        <v>43213.916666666664</v>
      </c>
      <c r="L51">
        <v>12035.4545454545</v>
      </c>
      <c r="Q51" s="5">
        <v>43213.375</v>
      </c>
      <c r="R51">
        <v>13942.1052631579</v>
      </c>
    </row>
    <row r="52" spans="11:18" x14ac:dyDescent="0.55000000000000004">
      <c r="K52" s="5">
        <v>43214.375</v>
      </c>
      <c r="L52">
        <v>13807.692307692299</v>
      </c>
      <c r="Q52" s="5">
        <v>43214.166666666664</v>
      </c>
      <c r="R52">
        <v>10018</v>
      </c>
    </row>
    <row r="53" spans="11:18" x14ac:dyDescent="0.55000000000000004">
      <c r="K53" s="5">
        <v>43214.916666666664</v>
      </c>
      <c r="L53">
        <v>11850</v>
      </c>
      <c r="Q53" s="5">
        <v>43214.375</v>
      </c>
      <c r="R53">
        <v>13701.3157894737</v>
      </c>
    </row>
    <row r="54" spans="11:18" x14ac:dyDescent="0.55000000000000004">
      <c r="K54" s="5">
        <v>43215.375</v>
      </c>
      <c r="L54">
        <v>14175</v>
      </c>
      <c r="Q54" s="5">
        <v>43215.166666666664</v>
      </c>
      <c r="R54">
        <v>9905</v>
      </c>
    </row>
    <row r="55" spans="11:18" x14ac:dyDescent="0.55000000000000004">
      <c r="K55" s="5">
        <v>43215.916666666664</v>
      </c>
      <c r="L55">
        <v>11956.1363636364</v>
      </c>
      <c r="Q55" s="5">
        <v>43215.375</v>
      </c>
      <c r="R55">
        <v>13998.6842105263</v>
      </c>
    </row>
    <row r="56" spans="11:18" x14ac:dyDescent="0.55000000000000004">
      <c r="K56" s="5">
        <v>43216.375</v>
      </c>
      <c r="L56">
        <v>13969.2307692308</v>
      </c>
      <c r="Q56" s="5">
        <v>43216.166666666664</v>
      </c>
      <c r="R56">
        <v>9963.5</v>
      </c>
    </row>
    <row r="57" spans="11:18" x14ac:dyDescent="0.55000000000000004">
      <c r="K57" s="5">
        <v>43216.916666666664</v>
      </c>
      <c r="L57">
        <v>11870.6818181818</v>
      </c>
      <c r="Q57" s="5">
        <v>43216.375</v>
      </c>
      <c r="R57">
        <v>13872.368421052601</v>
      </c>
    </row>
    <row r="58" spans="11:18" x14ac:dyDescent="0.55000000000000004">
      <c r="K58" s="5">
        <v>43217.375</v>
      </c>
      <c r="L58">
        <v>13826.9230769231</v>
      </c>
      <c r="Q58" s="5">
        <v>43217.166666666664</v>
      </c>
      <c r="R58">
        <v>9720.5</v>
      </c>
    </row>
    <row r="59" spans="11:18" x14ac:dyDescent="0.55000000000000004">
      <c r="K59" s="5">
        <v>43217.916666666664</v>
      </c>
      <c r="L59">
        <v>12220</v>
      </c>
      <c r="Q59" s="5">
        <v>43217.375</v>
      </c>
      <c r="R59">
        <v>13842.1052631579</v>
      </c>
    </row>
    <row r="60" spans="11:18" x14ac:dyDescent="0.55000000000000004">
      <c r="K60" s="5">
        <v>43218.375</v>
      </c>
      <c r="L60">
        <v>12207.692307692299</v>
      </c>
      <c r="Q60" s="5">
        <v>43218.166666666664</v>
      </c>
      <c r="R60">
        <v>10234</v>
      </c>
    </row>
    <row r="61" spans="11:18" x14ac:dyDescent="0.55000000000000004">
      <c r="K61" s="5">
        <v>43218.916666666664</v>
      </c>
      <c r="L61">
        <v>11204.3181818182</v>
      </c>
      <c r="Q61" s="5">
        <v>43218.375</v>
      </c>
      <c r="R61">
        <v>12373.6842105263</v>
      </c>
    </row>
    <row r="62" spans="11:18" x14ac:dyDescent="0.55000000000000004">
      <c r="K62" s="5">
        <v>43219.375</v>
      </c>
      <c r="L62">
        <v>9789.0384615384592</v>
      </c>
      <c r="Q62" s="5">
        <v>43219.166666666664</v>
      </c>
      <c r="R62">
        <v>9369.5</v>
      </c>
    </row>
    <row r="63" spans="11:18" x14ac:dyDescent="0.55000000000000004">
      <c r="K63" s="5">
        <v>43219.916666666664</v>
      </c>
      <c r="L63">
        <v>10754.772727272701</v>
      </c>
      <c r="Q63" s="5">
        <v>43219.375</v>
      </c>
      <c r="R63">
        <v>10370.6578947368</v>
      </c>
    </row>
    <row r="64" spans="11:18" x14ac:dyDescent="0.55000000000000004">
      <c r="K64" s="5">
        <v>43220.375</v>
      </c>
      <c r="L64">
        <v>13928.8461538462</v>
      </c>
      <c r="Q64" s="5">
        <v>43220.166666666664</v>
      </c>
      <c r="R64">
        <v>9703.5</v>
      </c>
    </row>
    <row r="65" spans="11:18" x14ac:dyDescent="0.55000000000000004">
      <c r="K65" s="5">
        <v>43220.916666666664</v>
      </c>
      <c r="L65">
        <v>11911.8181818182</v>
      </c>
      <c r="Q65" s="5">
        <v>43220.375</v>
      </c>
      <c r="R65">
        <v>13914.473684210499</v>
      </c>
    </row>
  </sheetData>
  <sortState xmlns:xlrd2="http://schemas.microsoft.com/office/spreadsheetml/2017/richdata2" ref="Q6:R65">
    <sortCondition ref="Q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890C-127E-4076-BC7C-471A775AEB35}">
  <dimension ref="D3:V34"/>
  <sheetViews>
    <sheetView topLeftCell="B2" workbookViewId="0">
      <selection activeCell="F5" sqref="F5:G34"/>
    </sheetView>
  </sheetViews>
  <sheetFormatPr defaultRowHeight="14.4" x14ac:dyDescent="0.55000000000000004"/>
  <cols>
    <col min="4" max="4" width="16.3671875" customWidth="1"/>
    <col min="6" max="6" width="13.47265625" customWidth="1"/>
    <col min="19" max="19" width="12.41796875" customWidth="1"/>
    <col min="21" max="21" width="13.734375" customWidth="1"/>
  </cols>
  <sheetData>
    <row r="3" spans="4:22" x14ac:dyDescent="0.55000000000000004">
      <c r="E3" t="s">
        <v>4</v>
      </c>
      <c r="G3" t="s">
        <v>3</v>
      </c>
      <c r="T3" t="s">
        <v>3</v>
      </c>
      <c r="V3" t="s">
        <v>4</v>
      </c>
    </row>
    <row r="4" spans="4:22" x14ac:dyDescent="0.55000000000000004">
      <c r="D4" t="s">
        <v>55</v>
      </c>
      <c r="E4" t="s">
        <v>69</v>
      </c>
      <c r="F4" t="s">
        <v>55</v>
      </c>
      <c r="G4" t="s">
        <v>69</v>
      </c>
      <c r="S4" t="s">
        <v>55</v>
      </c>
      <c r="T4" t="s">
        <v>69</v>
      </c>
      <c r="U4" t="s">
        <v>55</v>
      </c>
      <c r="V4" t="s">
        <v>69</v>
      </c>
    </row>
    <row r="5" spans="4:22" x14ac:dyDescent="0.55000000000000004">
      <c r="D5" s="5">
        <v>43191.166666666664</v>
      </c>
      <c r="E5">
        <v>9546</v>
      </c>
      <c r="F5" s="5">
        <v>43191.375</v>
      </c>
      <c r="G5">
        <v>10796.1842105263</v>
      </c>
      <c r="S5" s="5">
        <v>43191.375</v>
      </c>
      <c r="T5">
        <v>10029.038461538499</v>
      </c>
      <c r="U5" s="5">
        <v>43191.916666666664</v>
      </c>
      <c r="V5">
        <v>11290.227272727299</v>
      </c>
    </row>
    <row r="6" spans="4:22" x14ac:dyDescent="0.55000000000000004">
      <c r="D6" s="5">
        <v>43192.166666666664</v>
      </c>
      <c r="E6">
        <v>9888.5</v>
      </c>
      <c r="F6" s="5">
        <v>43192.375</v>
      </c>
      <c r="G6">
        <v>13667.1052631579</v>
      </c>
      <c r="S6" s="5">
        <v>43192.375</v>
      </c>
      <c r="T6">
        <v>13609.615384615399</v>
      </c>
      <c r="U6" s="5">
        <v>43192.916666666664</v>
      </c>
      <c r="V6">
        <v>12137.727272727299</v>
      </c>
    </row>
    <row r="7" spans="4:22" x14ac:dyDescent="0.55000000000000004">
      <c r="D7" s="5">
        <v>43193.166666666664</v>
      </c>
      <c r="E7">
        <v>10153</v>
      </c>
      <c r="F7" s="5">
        <v>43193.375</v>
      </c>
      <c r="G7">
        <v>13478.947368421101</v>
      </c>
      <c r="S7" s="5">
        <v>43193.375</v>
      </c>
      <c r="T7">
        <v>13398.0769230769</v>
      </c>
      <c r="U7" s="5">
        <v>43193.916666666664</v>
      </c>
      <c r="V7">
        <v>11938.8636363636</v>
      </c>
    </row>
    <row r="8" spans="4:22" x14ac:dyDescent="0.55000000000000004">
      <c r="D8" s="5">
        <v>43194.166666666664</v>
      </c>
      <c r="E8">
        <v>9880.5</v>
      </c>
      <c r="F8" s="5">
        <v>43194.375</v>
      </c>
      <c r="G8">
        <v>13238.1578947368</v>
      </c>
      <c r="S8" s="5">
        <v>43194.375</v>
      </c>
      <c r="T8">
        <v>13240.384615384601</v>
      </c>
      <c r="U8" s="5">
        <v>43194.916666666664</v>
      </c>
      <c r="V8">
        <v>11901.3636363636</v>
      </c>
    </row>
    <row r="9" spans="4:22" x14ac:dyDescent="0.55000000000000004">
      <c r="D9" s="5">
        <v>43195.166666666664</v>
      </c>
      <c r="E9">
        <v>10303</v>
      </c>
      <c r="F9" s="5">
        <v>43195.375</v>
      </c>
      <c r="G9">
        <v>13557.8947368421</v>
      </c>
      <c r="S9" s="5">
        <v>43195.375</v>
      </c>
      <c r="T9">
        <v>13490.384615384601</v>
      </c>
      <c r="U9" s="5">
        <v>43195.916666666664</v>
      </c>
      <c r="V9">
        <v>12053.1818181818</v>
      </c>
    </row>
    <row r="10" spans="4:22" x14ac:dyDescent="0.55000000000000004">
      <c r="D10" s="5">
        <v>43196.166666666664</v>
      </c>
      <c r="E10">
        <v>10072</v>
      </c>
      <c r="F10" s="5">
        <v>43196.375</v>
      </c>
      <c r="G10">
        <v>13088.1578947368</v>
      </c>
      <c r="S10" s="5">
        <v>43196.375</v>
      </c>
      <c r="T10">
        <v>12938.461538461501</v>
      </c>
      <c r="U10" s="5">
        <v>43196.916666666664</v>
      </c>
      <c r="V10">
        <v>11816.590909090901</v>
      </c>
    </row>
    <row r="11" spans="4:22" x14ac:dyDescent="0.55000000000000004">
      <c r="D11" s="5">
        <v>43197.166666666664</v>
      </c>
      <c r="E11">
        <v>9901.5</v>
      </c>
      <c r="F11" s="5">
        <v>43197.375</v>
      </c>
      <c r="G11">
        <v>13526.3157894737</v>
      </c>
      <c r="S11" s="5">
        <v>43197.375</v>
      </c>
      <c r="T11">
        <v>13578.8461538462</v>
      </c>
      <c r="U11" s="5">
        <v>43197.916666666664</v>
      </c>
      <c r="V11">
        <v>11680.6818181818</v>
      </c>
    </row>
    <row r="12" spans="4:22" x14ac:dyDescent="0.55000000000000004">
      <c r="D12" s="5">
        <v>43198.166666666664</v>
      </c>
      <c r="E12">
        <v>9602.5</v>
      </c>
      <c r="F12" s="5">
        <v>43198.375</v>
      </c>
      <c r="G12">
        <v>10373.552631578899</v>
      </c>
      <c r="S12" s="5">
        <v>43198.375</v>
      </c>
      <c r="T12">
        <v>9724.8076923076896</v>
      </c>
      <c r="U12" s="5">
        <v>43198.916666666664</v>
      </c>
      <c r="V12">
        <v>10835.4545454545</v>
      </c>
    </row>
    <row r="13" spans="4:22" x14ac:dyDescent="0.55000000000000004">
      <c r="D13" s="5">
        <v>43199.166666666664</v>
      </c>
      <c r="E13">
        <v>9703</v>
      </c>
      <c r="F13" s="5">
        <v>43199.375</v>
      </c>
      <c r="G13">
        <v>13644.7368421053</v>
      </c>
      <c r="S13" s="5">
        <v>43199.375</v>
      </c>
      <c r="T13">
        <v>13836.538461538499</v>
      </c>
      <c r="U13" s="5">
        <v>43199.916666666664</v>
      </c>
      <c r="V13">
        <v>11660</v>
      </c>
    </row>
    <row r="14" spans="4:22" x14ac:dyDescent="0.55000000000000004">
      <c r="D14" s="5">
        <v>43200.166666666664</v>
      </c>
      <c r="E14">
        <v>9777</v>
      </c>
      <c r="F14" s="5">
        <v>43200.375</v>
      </c>
      <c r="G14">
        <v>13748.6842105263</v>
      </c>
      <c r="S14" s="5">
        <v>43200.375</v>
      </c>
      <c r="T14">
        <v>13842.307692307701</v>
      </c>
      <c r="U14" s="5">
        <v>43200.916666666664</v>
      </c>
      <c r="V14">
        <v>11890</v>
      </c>
    </row>
    <row r="15" spans="4:22" x14ac:dyDescent="0.55000000000000004">
      <c r="D15" s="5">
        <v>43201.166666666664</v>
      </c>
      <c r="E15">
        <v>9903</v>
      </c>
      <c r="F15" s="5">
        <v>43201.375</v>
      </c>
      <c r="G15">
        <v>13625</v>
      </c>
      <c r="S15" s="5">
        <v>43201.375</v>
      </c>
      <c r="T15">
        <v>14025</v>
      </c>
      <c r="U15" s="5">
        <v>43201.916666666664</v>
      </c>
      <c r="V15">
        <v>11316.590909090901</v>
      </c>
    </row>
    <row r="16" spans="4:22" x14ac:dyDescent="0.55000000000000004">
      <c r="D16" s="5">
        <v>43202.166666666664</v>
      </c>
      <c r="E16">
        <v>9586.5</v>
      </c>
      <c r="F16" s="5">
        <v>43202.375</v>
      </c>
      <c r="G16">
        <v>13431.5789473684</v>
      </c>
      <c r="S16" s="5">
        <v>43202.375</v>
      </c>
      <c r="T16">
        <v>13411.538461538499</v>
      </c>
      <c r="U16" s="5">
        <v>43202.916666666664</v>
      </c>
      <c r="V16">
        <v>11849.090909090901</v>
      </c>
    </row>
    <row r="17" spans="4:22" x14ac:dyDescent="0.55000000000000004">
      <c r="D17" s="5">
        <v>43203.166666666664</v>
      </c>
      <c r="E17">
        <v>9898</v>
      </c>
      <c r="F17" s="5">
        <v>43203.375</v>
      </c>
      <c r="G17">
        <v>13422.368421052601</v>
      </c>
      <c r="S17" s="5">
        <v>43203.375</v>
      </c>
      <c r="T17">
        <v>13351.9230769231</v>
      </c>
      <c r="U17" s="5">
        <v>43203.916666666664</v>
      </c>
      <c r="V17">
        <v>11976.8181818182</v>
      </c>
    </row>
    <row r="18" spans="4:22" x14ac:dyDescent="0.55000000000000004">
      <c r="D18" s="5">
        <v>43204.166666666664</v>
      </c>
      <c r="E18">
        <v>10059</v>
      </c>
      <c r="F18" s="5">
        <v>43204.375</v>
      </c>
      <c r="G18">
        <v>12577.631578947399</v>
      </c>
      <c r="S18" s="5">
        <v>43204.375</v>
      </c>
      <c r="T18">
        <v>12492.307692307701</v>
      </c>
      <c r="U18" s="5">
        <v>43204.916666666664</v>
      </c>
      <c r="V18">
        <v>11347.5</v>
      </c>
    </row>
    <row r="19" spans="4:22" x14ac:dyDescent="0.55000000000000004">
      <c r="D19" s="5">
        <v>43205.166666666664</v>
      </c>
      <c r="E19">
        <v>9649.5</v>
      </c>
      <c r="F19" s="5">
        <v>43205.375</v>
      </c>
      <c r="G19">
        <v>10383.289473684201</v>
      </c>
      <c r="S19" s="5">
        <v>43205.375</v>
      </c>
      <c r="T19">
        <v>9958.2692307692305</v>
      </c>
      <c r="U19" s="5">
        <v>43205.916666666664</v>
      </c>
      <c r="V19">
        <v>10504.772727272701</v>
      </c>
    </row>
    <row r="20" spans="4:22" x14ac:dyDescent="0.55000000000000004">
      <c r="D20" s="5">
        <v>43206.166666666664</v>
      </c>
      <c r="E20">
        <v>9545.5</v>
      </c>
      <c r="F20" s="5">
        <v>43206.375</v>
      </c>
      <c r="G20">
        <v>13875</v>
      </c>
      <c r="S20" s="5">
        <v>43206.375</v>
      </c>
      <c r="T20">
        <v>13948.0769230769</v>
      </c>
      <c r="U20" s="5">
        <v>43206.916666666664</v>
      </c>
      <c r="V20">
        <v>12185.909090909099</v>
      </c>
    </row>
    <row r="21" spans="4:22" x14ac:dyDescent="0.55000000000000004">
      <c r="D21" s="5">
        <v>43207.166666666664</v>
      </c>
      <c r="E21">
        <v>10349</v>
      </c>
      <c r="F21" s="5">
        <v>43207.375</v>
      </c>
      <c r="G21">
        <v>12503.947368421101</v>
      </c>
      <c r="S21" s="5">
        <v>43207.375</v>
      </c>
      <c r="T21">
        <v>12188.461538461501</v>
      </c>
      <c r="U21" s="5">
        <v>43207.916666666664</v>
      </c>
      <c r="V21">
        <v>11859.5454545455</v>
      </c>
    </row>
    <row r="22" spans="4:22" x14ac:dyDescent="0.55000000000000004">
      <c r="D22" s="5">
        <v>43208.166666666664</v>
      </c>
      <c r="E22">
        <v>10266</v>
      </c>
      <c r="F22" s="5">
        <v>43208.375</v>
      </c>
      <c r="G22">
        <v>14089.473684210499</v>
      </c>
      <c r="S22" s="5">
        <v>43208.375</v>
      </c>
      <c r="T22">
        <v>14275</v>
      </c>
      <c r="U22" s="5">
        <v>43208.916666666664</v>
      </c>
      <c r="V22">
        <v>12150</v>
      </c>
    </row>
    <row r="23" spans="4:22" x14ac:dyDescent="0.55000000000000004">
      <c r="D23" s="5">
        <v>43209.166666666664</v>
      </c>
      <c r="E23">
        <v>10305</v>
      </c>
      <c r="F23" s="5">
        <v>43209.375</v>
      </c>
      <c r="G23">
        <v>13596.052631578899</v>
      </c>
      <c r="S23" s="5">
        <v>43209.375</v>
      </c>
      <c r="T23">
        <v>13528.8461538462</v>
      </c>
      <c r="U23" s="5">
        <v>43209.916666666664</v>
      </c>
      <c r="V23">
        <v>12397.727272727299</v>
      </c>
    </row>
    <row r="24" spans="4:22" x14ac:dyDescent="0.55000000000000004">
      <c r="D24" s="5">
        <v>43210.166666666664</v>
      </c>
      <c r="E24">
        <v>10785</v>
      </c>
      <c r="F24" s="5">
        <v>43210.375</v>
      </c>
      <c r="G24">
        <v>14281.5789473684</v>
      </c>
      <c r="S24" s="5">
        <v>43210.375</v>
      </c>
      <c r="T24">
        <v>14567.307692307701</v>
      </c>
      <c r="U24" s="5">
        <v>43210.916666666664</v>
      </c>
      <c r="V24">
        <v>12047.727272727299</v>
      </c>
    </row>
    <row r="25" spans="4:22" x14ac:dyDescent="0.55000000000000004">
      <c r="D25" s="5">
        <v>43211.166666666664</v>
      </c>
      <c r="E25">
        <v>10110</v>
      </c>
      <c r="F25" s="5">
        <v>43211.375</v>
      </c>
      <c r="G25">
        <v>12818.4210526316</v>
      </c>
      <c r="S25" s="5">
        <v>43211.375</v>
      </c>
      <c r="T25">
        <v>12675</v>
      </c>
      <c r="U25" s="5">
        <v>43211.916666666664</v>
      </c>
      <c r="V25">
        <v>12172.727272727299</v>
      </c>
    </row>
    <row r="26" spans="4:22" x14ac:dyDescent="0.55000000000000004">
      <c r="D26" s="5">
        <v>43212.166666666664</v>
      </c>
      <c r="E26">
        <v>11025</v>
      </c>
      <c r="F26" s="5">
        <v>43212.375</v>
      </c>
      <c r="G26">
        <v>11114.868421052601</v>
      </c>
      <c r="S26" s="5">
        <v>43212.375</v>
      </c>
      <c r="T26">
        <v>10517.884615384601</v>
      </c>
      <c r="U26" s="5">
        <v>43212.916666666664</v>
      </c>
      <c r="V26">
        <v>11283.409090909099</v>
      </c>
    </row>
    <row r="27" spans="4:22" x14ac:dyDescent="0.55000000000000004">
      <c r="D27" s="5">
        <v>43213.166666666664</v>
      </c>
      <c r="E27">
        <v>9933.5</v>
      </c>
      <c r="F27" s="5">
        <v>43213.375</v>
      </c>
      <c r="G27">
        <v>13942.1052631579</v>
      </c>
      <c r="S27" s="5">
        <v>43213.375</v>
      </c>
      <c r="T27">
        <v>14046.1538461538</v>
      </c>
      <c r="U27" s="5">
        <v>43213.916666666664</v>
      </c>
      <c r="V27">
        <v>12035.4545454545</v>
      </c>
    </row>
    <row r="28" spans="4:22" x14ac:dyDescent="0.55000000000000004">
      <c r="D28" s="5">
        <v>43214.166666666664</v>
      </c>
      <c r="E28">
        <v>10018</v>
      </c>
      <c r="F28" s="5">
        <v>43214.375</v>
      </c>
      <c r="G28">
        <v>13701.3157894737</v>
      </c>
      <c r="S28" s="5">
        <v>43214.375</v>
      </c>
      <c r="T28">
        <v>13807.692307692299</v>
      </c>
      <c r="U28" s="5">
        <v>43214.916666666664</v>
      </c>
      <c r="V28">
        <v>11850</v>
      </c>
    </row>
    <row r="29" spans="4:22" x14ac:dyDescent="0.55000000000000004">
      <c r="D29" s="5">
        <v>43215.166666666664</v>
      </c>
      <c r="E29">
        <v>9905</v>
      </c>
      <c r="F29" s="5">
        <v>43215.375</v>
      </c>
      <c r="G29">
        <v>13998.6842105263</v>
      </c>
      <c r="S29" s="5">
        <v>43215.375</v>
      </c>
      <c r="T29">
        <v>14175</v>
      </c>
      <c r="U29" s="5">
        <v>43215.916666666664</v>
      </c>
      <c r="V29">
        <v>11956.1363636364</v>
      </c>
    </row>
    <row r="30" spans="4:22" x14ac:dyDescent="0.55000000000000004">
      <c r="D30" s="5">
        <v>43216.166666666664</v>
      </c>
      <c r="E30">
        <v>9963.5</v>
      </c>
      <c r="F30" s="5">
        <v>43216.375</v>
      </c>
      <c r="G30">
        <v>13872.368421052601</v>
      </c>
      <c r="S30" s="5">
        <v>43216.375</v>
      </c>
      <c r="T30">
        <v>13969.2307692308</v>
      </c>
      <c r="U30" s="5">
        <v>43216.916666666664</v>
      </c>
      <c r="V30">
        <v>11870.6818181818</v>
      </c>
    </row>
    <row r="31" spans="4:22" x14ac:dyDescent="0.55000000000000004">
      <c r="D31" s="5">
        <v>43217.166666666664</v>
      </c>
      <c r="E31">
        <v>9720.5</v>
      </c>
      <c r="F31" s="5">
        <v>43217.375</v>
      </c>
      <c r="G31">
        <v>13842.1052631579</v>
      </c>
      <c r="S31" s="5">
        <v>43217.375</v>
      </c>
      <c r="T31">
        <v>13826.9230769231</v>
      </c>
      <c r="U31" s="5">
        <v>43217.916666666664</v>
      </c>
      <c r="V31">
        <v>12220</v>
      </c>
    </row>
    <row r="32" spans="4:22" x14ac:dyDescent="0.55000000000000004">
      <c r="D32" s="5">
        <v>43218.166666666664</v>
      </c>
      <c r="E32">
        <v>10234</v>
      </c>
      <c r="F32" s="5">
        <v>43218.375</v>
      </c>
      <c r="G32">
        <v>12373.6842105263</v>
      </c>
      <c r="S32" s="5">
        <v>43218.375</v>
      </c>
      <c r="T32">
        <v>12207.692307692299</v>
      </c>
      <c r="U32" s="5">
        <v>43218.916666666664</v>
      </c>
      <c r="V32">
        <v>11204.3181818182</v>
      </c>
    </row>
    <row r="33" spans="4:22" x14ac:dyDescent="0.55000000000000004">
      <c r="D33" s="5">
        <v>43219.166666666664</v>
      </c>
      <c r="E33">
        <v>9369.5</v>
      </c>
      <c r="F33" s="5">
        <v>43219.375</v>
      </c>
      <c r="G33">
        <v>10370.6578947368</v>
      </c>
      <c r="S33" s="5">
        <v>43219.375</v>
      </c>
      <c r="T33">
        <v>9789.0384615384592</v>
      </c>
      <c r="U33" s="5">
        <v>43219.916666666664</v>
      </c>
      <c r="V33">
        <v>10754.772727272701</v>
      </c>
    </row>
    <row r="34" spans="4:22" x14ac:dyDescent="0.55000000000000004">
      <c r="D34" s="5">
        <v>43220.166666666664</v>
      </c>
      <c r="E34">
        <v>9703.5</v>
      </c>
      <c r="F34" s="5">
        <v>43220.375</v>
      </c>
      <c r="G34">
        <v>13914.473684210499</v>
      </c>
      <c r="S34" s="5">
        <v>43220.375</v>
      </c>
      <c r="T34">
        <v>13928.8461538462</v>
      </c>
      <c r="U34" s="5">
        <v>43220.916666666664</v>
      </c>
      <c r="V34">
        <v>11911.8181818182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AE24-EC58-4EF5-8180-E8DD4694C3F6}">
  <dimension ref="D2:AK179"/>
  <sheetViews>
    <sheetView topLeftCell="A2" workbookViewId="0">
      <selection activeCell="E122" sqref="E4:E122"/>
    </sheetView>
  </sheetViews>
  <sheetFormatPr defaultRowHeight="14.4" x14ac:dyDescent="0.55000000000000004"/>
  <cols>
    <col min="4" max="4" width="13.3125" customWidth="1"/>
    <col min="5" max="5" width="12.26171875" customWidth="1"/>
    <col min="7" max="7" width="17.5234375" customWidth="1"/>
    <col min="12" max="12" width="17.5234375" customWidth="1"/>
    <col min="14" max="14" width="16.20703125" customWidth="1"/>
    <col min="19" max="19" width="12.41796875" customWidth="1"/>
  </cols>
  <sheetData>
    <row r="2" spans="4:37" x14ac:dyDescent="0.55000000000000004">
      <c r="N2" s="5"/>
    </row>
    <row r="3" spans="4:37" ht="86.4" x14ac:dyDescent="0.55000000000000004">
      <c r="E3" s="21" t="s">
        <v>55</v>
      </c>
      <c r="G3" s="3" t="s">
        <v>55</v>
      </c>
      <c r="H3" s="3" t="s">
        <v>58</v>
      </c>
      <c r="I3" s="3"/>
      <c r="J3" s="3"/>
      <c r="K3" s="3"/>
      <c r="L3" s="3" t="s">
        <v>59</v>
      </c>
      <c r="M3" s="3" t="s">
        <v>62</v>
      </c>
      <c r="N3" s="3" t="s">
        <v>67</v>
      </c>
      <c r="O3" s="3"/>
      <c r="P3" s="3"/>
      <c r="Q3" s="3"/>
      <c r="R3" s="3"/>
      <c r="S3" s="3" t="s">
        <v>90</v>
      </c>
      <c r="T3" s="3"/>
      <c r="U3" s="3"/>
      <c r="V3" s="3"/>
      <c r="W3" s="3" t="s">
        <v>91</v>
      </c>
      <c r="X3" s="3"/>
      <c r="Y3" s="3"/>
      <c r="Z3" s="3"/>
      <c r="AA3" s="3"/>
      <c r="AB3" s="3"/>
      <c r="AC3" s="3"/>
      <c r="AD3" s="3"/>
      <c r="AE3" s="3"/>
      <c r="AF3" s="3" t="s">
        <v>60</v>
      </c>
      <c r="AG3" s="3"/>
      <c r="AH3" s="3"/>
      <c r="AI3" s="3"/>
      <c r="AJ3" s="3"/>
      <c r="AK3" s="3" t="s">
        <v>66</v>
      </c>
    </row>
    <row r="4" spans="4:37" x14ac:dyDescent="0.55000000000000004">
      <c r="D4" s="22"/>
      <c r="E4" s="22">
        <v>43191.166666666664</v>
      </c>
      <c r="F4">
        <f>S5</f>
        <v>9546</v>
      </c>
      <c r="G4" s="5">
        <v>43191.375</v>
      </c>
      <c r="H4">
        <f>W5</f>
        <v>10029.038461538499</v>
      </c>
      <c r="L4">
        <f>Y5</f>
        <v>13580.236253789</v>
      </c>
      <c r="M4">
        <f>Z5</f>
        <v>9000</v>
      </c>
      <c r="N4">
        <f>AA5</f>
        <v>14870.822730456801</v>
      </c>
      <c r="O4">
        <f>AB5</f>
        <v>10029.038461538499</v>
      </c>
      <c r="AF4" t="s">
        <v>57</v>
      </c>
      <c r="AK4" t="s">
        <v>57</v>
      </c>
    </row>
    <row r="5" spans="4:37" x14ac:dyDescent="0.55000000000000004">
      <c r="D5" s="22"/>
      <c r="E5" s="22">
        <v>43191.375</v>
      </c>
      <c r="F5">
        <f>S5</f>
        <v>9546</v>
      </c>
      <c r="G5" s="5">
        <v>43191.916666666664</v>
      </c>
      <c r="H5">
        <f>W5</f>
        <v>10029.038461538499</v>
      </c>
      <c r="L5">
        <f t="shared" ref="L5:O6" si="0">Y5</f>
        <v>13580.236253789</v>
      </c>
      <c r="M5">
        <f t="shared" si="0"/>
        <v>9000</v>
      </c>
      <c r="N5">
        <f t="shared" si="0"/>
        <v>14870.822730456801</v>
      </c>
      <c r="O5">
        <f t="shared" si="0"/>
        <v>10029.038461538499</v>
      </c>
      <c r="Q5" t="s">
        <v>2</v>
      </c>
      <c r="R5" t="s">
        <v>4</v>
      </c>
      <c r="S5">
        <v>9546</v>
      </c>
      <c r="V5" t="s">
        <v>3</v>
      </c>
      <c r="W5">
        <v>10029.038461538499</v>
      </c>
      <c r="Y5">
        <v>13580.236253789</v>
      </c>
      <c r="Z5">
        <v>9000</v>
      </c>
      <c r="AA5">
        <v>14870.822730456801</v>
      </c>
      <c r="AB5">
        <v>10029.038461538499</v>
      </c>
      <c r="AD5" t="s">
        <v>2</v>
      </c>
      <c r="AE5" t="s">
        <v>3</v>
      </c>
      <c r="AF5">
        <v>9000</v>
      </c>
      <c r="AI5" t="s">
        <v>2</v>
      </c>
      <c r="AJ5" t="s">
        <v>3</v>
      </c>
      <c r="AK5">
        <v>14870.822730456801</v>
      </c>
    </row>
    <row r="6" spans="4:37" x14ac:dyDescent="0.55000000000000004">
      <c r="D6" s="22"/>
      <c r="E6" s="22">
        <v>43191.375</v>
      </c>
      <c r="F6">
        <f>S6</f>
        <v>10796.1842105263</v>
      </c>
      <c r="G6" s="5">
        <v>43191.916666666664</v>
      </c>
      <c r="H6">
        <f>W6</f>
        <v>11290.227272727299</v>
      </c>
      <c r="L6">
        <f t="shared" si="0"/>
        <v>10981.1601849161</v>
      </c>
      <c r="M6">
        <f t="shared" si="0"/>
        <v>9000</v>
      </c>
      <c r="N6">
        <f t="shared" si="0"/>
        <v>10807.448136733099</v>
      </c>
      <c r="O6">
        <f t="shared" si="0"/>
        <v>11290.227272727299</v>
      </c>
      <c r="Q6" t="s">
        <v>2</v>
      </c>
      <c r="R6" t="s">
        <v>3</v>
      </c>
      <c r="S6">
        <v>10796.1842105263</v>
      </c>
      <c r="V6" t="s">
        <v>4</v>
      </c>
      <c r="W6">
        <v>11290.227272727299</v>
      </c>
      <c r="Y6">
        <v>10981.1601849161</v>
      </c>
      <c r="Z6">
        <v>9000</v>
      </c>
      <c r="AA6">
        <v>10807.448136733099</v>
      </c>
      <c r="AB6">
        <v>11290.227272727299</v>
      </c>
      <c r="AD6" t="s">
        <v>2</v>
      </c>
      <c r="AE6" t="s">
        <v>4</v>
      </c>
      <c r="AF6">
        <v>9000</v>
      </c>
      <c r="AI6" t="s">
        <v>2</v>
      </c>
      <c r="AJ6" t="s">
        <v>4</v>
      </c>
      <c r="AK6">
        <v>10807.448136733099</v>
      </c>
    </row>
    <row r="7" spans="4:37" x14ac:dyDescent="0.55000000000000004">
      <c r="D7" s="22"/>
      <c r="E7" s="22">
        <v>43192.166666666664</v>
      </c>
      <c r="F7">
        <f>S6</f>
        <v>10796.1842105263</v>
      </c>
      <c r="G7" s="5">
        <v>43192.375</v>
      </c>
      <c r="H7">
        <f>W6</f>
        <v>11290.227272727299</v>
      </c>
      <c r="L7">
        <f t="shared" ref="L7:O8" si="1">Y6</f>
        <v>10981.1601849161</v>
      </c>
      <c r="M7">
        <f t="shared" si="1"/>
        <v>9000</v>
      </c>
      <c r="N7">
        <f t="shared" si="1"/>
        <v>10807.448136733099</v>
      </c>
      <c r="O7">
        <f t="shared" si="1"/>
        <v>11290.227272727299</v>
      </c>
      <c r="Q7" t="s">
        <v>5</v>
      </c>
      <c r="R7" t="s">
        <v>4</v>
      </c>
      <c r="S7">
        <v>9888.5</v>
      </c>
      <c r="V7" t="s">
        <v>3</v>
      </c>
      <c r="W7">
        <v>13609.615384615399</v>
      </c>
      <c r="Y7">
        <v>13580.236253789</v>
      </c>
      <c r="Z7">
        <v>13921.8972210097</v>
      </c>
      <c r="AA7">
        <v>14870.822730456901</v>
      </c>
      <c r="AB7">
        <v>13609.615384615399</v>
      </c>
      <c r="AD7" t="s">
        <v>5</v>
      </c>
      <c r="AE7" t="s">
        <v>3</v>
      </c>
      <c r="AF7">
        <v>13921.8972210097</v>
      </c>
      <c r="AI7" t="s">
        <v>5</v>
      </c>
      <c r="AJ7" t="s">
        <v>3</v>
      </c>
      <c r="AK7">
        <v>14870.822730456901</v>
      </c>
    </row>
    <row r="8" spans="4:37" x14ac:dyDescent="0.55000000000000004">
      <c r="D8" s="22"/>
      <c r="E8" s="22">
        <v>43192.166666666664</v>
      </c>
      <c r="F8">
        <f>S7</f>
        <v>9888.5</v>
      </c>
      <c r="G8" s="5">
        <v>43192.375</v>
      </c>
      <c r="H8">
        <f>W7</f>
        <v>13609.615384615399</v>
      </c>
      <c r="L8">
        <f t="shared" si="1"/>
        <v>13580.236253789</v>
      </c>
      <c r="M8">
        <f t="shared" si="1"/>
        <v>13921.8972210097</v>
      </c>
      <c r="N8">
        <f t="shared" si="1"/>
        <v>14870.822730456901</v>
      </c>
      <c r="O8">
        <f t="shared" si="1"/>
        <v>13609.615384615399</v>
      </c>
      <c r="Q8" t="s">
        <v>5</v>
      </c>
      <c r="R8" t="s">
        <v>3</v>
      </c>
      <c r="S8">
        <v>13667.1052631579</v>
      </c>
      <c r="V8" t="s">
        <v>4</v>
      </c>
      <c r="W8">
        <v>12137.727272727299</v>
      </c>
      <c r="Y8">
        <v>10981.1601849161</v>
      </c>
      <c r="Z8">
        <v>13746.310759836701</v>
      </c>
      <c r="AA8">
        <v>10807.448136732401</v>
      </c>
      <c r="AB8">
        <v>12137.727272727299</v>
      </c>
      <c r="AD8" t="s">
        <v>5</v>
      </c>
      <c r="AE8" t="s">
        <v>4</v>
      </c>
      <c r="AF8">
        <v>13746.310759836701</v>
      </c>
      <c r="AI8" t="s">
        <v>5</v>
      </c>
      <c r="AJ8" t="s">
        <v>4</v>
      </c>
      <c r="AK8">
        <v>10807.448136732401</v>
      </c>
    </row>
    <row r="9" spans="4:37" x14ac:dyDescent="0.55000000000000004">
      <c r="D9" s="22"/>
      <c r="E9" s="22">
        <v>43192.375</v>
      </c>
      <c r="F9">
        <f>S7</f>
        <v>9888.5</v>
      </c>
      <c r="G9" s="5">
        <v>43192.916666666664</v>
      </c>
      <c r="H9">
        <f>W7</f>
        <v>13609.615384615399</v>
      </c>
      <c r="L9">
        <f t="shared" ref="L9:O10" si="2">Y7</f>
        <v>13580.236253789</v>
      </c>
      <c r="M9">
        <f t="shared" si="2"/>
        <v>13921.8972210097</v>
      </c>
      <c r="N9">
        <f t="shared" si="2"/>
        <v>14870.822730456901</v>
      </c>
      <c r="O9">
        <f t="shared" si="2"/>
        <v>13609.615384615399</v>
      </c>
      <c r="Q9" t="s">
        <v>6</v>
      </c>
      <c r="R9" t="s">
        <v>4</v>
      </c>
      <c r="S9">
        <v>10153</v>
      </c>
      <c r="V9" t="s">
        <v>3</v>
      </c>
      <c r="W9">
        <v>13398.0769230769</v>
      </c>
      <c r="Y9">
        <v>13580.236253789</v>
      </c>
      <c r="Z9">
        <v>13921.897454527299</v>
      </c>
      <c r="AA9">
        <v>14870.822730456901</v>
      </c>
      <c r="AB9">
        <v>13398.0769230769</v>
      </c>
      <c r="AD9" t="s">
        <v>6</v>
      </c>
      <c r="AE9" t="s">
        <v>3</v>
      </c>
      <c r="AF9">
        <v>13921.897454527299</v>
      </c>
      <c r="AI9" t="s">
        <v>6</v>
      </c>
      <c r="AJ9" t="s">
        <v>3</v>
      </c>
      <c r="AK9">
        <v>14870.822730456901</v>
      </c>
    </row>
    <row r="10" spans="4:37" x14ac:dyDescent="0.55000000000000004">
      <c r="D10" s="22"/>
      <c r="E10" s="22">
        <v>43192.375</v>
      </c>
      <c r="F10">
        <f>S8</f>
        <v>13667.1052631579</v>
      </c>
      <c r="G10" s="5">
        <v>43192.916666666664</v>
      </c>
      <c r="H10">
        <f>W8</f>
        <v>12137.727272727299</v>
      </c>
      <c r="L10">
        <f t="shared" si="2"/>
        <v>10981.1601849161</v>
      </c>
      <c r="M10">
        <f t="shared" si="2"/>
        <v>13746.310759836701</v>
      </c>
      <c r="N10">
        <f t="shared" si="2"/>
        <v>10807.448136732401</v>
      </c>
      <c r="O10">
        <f t="shared" si="2"/>
        <v>12137.727272727299</v>
      </c>
      <c r="Q10" t="s">
        <v>6</v>
      </c>
      <c r="R10" t="s">
        <v>3</v>
      </c>
      <c r="S10">
        <v>13478.947368421101</v>
      </c>
      <c r="V10" t="s">
        <v>4</v>
      </c>
      <c r="W10">
        <v>11938.8636363636</v>
      </c>
      <c r="Y10">
        <v>10981.1601849161</v>
      </c>
      <c r="Z10">
        <v>13746.2944089302</v>
      </c>
      <c r="AA10">
        <v>10807.448136733199</v>
      </c>
      <c r="AB10">
        <v>11938.8636363636</v>
      </c>
      <c r="AD10" t="s">
        <v>6</v>
      </c>
      <c r="AE10" t="s">
        <v>4</v>
      </c>
      <c r="AF10">
        <v>13746.2944089302</v>
      </c>
      <c r="AI10" t="s">
        <v>6</v>
      </c>
      <c r="AJ10" t="s">
        <v>4</v>
      </c>
      <c r="AK10">
        <v>10807.448136733199</v>
      </c>
    </row>
    <row r="11" spans="4:37" x14ac:dyDescent="0.55000000000000004">
      <c r="E11" s="22">
        <v>43193.166666666664</v>
      </c>
      <c r="F11">
        <f>S8</f>
        <v>13667.1052631579</v>
      </c>
      <c r="G11" s="5">
        <v>43193.375</v>
      </c>
      <c r="H11">
        <f>W8</f>
        <v>12137.727272727299</v>
      </c>
      <c r="L11">
        <f t="shared" ref="L11:O12" si="3">Y8</f>
        <v>10981.1601849161</v>
      </c>
      <c r="M11">
        <f t="shared" si="3"/>
        <v>13746.310759836701</v>
      </c>
      <c r="N11">
        <f t="shared" si="3"/>
        <v>10807.448136732401</v>
      </c>
      <c r="O11">
        <f t="shared" si="3"/>
        <v>12137.727272727299</v>
      </c>
      <c r="Q11" t="s">
        <v>7</v>
      </c>
      <c r="R11" t="s">
        <v>4</v>
      </c>
      <c r="S11">
        <v>9880.5</v>
      </c>
      <c r="V11" t="s">
        <v>3</v>
      </c>
      <c r="W11">
        <v>13240.384615384601</v>
      </c>
      <c r="Y11">
        <v>13580.236253789</v>
      </c>
      <c r="Z11">
        <v>13921.897454527299</v>
      </c>
      <c r="AA11">
        <v>14870.822730456801</v>
      </c>
      <c r="AB11">
        <v>13240.384615384601</v>
      </c>
      <c r="AD11" t="s">
        <v>7</v>
      </c>
      <c r="AE11" t="s">
        <v>3</v>
      </c>
      <c r="AF11">
        <v>13921.897454527299</v>
      </c>
      <c r="AI11" t="s">
        <v>7</v>
      </c>
      <c r="AJ11" t="s">
        <v>3</v>
      </c>
      <c r="AK11">
        <v>14870.822730456801</v>
      </c>
    </row>
    <row r="12" spans="4:37" x14ac:dyDescent="0.55000000000000004">
      <c r="E12" s="22">
        <v>43193.166666666664</v>
      </c>
      <c r="F12">
        <f>S9</f>
        <v>10153</v>
      </c>
      <c r="G12" s="5">
        <v>43193.375</v>
      </c>
      <c r="H12">
        <f>W9</f>
        <v>13398.0769230769</v>
      </c>
      <c r="L12">
        <f t="shared" si="3"/>
        <v>13580.236253789</v>
      </c>
      <c r="M12">
        <f t="shared" si="3"/>
        <v>13921.897454527299</v>
      </c>
      <c r="N12">
        <f t="shared" si="3"/>
        <v>14870.822730456901</v>
      </c>
      <c r="O12">
        <f t="shared" si="3"/>
        <v>13398.0769230769</v>
      </c>
      <c r="Q12" t="s">
        <v>7</v>
      </c>
      <c r="R12" t="s">
        <v>3</v>
      </c>
      <c r="S12">
        <v>13238.1578947368</v>
      </c>
      <c r="V12" t="s">
        <v>4</v>
      </c>
      <c r="W12">
        <v>11901.3636363636</v>
      </c>
      <c r="Y12">
        <v>10981.1601849161</v>
      </c>
      <c r="Z12">
        <v>13746.307601340401</v>
      </c>
      <c r="AA12">
        <v>10807.448136733001</v>
      </c>
      <c r="AB12">
        <v>11901.3636363636</v>
      </c>
      <c r="AD12" t="s">
        <v>7</v>
      </c>
      <c r="AE12" t="s">
        <v>4</v>
      </c>
      <c r="AF12">
        <v>13746.307601340401</v>
      </c>
      <c r="AI12" t="s">
        <v>7</v>
      </c>
      <c r="AJ12" t="s">
        <v>4</v>
      </c>
      <c r="AK12">
        <v>10807.448136733001</v>
      </c>
    </row>
    <row r="13" spans="4:37" x14ac:dyDescent="0.55000000000000004">
      <c r="E13" s="22">
        <v>43193.375</v>
      </c>
      <c r="F13">
        <f>S9</f>
        <v>10153</v>
      </c>
      <c r="G13" s="5">
        <v>43193.916666666664</v>
      </c>
      <c r="H13">
        <f>W9</f>
        <v>13398.0769230769</v>
      </c>
      <c r="L13">
        <f t="shared" ref="L13:O14" si="4">Y9</f>
        <v>13580.236253789</v>
      </c>
      <c r="M13">
        <f t="shared" si="4"/>
        <v>13921.897454527299</v>
      </c>
      <c r="N13">
        <f t="shared" si="4"/>
        <v>14870.822730456901</v>
      </c>
      <c r="O13">
        <f t="shared" si="4"/>
        <v>13398.0769230769</v>
      </c>
      <c r="Q13" t="s">
        <v>8</v>
      </c>
      <c r="R13" t="s">
        <v>4</v>
      </c>
      <c r="S13">
        <v>10303</v>
      </c>
      <c r="V13" t="s">
        <v>3</v>
      </c>
      <c r="W13">
        <v>13490.384615384601</v>
      </c>
      <c r="Y13">
        <v>13580.236253789</v>
      </c>
      <c r="Z13">
        <v>13921.897454527299</v>
      </c>
      <c r="AA13">
        <v>14870.822730456901</v>
      </c>
      <c r="AB13">
        <v>13490.384615384601</v>
      </c>
      <c r="AD13" t="s">
        <v>8</v>
      </c>
      <c r="AE13" t="s">
        <v>3</v>
      </c>
      <c r="AF13">
        <v>13921.897454527299</v>
      </c>
      <c r="AI13" t="s">
        <v>8</v>
      </c>
      <c r="AJ13" t="s">
        <v>3</v>
      </c>
      <c r="AK13">
        <v>14870.822730456901</v>
      </c>
    </row>
    <row r="14" spans="4:37" x14ac:dyDescent="0.55000000000000004">
      <c r="E14" s="22">
        <v>43193.375</v>
      </c>
      <c r="F14">
        <f>S10</f>
        <v>13478.947368421101</v>
      </c>
      <c r="G14" s="5">
        <v>43193.916666666664</v>
      </c>
      <c r="H14">
        <f>W10</f>
        <v>11938.8636363636</v>
      </c>
      <c r="L14">
        <f t="shared" si="4"/>
        <v>10981.1601849161</v>
      </c>
      <c r="M14">
        <f t="shared" si="4"/>
        <v>13746.2944089302</v>
      </c>
      <c r="N14">
        <f t="shared" si="4"/>
        <v>10807.448136733199</v>
      </c>
      <c r="O14">
        <f t="shared" si="4"/>
        <v>11938.8636363636</v>
      </c>
      <c r="Q14" t="s">
        <v>8</v>
      </c>
      <c r="R14" t="s">
        <v>3</v>
      </c>
      <c r="S14">
        <v>13557.8947368421</v>
      </c>
      <c r="V14" t="s">
        <v>4</v>
      </c>
      <c r="W14">
        <v>12053.1818181818</v>
      </c>
      <c r="Y14">
        <v>10981.1601849161</v>
      </c>
      <c r="Z14">
        <v>13746.307601340401</v>
      </c>
      <c r="AA14">
        <v>10807.448136732901</v>
      </c>
      <c r="AB14">
        <v>12053.1818181818</v>
      </c>
      <c r="AD14" t="s">
        <v>8</v>
      </c>
      <c r="AE14" t="s">
        <v>4</v>
      </c>
      <c r="AF14">
        <v>13746.307601340401</v>
      </c>
      <c r="AI14" t="s">
        <v>8</v>
      </c>
      <c r="AJ14" t="s">
        <v>4</v>
      </c>
      <c r="AK14">
        <v>10807.448136732901</v>
      </c>
    </row>
    <row r="15" spans="4:37" x14ac:dyDescent="0.55000000000000004">
      <c r="E15" s="22">
        <v>43194.166666666664</v>
      </c>
      <c r="F15">
        <f>S10</f>
        <v>13478.947368421101</v>
      </c>
      <c r="G15" s="5">
        <v>43194.375</v>
      </c>
      <c r="H15">
        <f>W10</f>
        <v>11938.8636363636</v>
      </c>
      <c r="L15">
        <f t="shared" ref="L15:O16" si="5">Y10</f>
        <v>10981.1601849161</v>
      </c>
      <c r="M15">
        <f t="shared" si="5"/>
        <v>13746.2944089302</v>
      </c>
      <c r="N15">
        <f t="shared" si="5"/>
        <v>10807.448136733199</v>
      </c>
      <c r="O15">
        <f t="shared" si="5"/>
        <v>11938.8636363636</v>
      </c>
      <c r="Q15" t="s">
        <v>9</v>
      </c>
      <c r="R15" t="s">
        <v>4</v>
      </c>
      <c r="S15">
        <v>10072</v>
      </c>
      <c r="V15" t="s">
        <v>3</v>
      </c>
      <c r="W15">
        <v>12938.461538461501</v>
      </c>
      <c r="Y15">
        <v>13580.236253789</v>
      </c>
      <c r="Z15">
        <v>13921.897454527299</v>
      </c>
      <c r="AA15">
        <v>14870.822730456901</v>
      </c>
      <c r="AB15">
        <v>12938.461538461501</v>
      </c>
      <c r="AD15" t="s">
        <v>9</v>
      </c>
      <c r="AE15" t="s">
        <v>3</v>
      </c>
      <c r="AF15">
        <v>13921.897454527299</v>
      </c>
      <c r="AI15" t="s">
        <v>9</v>
      </c>
      <c r="AJ15" t="s">
        <v>3</v>
      </c>
      <c r="AK15">
        <v>14870.822730456901</v>
      </c>
    </row>
    <row r="16" spans="4:37" x14ac:dyDescent="0.55000000000000004">
      <c r="E16" s="22">
        <v>43194.166666666664</v>
      </c>
      <c r="F16">
        <f>S11</f>
        <v>9880.5</v>
      </c>
      <c r="G16" s="5">
        <v>43194.375</v>
      </c>
      <c r="H16">
        <f>W11</f>
        <v>13240.384615384601</v>
      </c>
      <c r="L16">
        <f t="shared" si="5"/>
        <v>13580.236253789</v>
      </c>
      <c r="M16">
        <f t="shared" si="5"/>
        <v>13921.897454527299</v>
      </c>
      <c r="N16">
        <f t="shared" si="5"/>
        <v>14870.822730456801</v>
      </c>
      <c r="O16">
        <f t="shared" si="5"/>
        <v>13240.384615384601</v>
      </c>
      <c r="Q16" t="s">
        <v>9</v>
      </c>
      <c r="R16" t="s">
        <v>3</v>
      </c>
      <c r="S16">
        <v>13088.1578947368</v>
      </c>
      <c r="V16" t="s">
        <v>4</v>
      </c>
      <c r="W16">
        <v>11816.590909090901</v>
      </c>
      <c r="Y16">
        <v>10981.1601849161</v>
      </c>
      <c r="Z16">
        <v>13746.307601340401</v>
      </c>
      <c r="AA16">
        <v>10807.448136732901</v>
      </c>
      <c r="AB16">
        <v>11816.590909090901</v>
      </c>
      <c r="AD16" t="s">
        <v>9</v>
      </c>
      <c r="AE16" t="s">
        <v>4</v>
      </c>
      <c r="AF16">
        <v>13746.307601340401</v>
      </c>
      <c r="AI16" t="s">
        <v>9</v>
      </c>
      <c r="AJ16" t="s">
        <v>4</v>
      </c>
      <c r="AK16">
        <v>10807.448136732901</v>
      </c>
    </row>
    <row r="17" spans="5:37" x14ac:dyDescent="0.55000000000000004">
      <c r="E17" s="22">
        <v>43194.375</v>
      </c>
      <c r="F17">
        <f>S11</f>
        <v>9880.5</v>
      </c>
      <c r="G17" s="5">
        <v>43194.916666666664</v>
      </c>
      <c r="H17">
        <f>W11</f>
        <v>13240.384615384601</v>
      </c>
      <c r="L17">
        <f t="shared" ref="L17:O18" si="6">Y11</f>
        <v>13580.236253789</v>
      </c>
      <c r="M17">
        <f t="shared" si="6"/>
        <v>13921.897454527299</v>
      </c>
      <c r="N17">
        <f t="shared" si="6"/>
        <v>14870.822730456801</v>
      </c>
      <c r="O17">
        <f t="shared" si="6"/>
        <v>13240.384615384601</v>
      </c>
      <c r="Q17" t="s">
        <v>10</v>
      </c>
      <c r="R17" t="s">
        <v>4</v>
      </c>
      <c r="S17">
        <v>9901.5</v>
      </c>
      <c r="V17" t="s">
        <v>3</v>
      </c>
      <c r="W17">
        <v>13578.8461538462</v>
      </c>
      <c r="Y17">
        <v>13580.236253789</v>
      </c>
      <c r="Z17">
        <v>9000</v>
      </c>
      <c r="AA17">
        <v>14870.822730456901</v>
      </c>
      <c r="AB17">
        <v>13578.8461538462</v>
      </c>
      <c r="AD17" t="s">
        <v>10</v>
      </c>
      <c r="AE17" t="s">
        <v>3</v>
      </c>
      <c r="AF17">
        <v>9000</v>
      </c>
      <c r="AI17" t="s">
        <v>10</v>
      </c>
      <c r="AJ17" t="s">
        <v>3</v>
      </c>
      <c r="AK17">
        <v>14870.822730456901</v>
      </c>
    </row>
    <row r="18" spans="5:37" x14ac:dyDescent="0.55000000000000004">
      <c r="E18" s="22">
        <v>43194.375</v>
      </c>
      <c r="F18">
        <f>S12</f>
        <v>13238.1578947368</v>
      </c>
      <c r="G18" s="5">
        <v>43194.916666666664</v>
      </c>
      <c r="H18">
        <f>W12</f>
        <v>11901.3636363636</v>
      </c>
      <c r="L18">
        <f t="shared" si="6"/>
        <v>10981.1601849161</v>
      </c>
      <c r="M18">
        <f t="shared" si="6"/>
        <v>13746.307601340401</v>
      </c>
      <c r="N18">
        <f t="shared" si="6"/>
        <v>10807.448136733001</v>
      </c>
      <c r="O18">
        <f t="shared" si="6"/>
        <v>11901.3636363636</v>
      </c>
      <c r="Q18" t="s">
        <v>10</v>
      </c>
      <c r="R18" t="s">
        <v>3</v>
      </c>
      <c r="S18">
        <v>13526.3157894737</v>
      </c>
      <c r="V18" t="s">
        <v>4</v>
      </c>
      <c r="W18">
        <v>11680.6818181818</v>
      </c>
      <c r="Y18">
        <v>10981.160184916</v>
      </c>
      <c r="Z18">
        <v>9000</v>
      </c>
      <c r="AA18">
        <v>10807.448136733199</v>
      </c>
      <c r="AB18">
        <v>11680.6818181818</v>
      </c>
      <c r="AD18" t="s">
        <v>10</v>
      </c>
      <c r="AE18" t="s">
        <v>4</v>
      </c>
      <c r="AF18">
        <v>9000</v>
      </c>
      <c r="AI18" t="s">
        <v>10</v>
      </c>
      <c r="AJ18" t="s">
        <v>4</v>
      </c>
      <c r="AK18">
        <v>10807.448136733199</v>
      </c>
    </row>
    <row r="19" spans="5:37" x14ac:dyDescent="0.55000000000000004">
      <c r="E19" s="22">
        <v>43195.166666666664</v>
      </c>
      <c r="F19">
        <f>S12</f>
        <v>13238.1578947368</v>
      </c>
      <c r="G19" s="5">
        <v>43195.375</v>
      </c>
      <c r="H19">
        <f>W12</f>
        <v>11901.3636363636</v>
      </c>
      <c r="L19">
        <f t="shared" ref="L19:O20" si="7">Y12</f>
        <v>10981.1601849161</v>
      </c>
      <c r="M19">
        <f t="shared" si="7"/>
        <v>13746.307601340401</v>
      </c>
      <c r="N19">
        <f t="shared" si="7"/>
        <v>10807.448136733001</v>
      </c>
      <c r="O19">
        <f t="shared" si="7"/>
        <v>11901.3636363636</v>
      </c>
      <c r="Q19" t="s">
        <v>11</v>
      </c>
      <c r="R19" t="s">
        <v>4</v>
      </c>
      <c r="S19">
        <v>9602.5</v>
      </c>
      <c r="V19" t="s">
        <v>3</v>
      </c>
      <c r="W19">
        <v>9724.8076923076896</v>
      </c>
      <c r="Y19">
        <v>13580.236253789</v>
      </c>
      <c r="Z19">
        <v>9000</v>
      </c>
      <c r="AA19">
        <v>14870.822730456901</v>
      </c>
      <c r="AB19">
        <v>9724.8076923076896</v>
      </c>
      <c r="AD19" t="s">
        <v>11</v>
      </c>
      <c r="AE19" t="s">
        <v>3</v>
      </c>
      <c r="AF19">
        <v>9000</v>
      </c>
      <c r="AI19" t="s">
        <v>11</v>
      </c>
      <c r="AJ19" t="s">
        <v>3</v>
      </c>
      <c r="AK19">
        <v>14870.822730456901</v>
      </c>
    </row>
    <row r="20" spans="5:37" x14ac:dyDescent="0.55000000000000004">
      <c r="E20" s="22">
        <v>43195.166666666664</v>
      </c>
      <c r="F20">
        <f>S13</f>
        <v>10303</v>
      </c>
      <c r="G20" s="5">
        <v>43195.375</v>
      </c>
      <c r="H20">
        <f>W13</f>
        <v>13490.384615384601</v>
      </c>
      <c r="L20">
        <f t="shared" si="7"/>
        <v>13580.236253789</v>
      </c>
      <c r="M20">
        <f t="shared" si="7"/>
        <v>13921.897454527299</v>
      </c>
      <c r="N20">
        <f t="shared" si="7"/>
        <v>14870.822730456901</v>
      </c>
      <c r="O20">
        <f t="shared" si="7"/>
        <v>13490.384615384601</v>
      </c>
      <c r="Q20" t="s">
        <v>11</v>
      </c>
      <c r="R20" t="s">
        <v>3</v>
      </c>
      <c r="S20">
        <v>10373.552631578899</v>
      </c>
      <c r="V20" t="s">
        <v>4</v>
      </c>
      <c r="W20">
        <v>10835.4545454545</v>
      </c>
      <c r="Y20">
        <v>10981.1601849161</v>
      </c>
      <c r="Z20">
        <v>9000</v>
      </c>
      <c r="AA20">
        <v>10807.448136733001</v>
      </c>
      <c r="AB20">
        <v>10835.4545454545</v>
      </c>
      <c r="AD20" t="s">
        <v>11</v>
      </c>
      <c r="AE20" t="s">
        <v>4</v>
      </c>
      <c r="AF20">
        <v>9000</v>
      </c>
      <c r="AI20" t="s">
        <v>11</v>
      </c>
      <c r="AJ20" t="s">
        <v>4</v>
      </c>
      <c r="AK20">
        <v>10807.448136733001</v>
      </c>
    </row>
    <row r="21" spans="5:37" x14ac:dyDescent="0.55000000000000004">
      <c r="E21" s="22">
        <v>43195.375</v>
      </c>
      <c r="F21">
        <f>S13</f>
        <v>10303</v>
      </c>
      <c r="G21" s="5">
        <v>43195.916666666664</v>
      </c>
      <c r="H21">
        <f>W13</f>
        <v>13490.384615384601</v>
      </c>
      <c r="L21">
        <f t="shared" ref="L21:O22" si="8">Y13</f>
        <v>13580.236253789</v>
      </c>
      <c r="M21">
        <f t="shared" si="8"/>
        <v>13921.897454527299</v>
      </c>
      <c r="N21">
        <f t="shared" si="8"/>
        <v>14870.822730456901</v>
      </c>
      <c r="O21">
        <f t="shared" si="8"/>
        <v>13490.384615384601</v>
      </c>
      <c r="Q21" t="s">
        <v>12</v>
      </c>
      <c r="R21" t="s">
        <v>4</v>
      </c>
      <c r="S21">
        <v>9703</v>
      </c>
      <c r="V21" t="s">
        <v>3</v>
      </c>
      <c r="W21">
        <v>13836.538461538499</v>
      </c>
      <c r="Y21">
        <v>13580.236253789</v>
      </c>
      <c r="Z21">
        <v>13921.897454527299</v>
      </c>
      <c r="AA21">
        <v>14870.822730456701</v>
      </c>
      <c r="AB21">
        <v>13836.538461538499</v>
      </c>
      <c r="AD21" t="s">
        <v>12</v>
      </c>
      <c r="AE21" t="s">
        <v>3</v>
      </c>
      <c r="AF21">
        <v>13921.897454527299</v>
      </c>
      <c r="AI21" t="s">
        <v>12</v>
      </c>
      <c r="AJ21" t="s">
        <v>3</v>
      </c>
      <c r="AK21">
        <v>14870.822730456701</v>
      </c>
    </row>
    <row r="22" spans="5:37" x14ac:dyDescent="0.55000000000000004">
      <c r="E22" s="22">
        <v>43195.375</v>
      </c>
      <c r="F22">
        <f>S14</f>
        <v>13557.8947368421</v>
      </c>
      <c r="G22" s="5">
        <v>43195.916666666664</v>
      </c>
      <c r="H22">
        <f>W14</f>
        <v>12053.1818181818</v>
      </c>
      <c r="L22">
        <f t="shared" si="8"/>
        <v>10981.1601849161</v>
      </c>
      <c r="M22">
        <f t="shared" si="8"/>
        <v>13746.307601340401</v>
      </c>
      <c r="N22">
        <f t="shared" si="8"/>
        <v>10807.448136732901</v>
      </c>
      <c r="O22">
        <f t="shared" si="8"/>
        <v>12053.1818181818</v>
      </c>
      <c r="Q22" t="s">
        <v>12</v>
      </c>
      <c r="R22" t="s">
        <v>3</v>
      </c>
      <c r="S22">
        <v>13644.7368421053</v>
      </c>
      <c r="V22" t="s">
        <v>4</v>
      </c>
      <c r="W22">
        <v>11660</v>
      </c>
      <c r="Y22">
        <v>10981.1601849161</v>
      </c>
      <c r="Z22">
        <v>13746.3081650805</v>
      </c>
      <c r="AA22">
        <v>10807.448136732901</v>
      </c>
      <c r="AB22">
        <v>11660</v>
      </c>
      <c r="AD22" t="s">
        <v>12</v>
      </c>
      <c r="AE22" t="s">
        <v>4</v>
      </c>
      <c r="AF22">
        <v>13746.3081650805</v>
      </c>
      <c r="AI22" t="s">
        <v>12</v>
      </c>
      <c r="AJ22" t="s">
        <v>4</v>
      </c>
      <c r="AK22">
        <v>10807.448136732901</v>
      </c>
    </row>
    <row r="23" spans="5:37" x14ac:dyDescent="0.55000000000000004">
      <c r="E23" s="22">
        <v>43196.166666666664</v>
      </c>
      <c r="F23">
        <f>S14</f>
        <v>13557.8947368421</v>
      </c>
      <c r="G23" s="5">
        <v>43196.375</v>
      </c>
      <c r="H23">
        <f>W14</f>
        <v>12053.1818181818</v>
      </c>
      <c r="L23">
        <f t="shared" ref="L23:O24" si="9">Y14</f>
        <v>10981.1601849161</v>
      </c>
      <c r="M23">
        <f t="shared" si="9"/>
        <v>13746.307601340401</v>
      </c>
      <c r="N23">
        <f t="shared" si="9"/>
        <v>10807.448136732901</v>
      </c>
      <c r="O23">
        <f t="shared" si="9"/>
        <v>12053.1818181818</v>
      </c>
      <c r="Q23" t="s">
        <v>13</v>
      </c>
      <c r="R23" t="s">
        <v>4</v>
      </c>
      <c r="S23">
        <v>9777</v>
      </c>
      <c r="V23" t="s">
        <v>3</v>
      </c>
      <c r="W23">
        <v>13842.307692307701</v>
      </c>
      <c r="Y23">
        <v>13580.236253789</v>
      </c>
      <c r="Z23">
        <v>13921.897454527299</v>
      </c>
      <c r="AA23">
        <v>14870.822730456701</v>
      </c>
      <c r="AB23">
        <v>13842.307692307701</v>
      </c>
      <c r="AD23" t="s">
        <v>13</v>
      </c>
      <c r="AE23" t="s">
        <v>3</v>
      </c>
      <c r="AF23">
        <v>13921.897454527299</v>
      </c>
      <c r="AI23" t="s">
        <v>13</v>
      </c>
      <c r="AJ23" t="s">
        <v>3</v>
      </c>
      <c r="AK23">
        <v>14870.822730456701</v>
      </c>
    </row>
    <row r="24" spans="5:37" x14ac:dyDescent="0.55000000000000004">
      <c r="E24" s="22">
        <v>43196.166666666664</v>
      </c>
      <c r="F24">
        <f>S15</f>
        <v>10072</v>
      </c>
      <c r="G24" s="5">
        <v>43196.375</v>
      </c>
      <c r="H24">
        <f>W15</f>
        <v>12938.461538461501</v>
      </c>
      <c r="L24">
        <f t="shared" si="9"/>
        <v>13580.236253789</v>
      </c>
      <c r="M24">
        <f t="shared" si="9"/>
        <v>13921.897454527299</v>
      </c>
      <c r="N24">
        <f t="shared" si="9"/>
        <v>14870.822730456901</v>
      </c>
      <c r="O24">
        <f t="shared" si="9"/>
        <v>12938.461538461501</v>
      </c>
      <c r="Q24" t="s">
        <v>13</v>
      </c>
      <c r="R24" t="s">
        <v>3</v>
      </c>
      <c r="S24">
        <v>13748.6842105263</v>
      </c>
      <c r="V24" t="s">
        <v>4</v>
      </c>
      <c r="W24">
        <v>11890</v>
      </c>
      <c r="Y24">
        <v>10981.1601849161</v>
      </c>
      <c r="Z24">
        <v>13746.3081650805</v>
      </c>
      <c r="AA24">
        <v>10807.448136732901</v>
      </c>
      <c r="AB24">
        <v>11890</v>
      </c>
      <c r="AD24" t="s">
        <v>13</v>
      </c>
      <c r="AE24" t="s">
        <v>4</v>
      </c>
      <c r="AF24">
        <v>13746.3081650805</v>
      </c>
      <c r="AI24" t="s">
        <v>13</v>
      </c>
      <c r="AJ24" t="s">
        <v>4</v>
      </c>
      <c r="AK24">
        <v>10807.448136732901</v>
      </c>
    </row>
    <row r="25" spans="5:37" x14ac:dyDescent="0.55000000000000004">
      <c r="E25" s="22">
        <v>43196.375</v>
      </c>
      <c r="F25">
        <f>S15</f>
        <v>10072</v>
      </c>
      <c r="G25" s="5">
        <v>43196.916666666664</v>
      </c>
      <c r="H25">
        <f>W15</f>
        <v>12938.461538461501</v>
      </c>
      <c r="L25">
        <f t="shared" ref="L25:O26" si="10">Y15</f>
        <v>13580.236253789</v>
      </c>
      <c r="M25">
        <f t="shared" si="10"/>
        <v>13921.897454527299</v>
      </c>
      <c r="N25">
        <f t="shared" si="10"/>
        <v>14870.822730456901</v>
      </c>
      <c r="O25">
        <f t="shared" si="10"/>
        <v>12938.461538461501</v>
      </c>
      <c r="Q25" t="s">
        <v>14</v>
      </c>
      <c r="R25" t="s">
        <v>4</v>
      </c>
      <c r="S25">
        <v>9903</v>
      </c>
      <c r="V25" t="s">
        <v>3</v>
      </c>
      <c r="W25">
        <v>14025</v>
      </c>
      <c r="Y25">
        <v>13580.236253789</v>
      </c>
      <c r="Z25">
        <v>13921.897454527299</v>
      </c>
      <c r="AA25">
        <v>14870.822730456701</v>
      </c>
      <c r="AB25">
        <v>14025</v>
      </c>
      <c r="AD25" t="s">
        <v>14</v>
      </c>
      <c r="AE25" t="s">
        <v>3</v>
      </c>
      <c r="AF25">
        <v>13921.897454527299</v>
      </c>
      <c r="AI25" t="s">
        <v>14</v>
      </c>
      <c r="AJ25" t="s">
        <v>3</v>
      </c>
      <c r="AK25">
        <v>14870.822730456701</v>
      </c>
    </row>
    <row r="26" spans="5:37" x14ac:dyDescent="0.55000000000000004">
      <c r="E26" s="22">
        <v>43196.375</v>
      </c>
      <c r="F26">
        <f>S16</f>
        <v>13088.1578947368</v>
      </c>
      <c r="G26" s="5">
        <v>43196.916666666664</v>
      </c>
      <c r="H26">
        <f>W16</f>
        <v>11816.590909090901</v>
      </c>
      <c r="L26">
        <f t="shared" si="10"/>
        <v>10981.1601849161</v>
      </c>
      <c r="M26">
        <f t="shared" si="10"/>
        <v>13746.307601340401</v>
      </c>
      <c r="N26">
        <f t="shared" si="10"/>
        <v>10807.448136732901</v>
      </c>
      <c r="O26">
        <f t="shared" si="10"/>
        <v>11816.590909090901</v>
      </c>
      <c r="Q26" t="s">
        <v>14</v>
      </c>
      <c r="R26" t="s">
        <v>3</v>
      </c>
      <c r="S26">
        <v>13625</v>
      </c>
      <c r="V26" t="s">
        <v>4</v>
      </c>
      <c r="W26">
        <v>11316.590909090901</v>
      </c>
      <c r="Y26">
        <v>10981.1601849161</v>
      </c>
      <c r="Z26">
        <v>13746.3081650805</v>
      </c>
      <c r="AA26">
        <v>10807.448136732901</v>
      </c>
      <c r="AB26">
        <v>11316.590909090901</v>
      </c>
      <c r="AD26" t="s">
        <v>14</v>
      </c>
      <c r="AE26" t="s">
        <v>4</v>
      </c>
      <c r="AF26">
        <v>13746.3081650805</v>
      </c>
      <c r="AI26" t="s">
        <v>14</v>
      </c>
      <c r="AJ26" t="s">
        <v>4</v>
      </c>
      <c r="AK26">
        <v>10807.448136732901</v>
      </c>
    </row>
    <row r="27" spans="5:37" x14ac:dyDescent="0.55000000000000004">
      <c r="E27" s="22">
        <v>43197.166666666664</v>
      </c>
      <c r="F27">
        <f>S16</f>
        <v>13088.1578947368</v>
      </c>
      <c r="G27" s="5">
        <v>43197.375</v>
      </c>
      <c r="H27">
        <f>W16</f>
        <v>11816.590909090901</v>
      </c>
      <c r="L27">
        <f t="shared" ref="L27:O28" si="11">Y16</f>
        <v>10981.1601849161</v>
      </c>
      <c r="M27">
        <f t="shared" si="11"/>
        <v>13746.307601340401</v>
      </c>
      <c r="N27">
        <f t="shared" si="11"/>
        <v>10807.448136732901</v>
      </c>
      <c r="O27">
        <f t="shared" si="11"/>
        <v>11816.590909090901</v>
      </c>
      <c r="Q27" t="s">
        <v>15</v>
      </c>
      <c r="R27" t="s">
        <v>4</v>
      </c>
      <c r="S27">
        <v>9586.5</v>
      </c>
      <c r="V27" t="s">
        <v>3</v>
      </c>
      <c r="W27">
        <v>13411.538461538499</v>
      </c>
      <c r="Y27">
        <v>13580.236253789</v>
      </c>
      <c r="Z27">
        <v>13921.897454527299</v>
      </c>
      <c r="AA27">
        <v>14870.822730456701</v>
      </c>
      <c r="AB27">
        <v>13411.538461538499</v>
      </c>
      <c r="AD27" t="s">
        <v>15</v>
      </c>
      <c r="AE27" t="s">
        <v>3</v>
      </c>
      <c r="AF27">
        <v>13921.897454527299</v>
      </c>
      <c r="AI27" t="s">
        <v>15</v>
      </c>
      <c r="AJ27" t="s">
        <v>3</v>
      </c>
      <c r="AK27">
        <v>14870.822730456701</v>
      </c>
    </row>
    <row r="28" spans="5:37" x14ac:dyDescent="0.55000000000000004">
      <c r="E28" s="22">
        <v>43197.166666666664</v>
      </c>
      <c r="F28">
        <f>S17</f>
        <v>9901.5</v>
      </c>
      <c r="G28" s="5">
        <v>43197.375</v>
      </c>
      <c r="H28">
        <f>W17</f>
        <v>13578.8461538462</v>
      </c>
      <c r="L28">
        <f t="shared" si="11"/>
        <v>13580.236253789</v>
      </c>
      <c r="M28">
        <f t="shared" si="11"/>
        <v>9000</v>
      </c>
      <c r="N28">
        <f t="shared" si="11"/>
        <v>14870.822730456901</v>
      </c>
      <c r="O28">
        <f t="shared" si="11"/>
        <v>13578.8461538462</v>
      </c>
      <c r="Q28" t="s">
        <v>15</v>
      </c>
      <c r="R28" t="s">
        <v>3</v>
      </c>
      <c r="S28">
        <v>13431.5789473684</v>
      </c>
      <c r="V28" t="s">
        <v>4</v>
      </c>
      <c r="W28">
        <v>11849.090909090901</v>
      </c>
      <c r="Y28">
        <v>10981.1601849161</v>
      </c>
      <c r="Z28">
        <v>13746.3074550493</v>
      </c>
      <c r="AA28">
        <v>10807.448136732901</v>
      </c>
      <c r="AB28">
        <v>11849.090909090901</v>
      </c>
      <c r="AD28" t="s">
        <v>15</v>
      </c>
      <c r="AE28" t="s">
        <v>4</v>
      </c>
      <c r="AF28">
        <v>13746.3074550493</v>
      </c>
      <c r="AI28" t="s">
        <v>15</v>
      </c>
      <c r="AJ28" t="s">
        <v>4</v>
      </c>
      <c r="AK28">
        <v>10807.448136732901</v>
      </c>
    </row>
    <row r="29" spans="5:37" x14ac:dyDescent="0.55000000000000004">
      <c r="E29" s="22">
        <v>43197.375</v>
      </c>
      <c r="F29">
        <f>S17</f>
        <v>9901.5</v>
      </c>
      <c r="G29" s="5">
        <v>43197.916666666664</v>
      </c>
      <c r="H29">
        <f>W17</f>
        <v>13578.8461538462</v>
      </c>
      <c r="L29">
        <f t="shared" ref="L29:O30" si="12">Y17</f>
        <v>13580.236253789</v>
      </c>
      <c r="M29">
        <f t="shared" si="12"/>
        <v>9000</v>
      </c>
      <c r="N29">
        <f t="shared" si="12"/>
        <v>14870.822730456901</v>
      </c>
      <c r="O29">
        <f t="shared" si="12"/>
        <v>13578.8461538462</v>
      </c>
      <c r="Q29" t="s">
        <v>16</v>
      </c>
      <c r="R29" t="s">
        <v>4</v>
      </c>
      <c r="S29">
        <v>9898</v>
      </c>
      <c r="V29" t="s">
        <v>3</v>
      </c>
      <c r="W29">
        <v>13351.9230769231</v>
      </c>
      <c r="Y29">
        <v>13580.236253789</v>
      </c>
      <c r="Z29">
        <v>13921.897454527299</v>
      </c>
      <c r="AA29">
        <v>14870.822730456801</v>
      </c>
      <c r="AB29">
        <v>13351.9230769231</v>
      </c>
      <c r="AD29" t="s">
        <v>16</v>
      </c>
      <c r="AE29" t="s">
        <v>3</v>
      </c>
      <c r="AF29">
        <v>13921.897454527299</v>
      </c>
      <c r="AI29" t="s">
        <v>16</v>
      </c>
      <c r="AJ29" t="s">
        <v>3</v>
      </c>
      <c r="AK29">
        <v>14870.822730456801</v>
      </c>
    </row>
    <row r="30" spans="5:37" x14ac:dyDescent="0.55000000000000004">
      <c r="E30" s="22">
        <v>43197.375</v>
      </c>
      <c r="F30">
        <f>S18</f>
        <v>13526.3157894737</v>
      </c>
      <c r="G30" s="5">
        <v>43197.916666666664</v>
      </c>
      <c r="H30">
        <f>W18</f>
        <v>11680.6818181818</v>
      </c>
      <c r="L30">
        <f t="shared" si="12"/>
        <v>10981.160184916</v>
      </c>
      <c r="M30">
        <f t="shared" si="12"/>
        <v>9000</v>
      </c>
      <c r="N30">
        <f t="shared" si="12"/>
        <v>10807.448136733199</v>
      </c>
      <c r="O30">
        <f t="shared" si="12"/>
        <v>11680.6818181818</v>
      </c>
      <c r="Q30" t="s">
        <v>16</v>
      </c>
      <c r="R30" t="s">
        <v>3</v>
      </c>
      <c r="S30">
        <v>13422.368421052601</v>
      </c>
      <c r="V30" t="s">
        <v>4</v>
      </c>
      <c r="W30">
        <v>11976.8181818182</v>
      </c>
      <c r="Y30">
        <v>10981.1601849161</v>
      </c>
      <c r="Z30">
        <v>13746.3074550493</v>
      </c>
      <c r="AA30">
        <v>10807.448136732901</v>
      </c>
      <c r="AB30">
        <v>11976.8181818182</v>
      </c>
      <c r="AD30" t="s">
        <v>16</v>
      </c>
      <c r="AE30" t="s">
        <v>4</v>
      </c>
      <c r="AF30">
        <v>13746.3074550493</v>
      </c>
      <c r="AI30" t="s">
        <v>16</v>
      </c>
      <c r="AJ30" t="s">
        <v>4</v>
      </c>
      <c r="AK30">
        <v>10807.448136732901</v>
      </c>
    </row>
    <row r="31" spans="5:37" x14ac:dyDescent="0.55000000000000004">
      <c r="E31" s="22">
        <v>43198.166666666664</v>
      </c>
      <c r="F31">
        <f>S18</f>
        <v>13526.3157894737</v>
      </c>
      <c r="G31" s="5">
        <v>43198.375</v>
      </c>
      <c r="H31">
        <f>W18</f>
        <v>11680.6818181818</v>
      </c>
      <c r="L31">
        <f t="shared" ref="L31:O32" si="13">Y18</f>
        <v>10981.160184916</v>
      </c>
      <c r="M31">
        <f t="shared" si="13"/>
        <v>9000</v>
      </c>
      <c r="N31">
        <f t="shared" si="13"/>
        <v>10807.448136733199</v>
      </c>
      <c r="O31">
        <f t="shared" si="13"/>
        <v>11680.6818181818</v>
      </c>
      <c r="Q31" t="s">
        <v>17</v>
      </c>
      <c r="R31" t="s">
        <v>4</v>
      </c>
      <c r="S31">
        <v>10059</v>
      </c>
      <c r="V31" t="s">
        <v>3</v>
      </c>
      <c r="W31">
        <v>12492.307692307701</v>
      </c>
      <c r="Y31">
        <v>13580.2362537891</v>
      </c>
      <c r="Z31">
        <v>9000</v>
      </c>
      <c r="AA31">
        <v>14870.822730456701</v>
      </c>
      <c r="AB31">
        <v>12492.307692307701</v>
      </c>
      <c r="AD31" t="s">
        <v>17</v>
      </c>
      <c r="AE31" t="s">
        <v>3</v>
      </c>
      <c r="AF31">
        <v>9000</v>
      </c>
      <c r="AI31" t="s">
        <v>17</v>
      </c>
      <c r="AJ31" t="s">
        <v>3</v>
      </c>
      <c r="AK31">
        <v>14870.822730456701</v>
      </c>
    </row>
    <row r="32" spans="5:37" x14ac:dyDescent="0.55000000000000004">
      <c r="E32" s="22">
        <v>43198.166666666664</v>
      </c>
      <c r="F32">
        <f>S19</f>
        <v>9602.5</v>
      </c>
      <c r="G32" s="5">
        <v>43198.375</v>
      </c>
      <c r="H32">
        <f>W19</f>
        <v>9724.8076923076896</v>
      </c>
      <c r="L32">
        <f t="shared" si="13"/>
        <v>13580.236253789</v>
      </c>
      <c r="M32">
        <f t="shared" si="13"/>
        <v>9000</v>
      </c>
      <c r="N32">
        <f t="shared" si="13"/>
        <v>14870.822730456901</v>
      </c>
      <c r="O32">
        <f t="shared" si="13"/>
        <v>9724.8076923076896</v>
      </c>
      <c r="Q32" t="s">
        <v>17</v>
      </c>
      <c r="R32" t="s">
        <v>3</v>
      </c>
      <c r="S32">
        <v>12577.631578947399</v>
      </c>
      <c r="V32" t="s">
        <v>4</v>
      </c>
      <c r="W32">
        <v>11347.5</v>
      </c>
      <c r="Y32">
        <v>10981.1601849156</v>
      </c>
      <c r="Z32">
        <v>9000</v>
      </c>
      <c r="AA32">
        <v>10807.448136733001</v>
      </c>
      <c r="AB32">
        <v>11347.5</v>
      </c>
      <c r="AD32" t="s">
        <v>17</v>
      </c>
      <c r="AE32" t="s">
        <v>4</v>
      </c>
      <c r="AF32">
        <v>9000</v>
      </c>
      <c r="AI32" t="s">
        <v>17</v>
      </c>
      <c r="AJ32" t="s">
        <v>4</v>
      </c>
      <c r="AK32">
        <v>10807.448136733001</v>
      </c>
    </row>
    <row r="33" spans="5:37" x14ac:dyDescent="0.55000000000000004">
      <c r="E33" s="22">
        <v>43198.375</v>
      </c>
      <c r="F33">
        <f>S19</f>
        <v>9602.5</v>
      </c>
      <c r="G33" s="5">
        <v>43198.916666666664</v>
      </c>
      <c r="H33">
        <f>W19</f>
        <v>9724.8076923076896</v>
      </c>
      <c r="L33">
        <f t="shared" ref="L33:O34" si="14">Y19</f>
        <v>13580.236253789</v>
      </c>
      <c r="M33">
        <f t="shared" si="14"/>
        <v>9000</v>
      </c>
      <c r="N33">
        <f t="shared" si="14"/>
        <v>14870.822730456901</v>
      </c>
      <c r="O33">
        <f t="shared" si="14"/>
        <v>9724.8076923076896</v>
      </c>
      <c r="Q33" t="s">
        <v>18</v>
      </c>
      <c r="R33" t="s">
        <v>4</v>
      </c>
      <c r="S33">
        <v>9649.5</v>
      </c>
      <c r="V33" t="s">
        <v>3</v>
      </c>
      <c r="W33">
        <v>9958.2692307692305</v>
      </c>
      <c r="Y33">
        <v>13580.236253789</v>
      </c>
      <c r="Z33">
        <v>9000</v>
      </c>
      <c r="AA33">
        <v>14870.822730456801</v>
      </c>
      <c r="AB33">
        <v>9958.2692307692305</v>
      </c>
      <c r="AD33" t="s">
        <v>18</v>
      </c>
      <c r="AE33" t="s">
        <v>3</v>
      </c>
      <c r="AF33">
        <v>9000</v>
      </c>
      <c r="AI33" t="s">
        <v>18</v>
      </c>
      <c r="AJ33" t="s">
        <v>3</v>
      </c>
      <c r="AK33">
        <v>14870.822730456801</v>
      </c>
    </row>
    <row r="34" spans="5:37" x14ac:dyDescent="0.55000000000000004">
      <c r="E34" s="22">
        <v>43198.375</v>
      </c>
      <c r="F34">
        <f>S20</f>
        <v>10373.552631578899</v>
      </c>
      <c r="G34" s="5">
        <v>43198.916666666664</v>
      </c>
      <c r="H34">
        <f>W20</f>
        <v>10835.4545454545</v>
      </c>
      <c r="L34">
        <f t="shared" si="14"/>
        <v>10981.1601849161</v>
      </c>
      <c r="M34">
        <f t="shared" si="14"/>
        <v>9000</v>
      </c>
      <c r="N34">
        <f t="shared" si="14"/>
        <v>10807.448136733001</v>
      </c>
      <c r="O34">
        <f t="shared" si="14"/>
        <v>10835.4545454545</v>
      </c>
      <c r="Q34" t="s">
        <v>18</v>
      </c>
      <c r="R34" t="s">
        <v>3</v>
      </c>
      <c r="S34">
        <v>10383.289473684201</v>
      </c>
      <c r="V34" t="s">
        <v>4</v>
      </c>
      <c r="W34">
        <v>10504.772727272701</v>
      </c>
      <c r="Y34">
        <v>10981.1601849161</v>
      </c>
      <c r="Z34">
        <v>9000</v>
      </c>
      <c r="AA34">
        <v>10807.448136732901</v>
      </c>
      <c r="AB34">
        <v>10504.772727272701</v>
      </c>
      <c r="AD34" t="s">
        <v>18</v>
      </c>
      <c r="AE34" t="s">
        <v>4</v>
      </c>
      <c r="AF34">
        <v>9000</v>
      </c>
      <c r="AI34" t="s">
        <v>18</v>
      </c>
      <c r="AJ34" t="s">
        <v>4</v>
      </c>
      <c r="AK34">
        <v>10807.448136732901</v>
      </c>
    </row>
    <row r="35" spans="5:37" x14ac:dyDescent="0.55000000000000004">
      <c r="E35" s="22">
        <v>43199.166666666664</v>
      </c>
      <c r="F35">
        <f>S20</f>
        <v>10373.552631578899</v>
      </c>
      <c r="G35" s="5">
        <v>43199.375</v>
      </c>
      <c r="H35">
        <f>W20</f>
        <v>10835.4545454545</v>
      </c>
      <c r="L35">
        <f t="shared" ref="L35:O36" si="15">Y20</f>
        <v>10981.1601849161</v>
      </c>
      <c r="M35">
        <f t="shared" si="15"/>
        <v>9000</v>
      </c>
      <c r="N35">
        <f t="shared" si="15"/>
        <v>10807.448136733001</v>
      </c>
      <c r="O35">
        <f t="shared" si="15"/>
        <v>10835.4545454545</v>
      </c>
      <c r="Q35" t="s">
        <v>19</v>
      </c>
      <c r="R35" t="s">
        <v>4</v>
      </c>
      <c r="S35">
        <v>9545.5</v>
      </c>
      <c r="V35" t="s">
        <v>3</v>
      </c>
      <c r="W35">
        <v>13948.0769230769</v>
      </c>
      <c r="Y35">
        <v>13580.236253789</v>
      </c>
      <c r="Z35">
        <v>13921.897454527299</v>
      </c>
      <c r="AA35">
        <v>14870.822730456801</v>
      </c>
      <c r="AB35">
        <v>13948.0769230769</v>
      </c>
      <c r="AD35" t="s">
        <v>19</v>
      </c>
      <c r="AE35" t="s">
        <v>3</v>
      </c>
      <c r="AF35">
        <v>13921.897454527299</v>
      </c>
      <c r="AI35" t="s">
        <v>19</v>
      </c>
      <c r="AJ35" t="s">
        <v>3</v>
      </c>
      <c r="AK35">
        <v>14870.822730456801</v>
      </c>
    </row>
    <row r="36" spans="5:37" x14ac:dyDescent="0.55000000000000004">
      <c r="E36" s="22">
        <v>43199.166666666664</v>
      </c>
      <c r="F36">
        <f>S21</f>
        <v>9703</v>
      </c>
      <c r="G36" s="5">
        <v>43199.375</v>
      </c>
      <c r="H36">
        <f>W21</f>
        <v>13836.538461538499</v>
      </c>
      <c r="L36">
        <f t="shared" si="15"/>
        <v>13580.236253789</v>
      </c>
      <c r="M36">
        <f t="shared" si="15"/>
        <v>13921.897454527299</v>
      </c>
      <c r="N36">
        <f t="shared" si="15"/>
        <v>14870.822730456701</v>
      </c>
      <c r="O36">
        <f t="shared" si="15"/>
        <v>13836.538461538499</v>
      </c>
      <c r="Q36" t="s">
        <v>19</v>
      </c>
      <c r="R36" t="s">
        <v>3</v>
      </c>
      <c r="S36">
        <v>13875</v>
      </c>
      <c r="V36" t="s">
        <v>4</v>
      </c>
      <c r="W36">
        <v>12185.909090909099</v>
      </c>
      <c r="Y36">
        <v>10981.1601849161</v>
      </c>
      <c r="Z36">
        <v>13746.3074550493</v>
      </c>
      <c r="AA36">
        <v>10807.448136732901</v>
      </c>
      <c r="AB36">
        <v>12185.909090909099</v>
      </c>
      <c r="AD36" t="s">
        <v>19</v>
      </c>
      <c r="AE36" t="s">
        <v>4</v>
      </c>
      <c r="AF36">
        <v>13746.3074550493</v>
      </c>
      <c r="AI36" t="s">
        <v>19</v>
      </c>
      <c r="AJ36" t="s">
        <v>4</v>
      </c>
      <c r="AK36">
        <v>10807.448136732901</v>
      </c>
    </row>
    <row r="37" spans="5:37" x14ac:dyDescent="0.55000000000000004">
      <c r="E37" s="22">
        <v>43199.375</v>
      </c>
      <c r="F37">
        <f>S21</f>
        <v>9703</v>
      </c>
      <c r="G37" s="5">
        <v>43199.916666666664</v>
      </c>
      <c r="H37">
        <f>W21</f>
        <v>13836.538461538499</v>
      </c>
      <c r="L37">
        <f t="shared" ref="L37:O38" si="16">Y21</f>
        <v>13580.236253789</v>
      </c>
      <c r="M37">
        <f t="shared" si="16"/>
        <v>13921.897454527299</v>
      </c>
      <c r="N37">
        <f t="shared" si="16"/>
        <v>14870.822730456701</v>
      </c>
      <c r="O37">
        <f t="shared" si="16"/>
        <v>13836.538461538499</v>
      </c>
      <c r="Q37" t="s">
        <v>20</v>
      </c>
      <c r="R37" t="s">
        <v>4</v>
      </c>
      <c r="S37">
        <v>10349</v>
      </c>
      <c r="V37" t="s">
        <v>3</v>
      </c>
      <c r="W37">
        <v>12188.461538461501</v>
      </c>
      <c r="Y37">
        <v>13580.236253789</v>
      </c>
      <c r="Z37">
        <v>13921.897454527299</v>
      </c>
      <c r="AA37">
        <v>14870.822730456801</v>
      </c>
      <c r="AB37">
        <v>12188.461538461501</v>
      </c>
      <c r="AD37" t="s">
        <v>20</v>
      </c>
      <c r="AE37" t="s">
        <v>3</v>
      </c>
      <c r="AF37">
        <v>13921.897454527299</v>
      </c>
      <c r="AI37" t="s">
        <v>20</v>
      </c>
      <c r="AJ37" t="s">
        <v>3</v>
      </c>
      <c r="AK37">
        <v>14870.822730456801</v>
      </c>
    </row>
    <row r="38" spans="5:37" x14ac:dyDescent="0.55000000000000004">
      <c r="E38" s="22">
        <v>43199.375</v>
      </c>
      <c r="F38">
        <f>S22</f>
        <v>13644.7368421053</v>
      </c>
      <c r="G38" s="5">
        <v>43199.916666666664</v>
      </c>
      <c r="H38">
        <f>W22</f>
        <v>11660</v>
      </c>
      <c r="L38">
        <f t="shared" si="16"/>
        <v>10981.1601849161</v>
      </c>
      <c r="M38">
        <f t="shared" si="16"/>
        <v>13746.3081650805</v>
      </c>
      <c r="N38">
        <f t="shared" si="16"/>
        <v>10807.448136732901</v>
      </c>
      <c r="O38">
        <f t="shared" si="16"/>
        <v>11660</v>
      </c>
      <c r="Q38" t="s">
        <v>20</v>
      </c>
      <c r="R38" t="s">
        <v>3</v>
      </c>
      <c r="S38">
        <v>12503.947368421101</v>
      </c>
      <c r="V38" t="s">
        <v>4</v>
      </c>
      <c r="W38">
        <v>11859.5454545455</v>
      </c>
      <c r="Y38">
        <v>10981.1601849161</v>
      </c>
      <c r="Z38">
        <v>13746.3074550493</v>
      </c>
      <c r="AA38">
        <v>10807.448136732901</v>
      </c>
      <c r="AB38">
        <v>11859.5454545455</v>
      </c>
      <c r="AD38" t="s">
        <v>20</v>
      </c>
      <c r="AE38" t="s">
        <v>4</v>
      </c>
      <c r="AF38">
        <v>13746.3074550493</v>
      </c>
      <c r="AI38" t="s">
        <v>20</v>
      </c>
      <c r="AJ38" t="s">
        <v>4</v>
      </c>
      <c r="AK38">
        <v>10807.448136732901</v>
      </c>
    </row>
    <row r="39" spans="5:37" x14ac:dyDescent="0.55000000000000004">
      <c r="E39" s="22">
        <v>43200.166666666664</v>
      </c>
      <c r="F39">
        <f>S22</f>
        <v>13644.7368421053</v>
      </c>
      <c r="G39" s="5">
        <v>43200.375</v>
      </c>
      <c r="H39">
        <f>W22</f>
        <v>11660</v>
      </c>
      <c r="L39">
        <f t="shared" ref="L39:O40" si="17">Y22</f>
        <v>10981.1601849161</v>
      </c>
      <c r="M39">
        <f t="shared" si="17"/>
        <v>13746.3081650805</v>
      </c>
      <c r="N39">
        <f t="shared" si="17"/>
        <v>10807.448136732901</v>
      </c>
      <c r="O39">
        <f t="shared" si="17"/>
        <v>11660</v>
      </c>
      <c r="Q39" t="s">
        <v>21</v>
      </c>
      <c r="R39" t="s">
        <v>4</v>
      </c>
      <c r="S39">
        <v>10266</v>
      </c>
      <c r="V39" t="s">
        <v>3</v>
      </c>
      <c r="W39">
        <v>14275</v>
      </c>
      <c r="Y39">
        <v>13580.236253789</v>
      </c>
      <c r="Z39">
        <v>13921.897454527299</v>
      </c>
      <c r="AA39">
        <v>14870.822730456801</v>
      </c>
      <c r="AB39">
        <v>14275</v>
      </c>
      <c r="AD39" t="s">
        <v>21</v>
      </c>
      <c r="AE39" t="s">
        <v>3</v>
      </c>
      <c r="AF39">
        <v>13921.897454527299</v>
      </c>
      <c r="AI39" t="s">
        <v>21</v>
      </c>
      <c r="AJ39" t="s">
        <v>3</v>
      </c>
      <c r="AK39">
        <v>14870.822730456801</v>
      </c>
    </row>
    <row r="40" spans="5:37" x14ac:dyDescent="0.55000000000000004">
      <c r="E40" s="22">
        <v>43200.166666666664</v>
      </c>
      <c r="F40">
        <f>S23</f>
        <v>9777</v>
      </c>
      <c r="G40" s="5">
        <v>43200.375</v>
      </c>
      <c r="H40">
        <f>W23</f>
        <v>13842.307692307701</v>
      </c>
      <c r="L40">
        <f t="shared" si="17"/>
        <v>13580.236253789</v>
      </c>
      <c r="M40">
        <f t="shared" si="17"/>
        <v>13921.897454527299</v>
      </c>
      <c r="N40">
        <f t="shared" si="17"/>
        <v>14870.822730456701</v>
      </c>
      <c r="O40">
        <f t="shared" si="17"/>
        <v>13842.307692307701</v>
      </c>
      <c r="Q40" t="s">
        <v>21</v>
      </c>
      <c r="R40" t="s">
        <v>3</v>
      </c>
      <c r="S40">
        <v>14089.473684210499</v>
      </c>
      <c r="V40" t="s">
        <v>4</v>
      </c>
      <c r="W40">
        <v>12150</v>
      </c>
      <c r="Y40">
        <v>10981.1601849161</v>
      </c>
      <c r="Z40">
        <v>13746.307601340401</v>
      </c>
      <c r="AA40">
        <v>10807.448136732901</v>
      </c>
      <c r="AB40">
        <v>12150</v>
      </c>
      <c r="AD40" t="s">
        <v>21</v>
      </c>
      <c r="AE40" t="s">
        <v>4</v>
      </c>
      <c r="AF40">
        <v>13746.307601340401</v>
      </c>
      <c r="AI40" t="s">
        <v>21</v>
      </c>
      <c r="AJ40" t="s">
        <v>4</v>
      </c>
      <c r="AK40">
        <v>10807.448136732901</v>
      </c>
    </row>
    <row r="41" spans="5:37" x14ac:dyDescent="0.55000000000000004">
      <c r="E41" s="22">
        <v>43200.375</v>
      </c>
      <c r="F41">
        <f>S23</f>
        <v>9777</v>
      </c>
      <c r="G41" s="5">
        <v>43200.916666666664</v>
      </c>
      <c r="H41">
        <f>W23</f>
        <v>13842.307692307701</v>
      </c>
      <c r="L41">
        <f t="shared" ref="L41:O42" si="18">Y23</f>
        <v>13580.236253789</v>
      </c>
      <c r="M41">
        <f t="shared" si="18"/>
        <v>13921.897454527299</v>
      </c>
      <c r="N41">
        <f t="shared" si="18"/>
        <v>14870.822730456701</v>
      </c>
      <c r="O41">
        <f t="shared" si="18"/>
        <v>13842.307692307701</v>
      </c>
      <c r="Q41" t="s">
        <v>22</v>
      </c>
      <c r="R41" t="s">
        <v>4</v>
      </c>
      <c r="S41">
        <v>10305</v>
      </c>
      <c r="V41" t="s">
        <v>3</v>
      </c>
      <c r="W41">
        <v>13528.8461538462</v>
      </c>
      <c r="Y41">
        <v>13580.236253789</v>
      </c>
      <c r="Z41">
        <v>13921.897454527299</v>
      </c>
      <c r="AA41">
        <v>14870.822730457299</v>
      </c>
      <c r="AB41">
        <v>13528.8461538462</v>
      </c>
      <c r="AD41" t="s">
        <v>22</v>
      </c>
      <c r="AE41" t="s">
        <v>3</v>
      </c>
      <c r="AF41">
        <v>13921.897454527299</v>
      </c>
      <c r="AI41" t="s">
        <v>22</v>
      </c>
      <c r="AJ41" t="s">
        <v>3</v>
      </c>
      <c r="AK41">
        <v>14870.822730457299</v>
      </c>
    </row>
    <row r="42" spans="5:37" x14ac:dyDescent="0.55000000000000004">
      <c r="E42" s="22">
        <v>43200.375</v>
      </c>
      <c r="F42">
        <f>S24</f>
        <v>13748.6842105263</v>
      </c>
      <c r="G42" s="5">
        <v>43200.916666666664</v>
      </c>
      <c r="H42">
        <f>W24</f>
        <v>11890</v>
      </c>
      <c r="L42">
        <f t="shared" si="18"/>
        <v>10981.1601849161</v>
      </c>
      <c r="M42">
        <f t="shared" si="18"/>
        <v>13746.3081650805</v>
      </c>
      <c r="N42">
        <f t="shared" si="18"/>
        <v>10807.448136732901</v>
      </c>
      <c r="O42">
        <f t="shared" si="18"/>
        <v>11890</v>
      </c>
      <c r="Q42" t="s">
        <v>22</v>
      </c>
      <c r="R42" t="s">
        <v>3</v>
      </c>
      <c r="S42">
        <v>13596.052631578899</v>
      </c>
      <c r="V42" t="s">
        <v>4</v>
      </c>
      <c r="W42">
        <v>12397.727272727299</v>
      </c>
      <c r="Y42">
        <v>10981.1601849161</v>
      </c>
      <c r="Z42">
        <v>13746.3074550493</v>
      </c>
      <c r="AA42">
        <v>10807.448136732901</v>
      </c>
      <c r="AB42">
        <v>12397.727272727299</v>
      </c>
      <c r="AD42" t="s">
        <v>22</v>
      </c>
      <c r="AE42" t="s">
        <v>4</v>
      </c>
      <c r="AF42">
        <v>13746.3074550493</v>
      </c>
      <c r="AI42" t="s">
        <v>22</v>
      </c>
      <c r="AJ42" t="s">
        <v>4</v>
      </c>
      <c r="AK42">
        <v>10807.448136732901</v>
      </c>
    </row>
    <row r="43" spans="5:37" x14ac:dyDescent="0.55000000000000004">
      <c r="E43" s="22">
        <v>43201.166666666664</v>
      </c>
      <c r="F43">
        <f>S24</f>
        <v>13748.6842105263</v>
      </c>
      <c r="G43" s="5">
        <v>43201.375</v>
      </c>
      <c r="H43">
        <f>W24</f>
        <v>11890</v>
      </c>
      <c r="L43">
        <f t="shared" ref="L43:O44" si="19">Y24</f>
        <v>10981.1601849161</v>
      </c>
      <c r="M43">
        <f t="shared" si="19"/>
        <v>13746.3081650805</v>
      </c>
      <c r="N43">
        <f t="shared" si="19"/>
        <v>10807.448136732901</v>
      </c>
      <c r="O43">
        <f t="shared" si="19"/>
        <v>11890</v>
      </c>
      <c r="Q43" t="s">
        <v>23</v>
      </c>
      <c r="R43" t="s">
        <v>4</v>
      </c>
      <c r="S43">
        <v>10785</v>
      </c>
      <c r="V43" t="s">
        <v>3</v>
      </c>
      <c r="W43">
        <v>14567.307692307701</v>
      </c>
      <c r="Y43">
        <v>13580.236253789</v>
      </c>
      <c r="Z43">
        <v>13921.897454527299</v>
      </c>
      <c r="AA43">
        <v>14870.822730456701</v>
      </c>
      <c r="AB43">
        <v>14567.307692307701</v>
      </c>
      <c r="AD43" t="s">
        <v>23</v>
      </c>
      <c r="AE43" t="s">
        <v>3</v>
      </c>
      <c r="AF43">
        <v>13921.897454527299</v>
      </c>
      <c r="AI43" t="s">
        <v>23</v>
      </c>
      <c r="AJ43" t="s">
        <v>3</v>
      </c>
      <c r="AK43">
        <v>14870.822730456701</v>
      </c>
    </row>
    <row r="44" spans="5:37" x14ac:dyDescent="0.55000000000000004">
      <c r="E44" s="22">
        <v>43201.166666666664</v>
      </c>
      <c r="F44">
        <f>S25</f>
        <v>9903</v>
      </c>
      <c r="G44" s="5">
        <v>43201.375</v>
      </c>
      <c r="H44">
        <f>W25</f>
        <v>14025</v>
      </c>
      <c r="L44">
        <f t="shared" si="19"/>
        <v>13580.236253789</v>
      </c>
      <c r="M44">
        <f t="shared" si="19"/>
        <v>13921.897454527299</v>
      </c>
      <c r="N44">
        <f t="shared" si="19"/>
        <v>14870.822730456701</v>
      </c>
      <c r="O44">
        <f t="shared" si="19"/>
        <v>14025</v>
      </c>
      <c r="Q44" t="s">
        <v>23</v>
      </c>
      <c r="R44" t="s">
        <v>3</v>
      </c>
      <c r="S44">
        <v>14281.5789473684</v>
      </c>
      <c r="V44" t="s">
        <v>4</v>
      </c>
      <c r="W44">
        <v>12047.727272727299</v>
      </c>
      <c r="Y44">
        <v>10981.1601849161</v>
      </c>
      <c r="Z44">
        <v>13746.3081650805</v>
      </c>
      <c r="AA44">
        <v>10807.448136732901</v>
      </c>
      <c r="AB44">
        <v>12047.727272727299</v>
      </c>
      <c r="AD44" t="s">
        <v>23</v>
      </c>
      <c r="AE44" t="s">
        <v>4</v>
      </c>
      <c r="AF44">
        <v>13746.3081650805</v>
      </c>
      <c r="AI44" t="s">
        <v>23</v>
      </c>
      <c r="AJ44" t="s">
        <v>4</v>
      </c>
      <c r="AK44">
        <v>10807.448136732901</v>
      </c>
    </row>
    <row r="45" spans="5:37" x14ac:dyDescent="0.55000000000000004">
      <c r="E45" s="22">
        <v>43201.375</v>
      </c>
      <c r="F45">
        <f>S25</f>
        <v>9903</v>
      </c>
      <c r="G45" s="5">
        <v>43201.916666666664</v>
      </c>
      <c r="H45">
        <f>W25</f>
        <v>14025</v>
      </c>
      <c r="L45">
        <f t="shared" ref="L45:O46" si="20">Y25</f>
        <v>13580.236253789</v>
      </c>
      <c r="M45">
        <f t="shared" si="20"/>
        <v>13921.897454527299</v>
      </c>
      <c r="N45">
        <f t="shared" si="20"/>
        <v>14870.822730456701</v>
      </c>
      <c r="O45">
        <f t="shared" si="20"/>
        <v>14025</v>
      </c>
      <c r="Q45" t="s">
        <v>24</v>
      </c>
      <c r="R45" t="s">
        <v>4</v>
      </c>
      <c r="S45">
        <v>10110</v>
      </c>
      <c r="V45" t="s">
        <v>3</v>
      </c>
      <c r="W45">
        <v>12675</v>
      </c>
      <c r="Y45">
        <v>13580.2362537887</v>
      </c>
      <c r="Z45">
        <v>9000</v>
      </c>
      <c r="AA45">
        <v>14870.822730456701</v>
      </c>
      <c r="AB45">
        <v>12675</v>
      </c>
      <c r="AD45" t="s">
        <v>24</v>
      </c>
      <c r="AE45" t="s">
        <v>3</v>
      </c>
      <c r="AF45">
        <v>9000</v>
      </c>
      <c r="AI45" t="s">
        <v>24</v>
      </c>
      <c r="AJ45" t="s">
        <v>3</v>
      </c>
      <c r="AK45">
        <v>14870.822730456701</v>
      </c>
    </row>
    <row r="46" spans="5:37" x14ac:dyDescent="0.55000000000000004">
      <c r="E46" s="22">
        <v>43201.375</v>
      </c>
      <c r="F46">
        <f>S26</f>
        <v>13625</v>
      </c>
      <c r="G46" s="5">
        <v>43201.916666666664</v>
      </c>
      <c r="H46">
        <f>W26</f>
        <v>11316.590909090901</v>
      </c>
      <c r="L46">
        <f t="shared" si="20"/>
        <v>10981.1601849161</v>
      </c>
      <c r="M46">
        <f t="shared" si="20"/>
        <v>13746.3081650805</v>
      </c>
      <c r="N46">
        <f t="shared" si="20"/>
        <v>10807.448136732901</v>
      </c>
      <c r="O46">
        <f t="shared" si="20"/>
        <v>11316.590909090901</v>
      </c>
      <c r="Q46" t="s">
        <v>24</v>
      </c>
      <c r="R46" t="s">
        <v>3</v>
      </c>
      <c r="S46">
        <v>12818.4210526316</v>
      </c>
      <c r="V46" t="s">
        <v>4</v>
      </c>
      <c r="W46">
        <v>12172.727272727299</v>
      </c>
      <c r="Y46">
        <v>10981.1601849161</v>
      </c>
      <c r="Z46">
        <v>9000</v>
      </c>
      <c r="AA46">
        <v>10807.448136733199</v>
      </c>
      <c r="AB46">
        <v>12172.727272727299</v>
      </c>
      <c r="AD46" t="s">
        <v>24</v>
      </c>
      <c r="AE46" t="s">
        <v>4</v>
      </c>
      <c r="AF46">
        <v>9000</v>
      </c>
      <c r="AI46" t="s">
        <v>24</v>
      </c>
      <c r="AJ46" t="s">
        <v>4</v>
      </c>
      <c r="AK46">
        <v>10807.448136733199</v>
      </c>
    </row>
    <row r="47" spans="5:37" x14ac:dyDescent="0.55000000000000004">
      <c r="E47" s="22">
        <v>43202.166666666664</v>
      </c>
      <c r="F47">
        <f>S26</f>
        <v>13625</v>
      </c>
      <c r="G47" s="5">
        <v>43202.375</v>
      </c>
      <c r="H47">
        <f>W26</f>
        <v>11316.590909090901</v>
      </c>
      <c r="L47">
        <f t="shared" ref="L47:O48" si="21">Y26</f>
        <v>10981.1601849161</v>
      </c>
      <c r="M47">
        <f t="shared" si="21"/>
        <v>13746.3081650805</v>
      </c>
      <c r="N47">
        <f t="shared" si="21"/>
        <v>10807.448136732901</v>
      </c>
      <c r="O47">
        <f t="shared" si="21"/>
        <v>11316.590909090901</v>
      </c>
      <c r="Q47" t="s">
        <v>25</v>
      </c>
      <c r="R47" t="s">
        <v>4</v>
      </c>
      <c r="S47">
        <v>11025</v>
      </c>
      <c r="V47" t="s">
        <v>3</v>
      </c>
      <c r="W47">
        <v>10517.884615384601</v>
      </c>
      <c r="Y47">
        <v>13580.2362537889</v>
      </c>
      <c r="Z47">
        <v>9000</v>
      </c>
      <c r="AA47">
        <v>14870.822730456401</v>
      </c>
      <c r="AB47">
        <v>10517.884615384601</v>
      </c>
      <c r="AD47" t="s">
        <v>25</v>
      </c>
      <c r="AE47" t="s">
        <v>3</v>
      </c>
      <c r="AF47">
        <v>9000</v>
      </c>
      <c r="AI47" t="s">
        <v>25</v>
      </c>
      <c r="AJ47" t="s">
        <v>3</v>
      </c>
      <c r="AK47">
        <v>14870.822730456401</v>
      </c>
    </row>
    <row r="48" spans="5:37" x14ac:dyDescent="0.55000000000000004">
      <c r="E48" s="22">
        <v>43202.166666666664</v>
      </c>
      <c r="F48">
        <f>S27</f>
        <v>9586.5</v>
      </c>
      <c r="G48" s="5">
        <v>43202.375</v>
      </c>
      <c r="H48">
        <f>W27</f>
        <v>13411.538461538499</v>
      </c>
      <c r="L48">
        <f t="shared" si="21"/>
        <v>13580.236253789</v>
      </c>
      <c r="M48">
        <f t="shared" si="21"/>
        <v>13921.897454527299</v>
      </c>
      <c r="N48">
        <f t="shared" si="21"/>
        <v>14870.822730456701</v>
      </c>
      <c r="O48">
        <f t="shared" si="21"/>
        <v>13411.538461538499</v>
      </c>
      <c r="Q48" t="s">
        <v>25</v>
      </c>
      <c r="R48" t="s">
        <v>3</v>
      </c>
      <c r="S48">
        <v>11114.868421052601</v>
      </c>
      <c r="V48" t="s">
        <v>4</v>
      </c>
      <c r="W48">
        <v>11283.409090909099</v>
      </c>
      <c r="Y48">
        <v>10981.1601849161</v>
      </c>
      <c r="Z48">
        <v>9000</v>
      </c>
      <c r="AA48">
        <v>10807.448136733199</v>
      </c>
      <c r="AB48">
        <v>11283.409090909099</v>
      </c>
      <c r="AD48" t="s">
        <v>25</v>
      </c>
      <c r="AE48" t="s">
        <v>4</v>
      </c>
      <c r="AF48">
        <v>9000</v>
      </c>
      <c r="AI48" t="s">
        <v>25</v>
      </c>
      <c r="AJ48" t="s">
        <v>4</v>
      </c>
      <c r="AK48">
        <v>10807.448136733199</v>
      </c>
    </row>
    <row r="49" spans="5:37" x14ac:dyDescent="0.55000000000000004">
      <c r="E49" s="22">
        <v>43202.375</v>
      </c>
      <c r="F49">
        <f>S27</f>
        <v>9586.5</v>
      </c>
      <c r="G49" s="5">
        <v>43202.916666666664</v>
      </c>
      <c r="H49">
        <f>W27</f>
        <v>13411.538461538499</v>
      </c>
      <c r="L49">
        <f t="shared" ref="L49:O50" si="22">Y27</f>
        <v>13580.236253789</v>
      </c>
      <c r="M49">
        <f t="shared" si="22"/>
        <v>13921.897454527299</v>
      </c>
      <c r="N49">
        <f t="shared" si="22"/>
        <v>14870.822730456701</v>
      </c>
      <c r="O49">
        <f t="shared" si="22"/>
        <v>13411.538461538499</v>
      </c>
      <c r="Q49" t="s">
        <v>26</v>
      </c>
      <c r="R49" t="s">
        <v>4</v>
      </c>
      <c r="S49">
        <v>9933.5</v>
      </c>
      <c r="V49" t="s">
        <v>3</v>
      </c>
      <c r="W49">
        <v>14046.1538461538</v>
      </c>
      <c r="Y49">
        <v>13580.236253789</v>
      </c>
      <c r="Z49">
        <v>13921.897454527299</v>
      </c>
      <c r="AA49">
        <v>14870.822730456701</v>
      </c>
      <c r="AB49">
        <v>14046.1538461538</v>
      </c>
      <c r="AD49" t="s">
        <v>26</v>
      </c>
      <c r="AE49" t="s">
        <v>3</v>
      </c>
      <c r="AF49">
        <v>13921.897454527299</v>
      </c>
      <c r="AI49" t="s">
        <v>26</v>
      </c>
      <c r="AJ49" t="s">
        <v>3</v>
      </c>
      <c r="AK49">
        <v>14870.822730456701</v>
      </c>
    </row>
    <row r="50" spans="5:37" x14ac:dyDescent="0.55000000000000004">
      <c r="E50" s="22">
        <v>43202.375</v>
      </c>
      <c r="F50">
        <f>S28</f>
        <v>13431.5789473684</v>
      </c>
      <c r="G50" s="5">
        <v>43202.916666666664</v>
      </c>
      <c r="H50">
        <f>W28</f>
        <v>11849.090909090901</v>
      </c>
      <c r="L50">
        <f t="shared" si="22"/>
        <v>10981.1601849161</v>
      </c>
      <c r="M50">
        <f t="shared" si="22"/>
        <v>13746.3074550493</v>
      </c>
      <c r="N50">
        <f t="shared" si="22"/>
        <v>10807.448136732901</v>
      </c>
      <c r="O50">
        <f t="shared" si="22"/>
        <v>11849.090909090901</v>
      </c>
      <c r="Q50" t="s">
        <v>26</v>
      </c>
      <c r="R50" t="s">
        <v>3</v>
      </c>
      <c r="S50">
        <v>13942.1052631579</v>
      </c>
      <c r="V50" t="s">
        <v>4</v>
      </c>
      <c r="W50">
        <v>12035.4545454545</v>
      </c>
      <c r="Y50">
        <v>10981.1601849161</v>
      </c>
      <c r="Z50">
        <v>13746.3081650805</v>
      </c>
      <c r="AA50">
        <v>10807.448136732901</v>
      </c>
      <c r="AB50">
        <v>12035.4545454545</v>
      </c>
      <c r="AD50" t="s">
        <v>26</v>
      </c>
      <c r="AE50" t="s">
        <v>4</v>
      </c>
      <c r="AF50">
        <v>13746.3081650805</v>
      </c>
      <c r="AI50" t="s">
        <v>26</v>
      </c>
      <c r="AJ50" t="s">
        <v>4</v>
      </c>
      <c r="AK50">
        <v>10807.448136732901</v>
      </c>
    </row>
    <row r="51" spans="5:37" x14ac:dyDescent="0.55000000000000004">
      <c r="E51" s="22">
        <v>43203.166666666664</v>
      </c>
      <c r="F51">
        <f>S28</f>
        <v>13431.5789473684</v>
      </c>
      <c r="G51" s="5">
        <v>43203.375</v>
      </c>
      <c r="H51">
        <f>W28</f>
        <v>11849.090909090901</v>
      </c>
      <c r="L51">
        <f t="shared" ref="L51:O52" si="23">Y28</f>
        <v>10981.1601849161</v>
      </c>
      <c r="M51">
        <f t="shared" si="23"/>
        <v>13746.3074550493</v>
      </c>
      <c r="N51">
        <f t="shared" si="23"/>
        <v>10807.448136732901</v>
      </c>
      <c r="O51">
        <f t="shared" si="23"/>
        <v>11849.090909090901</v>
      </c>
      <c r="Q51" t="s">
        <v>27</v>
      </c>
      <c r="R51" t="s">
        <v>4</v>
      </c>
      <c r="S51">
        <v>10018</v>
      </c>
      <c r="V51" t="s">
        <v>3</v>
      </c>
      <c r="W51">
        <v>13807.692307692299</v>
      </c>
      <c r="Y51">
        <v>13580.236253789</v>
      </c>
      <c r="Z51">
        <v>13921.897454527299</v>
      </c>
      <c r="AA51">
        <v>14870.822730456701</v>
      </c>
      <c r="AB51">
        <v>13807.692307692299</v>
      </c>
      <c r="AD51" t="s">
        <v>27</v>
      </c>
      <c r="AE51" t="s">
        <v>3</v>
      </c>
      <c r="AF51">
        <v>13921.897454527299</v>
      </c>
      <c r="AI51" t="s">
        <v>27</v>
      </c>
      <c r="AJ51" t="s">
        <v>3</v>
      </c>
      <c r="AK51">
        <v>14870.822730456701</v>
      </c>
    </row>
    <row r="52" spans="5:37" x14ac:dyDescent="0.55000000000000004">
      <c r="E52" s="22">
        <v>43203.166666666664</v>
      </c>
      <c r="F52">
        <f>S29</f>
        <v>9898</v>
      </c>
      <c r="G52" s="5">
        <v>43203.375</v>
      </c>
      <c r="H52">
        <f>W29</f>
        <v>13351.9230769231</v>
      </c>
      <c r="L52">
        <f t="shared" si="23"/>
        <v>13580.236253789</v>
      </c>
      <c r="M52">
        <f t="shared" si="23"/>
        <v>13921.897454527299</v>
      </c>
      <c r="N52">
        <f t="shared" si="23"/>
        <v>14870.822730456801</v>
      </c>
      <c r="O52">
        <f t="shared" si="23"/>
        <v>13351.9230769231</v>
      </c>
      <c r="Q52" t="s">
        <v>27</v>
      </c>
      <c r="R52" t="s">
        <v>3</v>
      </c>
      <c r="S52">
        <v>13701.3157894737</v>
      </c>
      <c r="V52" t="s">
        <v>4</v>
      </c>
      <c r="W52">
        <v>11850</v>
      </c>
      <c r="Y52">
        <v>10981.1601849161</v>
      </c>
      <c r="Z52">
        <v>13746.307601340401</v>
      </c>
      <c r="AA52">
        <v>10807.448136732901</v>
      </c>
      <c r="AB52">
        <v>11850</v>
      </c>
      <c r="AD52" t="s">
        <v>27</v>
      </c>
      <c r="AE52" t="s">
        <v>4</v>
      </c>
      <c r="AF52">
        <v>13746.307601340401</v>
      </c>
      <c r="AI52" t="s">
        <v>27</v>
      </c>
      <c r="AJ52" t="s">
        <v>4</v>
      </c>
      <c r="AK52">
        <v>10807.448136732901</v>
      </c>
    </row>
    <row r="53" spans="5:37" x14ac:dyDescent="0.55000000000000004">
      <c r="E53" s="22">
        <v>43203.375</v>
      </c>
      <c r="F53">
        <f>S29</f>
        <v>9898</v>
      </c>
      <c r="G53" s="5">
        <v>43203.916666666664</v>
      </c>
      <c r="H53">
        <f>W29</f>
        <v>13351.9230769231</v>
      </c>
      <c r="L53">
        <f t="shared" ref="L53:O54" si="24">Y29</f>
        <v>13580.236253789</v>
      </c>
      <c r="M53">
        <f t="shared" si="24"/>
        <v>13921.897454527299</v>
      </c>
      <c r="N53">
        <f t="shared" si="24"/>
        <v>14870.822730456801</v>
      </c>
      <c r="O53">
        <f t="shared" si="24"/>
        <v>13351.9230769231</v>
      </c>
      <c r="Q53" t="s">
        <v>28</v>
      </c>
      <c r="R53" t="s">
        <v>4</v>
      </c>
      <c r="S53">
        <v>9905</v>
      </c>
      <c r="V53" t="s">
        <v>3</v>
      </c>
      <c r="W53">
        <v>14175</v>
      </c>
      <c r="Y53">
        <v>13580.236253789</v>
      </c>
      <c r="Z53">
        <v>13921.897256869601</v>
      </c>
      <c r="AA53">
        <v>14870.822730456701</v>
      </c>
      <c r="AB53">
        <v>14175</v>
      </c>
      <c r="AD53" t="s">
        <v>28</v>
      </c>
      <c r="AE53" t="s">
        <v>3</v>
      </c>
      <c r="AF53">
        <v>13921.897256869601</v>
      </c>
      <c r="AI53" t="s">
        <v>28</v>
      </c>
      <c r="AJ53" t="s">
        <v>3</v>
      </c>
      <c r="AK53">
        <v>14870.822730456701</v>
      </c>
    </row>
    <row r="54" spans="5:37" x14ac:dyDescent="0.55000000000000004">
      <c r="E54" s="22">
        <v>43203.375</v>
      </c>
      <c r="F54">
        <f>S30</f>
        <v>13422.368421052601</v>
      </c>
      <c r="G54" s="5">
        <v>43203.916666666664</v>
      </c>
      <c r="H54">
        <f>W30</f>
        <v>11976.8181818182</v>
      </c>
      <c r="L54">
        <f t="shared" si="24"/>
        <v>10981.1601849161</v>
      </c>
      <c r="M54">
        <f t="shared" si="24"/>
        <v>13746.3074550493</v>
      </c>
      <c r="N54">
        <f t="shared" si="24"/>
        <v>10807.448136732901</v>
      </c>
      <c r="O54">
        <f t="shared" si="24"/>
        <v>11976.8181818182</v>
      </c>
      <c r="Q54" t="s">
        <v>28</v>
      </c>
      <c r="R54" t="s">
        <v>3</v>
      </c>
      <c r="S54">
        <v>13998.6842105263</v>
      </c>
      <c r="V54" t="s">
        <v>4</v>
      </c>
      <c r="W54">
        <v>11956.1363636364</v>
      </c>
      <c r="Y54">
        <v>10981.1601849161</v>
      </c>
      <c r="Z54">
        <v>13746.310759836701</v>
      </c>
      <c r="AA54">
        <v>10807.448136732901</v>
      </c>
      <c r="AB54">
        <v>11956.1363636364</v>
      </c>
      <c r="AD54" t="s">
        <v>28</v>
      </c>
      <c r="AE54" t="s">
        <v>4</v>
      </c>
      <c r="AF54">
        <v>13746.310759836701</v>
      </c>
      <c r="AI54" t="s">
        <v>28</v>
      </c>
      <c r="AJ54" t="s">
        <v>4</v>
      </c>
      <c r="AK54">
        <v>10807.448136732901</v>
      </c>
    </row>
    <row r="55" spans="5:37" x14ac:dyDescent="0.55000000000000004">
      <c r="E55" s="22">
        <v>43204.166666666664</v>
      </c>
      <c r="F55">
        <f>S30</f>
        <v>13422.368421052601</v>
      </c>
      <c r="G55" s="5">
        <v>43204.375</v>
      </c>
      <c r="H55">
        <f>W30</f>
        <v>11976.8181818182</v>
      </c>
      <c r="L55">
        <f t="shared" ref="L55:O56" si="25">Y30</f>
        <v>10981.1601849161</v>
      </c>
      <c r="M55">
        <f t="shared" si="25"/>
        <v>13746.3074550493</v>
      </c>
      <c r="N55">
        <f t="shared" si="25"/>
        <v>10807.448136732901</v>
      </c>
      <c r="O55">
        <f t="shared" si="25"/>
        <v>11976.8181818182</v>
      </c>
      <c r="Q55" t="s">
        <v>29</v>
      </c>
      <c r="R55" t="s">
        <v>4</v>
      </c>
      <c r="S55">
        <v>9963.5</v>
      </c>
      <c r="V55" t="s">
        <v>3</v>
      </c>
      <c r="W55">
        <v>13969.2307692308</v>
      </c>
      <c r="Y55">
        <v>13580.236253789</v>
      </c>
      <c r="Z55">
        <v>13921.897256869601</v>
      </c>
      <c r="AA55">
        <v>14870.822730456701</v>
      </c>
      <c r="AB55">
        <v>13969.2307692308</v>
      </c>
      <c r="AD55" t="s">
        <v>29</v>
      </c>
      <c r="AE55" t="s">
        <v>3</v>
      </c>
      <c r="AF55">
        <v>13921.897256869601</v>
      </c>
      <c r="AI55" t="s">
        <v>29</v>
      </c>
      <c r="AJ55" t="s">
        <v>3</v>
      </c>
      <c r="AK55">
        <v>14870.822730456701</v>
      </c>
    </row>
    <row r="56" spans="5:37" x14ac:dyDescent="0.55000000000000004">
      <c r="E56" s="22">
        <v>43204.166666666664</v>
      </c>
      <c r="F56">
        <f>S31</f>
        <v>10059</v>
      </c>
      <c r="G56" s="5">
        <v>43204.375</v>
      </c>
      <c r="H56">
        <f>W31</f>
        <v>12492.307692307701</v>
      </c>
      <c r="L56">
        <f t="shared" si="25"/>
        <v>13580.2362537891</v>
      </c>
      <c r="M56">
        <f t="shared" si="25"/>
        <v>9000</v>
      </c>
      <c r="N56">
        <f t="shared" si="25"/>
        <v>14870.822730456701</v>
      </c>
      <c r="O56">
        <f t="shared" si="25"/>
        <v>12492.307692307701</v>
      </c>
      <c r="Q56" t="s">
        <v>29</v>
      </c>
      <c r="R56" t="s">
        <v>3</v>
      </c>
      <c r="S56">
        <v>13872.368421052601</v>
      </c>
      <c r="V56" t="s">
        <v>4</v>
      </c>
      <c r="W56">
        <v>11870.6818181818</v>
      </c>
      <c r="Y56">
        <v>10981.1601849161</v>
      </c>
      <c r="Z56">
        <v>13746.3081650805</v>
      </c>
      <c r="AA56">
        <v>10807.448136732901</v>
      </c>
      <c r="AB56">
        <v>11870.6818181818</v>
      </c>
      <c r="AD56" t="s">
        <v>29</v>
      </c>
      <c r="AE56" t="s">
        <v>4</v>
      </c>
      <c r="AF56">
        <v>13746.3081650805</v>
      </c>
      <c r="AI56" t="s">
        <v>29</v>
      </c>
      <c r="AJ56" t="s">
        <v>4</v>
      </c>
      <c r="AK56">
        <v>10807.448136732901</v>
      </c>
    </row>
    <row r="57" spans="5:37" x14ac:dyDescent="0.55000000000000004">
      <c r="E57" s="22">
        <v>43204.375</v>
      </c>
      <c r="F57">
        <f>S31</f>
        <v>10059</v>
      </c>
      <c r="G57" s="5">
        <v>43204.916666666664</v>
      </c>
      <c r="H57">
        <f>W31</f>
        <v>12492.307692307701</v>
      </c>
      <c r="L57">
        <f t="shared" ref="L57:O58" si="26">Y31</f>
        <v>13580.2362537891</v>
      </c>
      <c r="M57">
        <f t="shared" si="26"/>
        <v>9000</v>
      </c>
      <c r="N57">
        <f t="shared" si="26"/>
        <v>14870.822730456701</v>
      </c>
      <c r="O57">
        <f t="shared" si="26"/>
        <v>12492.307692307701</v>
      </c>
      <c r="Q57" t="s">
        <v>30</v>
      </c>
      <c r="R57" t="s">
        <v>4</v>
      </c>
      <c r="S57">
        <v>9720.5</v>
      </c>
      <c r="V57" t="s">
        <v>3</v>
      </c>
      <c r="W57">
        <v>13826.9230769231</v>
      </c>
      <c r="Y57">
        <v>13580.2362537889</v>
      </c>
      <c r="Z57">
        <v>13921.897256869601</v>
      </c>
      <c r="AA57">
        <v>14870.822730456701</v>
      </c>
      <c r="AB57">
        <v>13826.9230769231</v>
      </c>
      <c r="AD57" t="s">
        <v>30</v>
      </c>
      <c r="AE57" t="s">
        <v>3</v>
      </c>
      <c r="AF57">
        <v>13921.897256869601</v>
      </c>
      <c r="AI57" t="s">
        <v>30</v>
      </c>
      <c r="AJ57" t="s">
        <v>3</v>
      </c>
      <c r="AK57">
        <v>14870.822730456701</v>
      </c>
    </row>
    <row r="58" spans="5:37" x14ac:dyDescent="0.55000000000000004">
      <c r="E58" s="22">
        <v>43204.375</v>
      </c>
      <c r="F58">
        <f>S32</f>
        <v>12577.631578947399</v>
      </c>
      <c r="G58" s="5">
        <v>43204.916666666664</v>
      </c>
      <c r="H58">
        <f>W32</f>
        <v>11347.5</v>
      </c>
      <c r="L58">
        <f t="shared" si="26"/>
        <v>10981.1601849156</v>
      </c>
      <c r="M58">
        <f t="shared" si="26"/>
        <v>9000</v>
      </c>
      <c r="N58">
        <f t="shared" si="26"/>
        <v>10807.448136733001</v>
      </c>
      <c r="O58">
        <f t="shared" si="26"/>
        <v>11347.5</v>
      </c>
      <c r="Q58" t="s">
        <v>30</v>
      </c>
      <c r="R58" t="s">
        <v>3</v>
      </c>
      <c r="S58">
        <v>13842.1052631579</v>
      </c>
      <c r="V58" t="s">
        <v>4</v>
      </c>
      <c r="W58">
        <v>12220</v>
      </c>
      <c r="Y58">
        <v>10981.1601849161</v>
      </c>
      <c r="Z58">
        <v>13746.307491076701</v>
      </c>
      <c r="AA58">
        <v>10807.448136732901</v>
      </c>
      <c r="AB58">
        <v>12220</v>
      </c>
      <c r="AD58" t="s">
        <v>30</v>
      </c>
      <c r="AE58" t="s">
        <v>4</v>
      </c>
      <c r="AF58">
        <v>13746.307491076701</v>
      </c>
      <c r="AI58" t="s">
        <v>30</v>
      </c>
      <c r="AJ58" t="s">
        <v>4</v>
      </c>
      <c r="AK58">
        <v>10807.448136732901</v>
      </c>
    </row>
    <row r="59" spans="5:37" x14ac:dyDescent="0.55000000000000004">
      <c r="E59" s="22">
        <v>43205.166666666664</v>
      </c>
      <c r="F59">
        <f>S32</f>
        <v>12577.631578947399</v>
      </c>
      <c r="G59" s="5">
        <v>43205.375</v>
      </c>
      <c r="H59">
        <f>W32</f>
        <v>11347.5</v>
      </c>
      <c r="L59">
        <f t="shared" ref="L59:O60" si="27">Y32</f>
        <v>10981.1601849156</v>
      </c>
      <c r="M59">
        <f t="shared" si="27"/>
        <v>9000</v>
      </c>
      <c r="N59">
        <f t="shared" si="27"/>
        <v>10807.448136733001</v>
      </c>
      <c r="O59">
        <f t="shared" si="27"/>
        <v>11347.5</v>
      </c>
      <c r="Q59" t="s">
        <v>31</v>
      </c>
      <c r="R59" t="s">
        <v>4</v>
      </c>
      <c r="S59">
        <v>10234</v>
      </c>
      <c r="V59" t="s">
        <v>3</v>
      </c>
      <c r="W59">
        <v>12207.692307692299</v>
      </c>
      <c r="Y59">
        <v>13580.236253789</v>
      </c>
      <c r="Z59">
        <v>9000</v>
      </c>
      <c r="AA59">
        <v>14870.822730456701</v>
      </c>
      <c r="AB59">
        <v>12207.692307692299</v>
      </c>
      <c r="AD59" t="s">
        <v>31</v>
      </c>
      <c r="AE59" t="s">
        <v>3</v>
      </c>
      <c r="AF59">
        <v>9000</v>
      </c>
      <c r="AI59" t="s">
        <v>31</v>
      </c>
      <c r="AJ59" t="s">
        <v>3</v>
      </c>
      <c r="AK59">
        <v>14870.822730456701</v>
      </c>
    </row>
    <row r="60" spans="5:37" x14ac:dyDescent="0.55000000000000004">
      <c r="E60" s="22">
        <v>43205.166666666664</v>
      </c>
      <c r="F60">
        <f>S33</f>
        <v>9649.5</v>
      </c>
      <c r="G60" s="5">
        <v>43205.375</v>
      </c>
      <c r="H60">
        <f>W33</f>
        <v>9958.2692307692305</v>
      </c>
      <c r="L60">
        <f t="shared" si="27"/>
        <v>13580.236253789</v>
      </c>
      <c r="M60">
        <f t="shared" si="27"/>
        <v>9000</v>
      </c>
      <c r="N60">
        <f t="shared" si="27"/>
        <v>14870.822730456801</v>
      </c>
      <c r="O60">
        <f t="shared" si="27"/>
        <v>9958.2692307692305</v>
      </c>
      <c r="Q60" t="s">
        <v>31</v>
      </c>
      <c r="R60" t="s">
        <v>3</v>
      </c>
      <c r="S60">
        <v>12373.6842105263</v>
      </c>
      <c r="V60" t="s">
        <v>4</v>
      </c>
      <c r="W60">
        <v>11204.3181818182</v>
      </c>
      <c r="Y60">
        <v>10981.1601849161</v>
      </c>
      <c r="Z60">
        <v>9000</v>
      </c>
      <c r="AA60">
        <v>10807.448136732901</v>
      </c>
      <c r="AB60">
        <v>11204.3181818182</v>
      </c>
      <c r="AD60" t="s">
        <v>31</v>
      </c>
      <c r="AE60" t="s">
        <v>4</v>
      </c>
      <c r="AF60">
        <v>9000</v>
      </c>
      <c r="AI60" t="s">
        <v>31</v>
      </c>
      <c r="AJ60" t="s">
        <v>4</v>
      </c>
      <c r="AK60">
        <v>10807.448136732901</v>
      </c>
    </row>
    <row r="61" spans="5:37" x14ac:dyDescent="0.55000000000000004">
      <c r="E61" s="22">
        <v>43205.375</v>
      </c>
      <c r="F61">
        <f>S33</f>
        <v>9649.5</v>
      </c>
      <c r="G61" s="5">
        <v>43205.916666666664</v>
      </c>
      <c r="H61">
        <f>W33</f>
        <v>9958.2692307692305</v>
      </c>
      <c r="L61">
        <f t="shared" ref="L61:O62" si="28">Y33</f>
        <v>13580.236253789</v>
      </c>
      <c r="M61">
        <f t="shared" si="28"/>
        <v>9000</v>
      </c>
      <c r="N61">
        <f t="shared" si="28"/>
        <v>14870.822730456801</v>
      </c>
      <c r="O61">
        <f t="shared" si="28"/>
        <v>9958.2692307692305</v>
      </c>
      <c r="Q61" t="s">
        <v>32</v>
      </c>
      <c r="R61" t="s">
        <v>4</v>
      </c>
      <c r="S61">
        <v>9369.5</v>
      </c>
      <c r="V61" t="s">
        <v>3</v>
      </c>
      <c r="W61">
        <v>9789.0384615384592</v>
      </c>
      <c r="Y61">
        <v>13580.236253789</v>
      </c>
      <c r="Z61">
        <v>9000</v>
      </c>
      <c r="AA61">
        <v>14870.822730456701</v>
      </c>
      <c r="AB61">
        <v>9789.0384615384592</v>
      </c>
      <c r="AD61" t="s">
        <v>32</v>
      </c>
      <c r="AE61" t="s">
        <v>3</v>
      </c>
      <c r="AF61">
        <v>9000</v>
      </c>
      <c r="AI61" t="s">
        <v>32</v>
      </c>
      <c r="AJ61" t="s">
        <v>3</v>
      </c>
      <c r="AK61">
        <v>14870.822730456701</v>
      </c>
    </row>
    <row r="62" spans="5:37" x14ac:dyDescent="0.55000000000000004">
      <c r="E62" s="22">
        <v>43205.375</v>
      </c>
      <c r="F62">
        <f>S34</f>
        <v>10383.289473684201</v>
      </c>
      <c r="G62" s="5">
        <v>43205.916666666664</v>
      </c>
      <c r="H62">
        <f>W34</f>
        <v>10504.772727272701</v>
      </c>
      <c r="L62">
        <f t="shared" si="28"/>
        <v>10981.1601849161</v>
      </c>
      <c r="M62">
        <f t="shared" si="28"/>
        <v>9000</v>
      </c>
      <c r="N62">
        <f t="shared" si="28"/>
        <v>10807.448136732901</v>
      </c>
      <c r="O62">
        <f t="shared" si="28"/>
        <v>10504.772727272701</v>
      </c>
      <c r="Q62" t="s">
        <v>32</v>
      </c>
      <c r="R62" t="s">
        <v>3</v>
      </c>
      <c r="S62">
        <v>10370.6578947368</v>
      </c>
      <c r="V62" t="s">
        <v>4</v>
      </c>
      <c r="W62">
        <v>10754.772727272701</v>
      </c>
      <c r="Y62">
        <v>10981.1601849161</v>
      </c>
      <c r="Z62">
        <v>9000</v>
      </c>
      <c r="AA62">
        <v>10807.448136732901</v>
      </c>
      <c r="AB62">
        <v>10754.772727272701</v>
      </c>
      <c r="AD62" t="s">
        <v>32</v>
      </c>
      <c r="AE62" t="s">
        <v>4</v>
      </c>
      <c r="AF62">
        <v>9000</v>
      </c>
      <c r="AI62" t="s">
        <v>32</v>
      </c>
      <c r="AJ62" t="s">
        <v>4</v>
      </c>
      <c r="AK62">
        <v>10807.448136732901</v>
      </c>
    </row>
    <row r="63" spans="5:37" x14ac:dyDescent="0.55000000000000004">
      <c r="E63" s="22">
        <v>43206.166666666664</v>
      </c>
      <c r="F63">
        <f>S34</f>
        <v>10383.289473684201</v>
      </c>
      <c r="G63" s="5">
        <v>43206.375</v>
      </c>
      <c r="H63">
        <f>W34</f>
        <v>10504.772727272701</v>
      </c>
      <c r="L63">
        <f t="shared" ref="L63:O64" si="29">Y34</f>
        <v>10981.1601849161</v>
      </c>
      <c r="M63">
        <f t="shared" si="29"/>
        <v>9000</v>
      </c>
      <c r="N63">
        <f t="shared" si="29"/>
        <v>10807.448136732901</v>
      </c>
      <c r="O63">
        <f t="shared" si="29"/>
        <v>10504.772727272701</v>
      </c>
      <c r="Q63" t="s">
        <v>33</v>
      </c>
      <c r="R63" t="s">
        <v>4</v>
      </c>
      <c r="S63">
        <v>9703.5</v>
      </c>
      <c r="V63" t="s">
        <v>3</v>
      </c>
      <c r="W63">
        <v>13928.8461538462</v>
      </c>
      <c r="Y63">
        <v>13580.236253789</v>
      </c>
      <c r="Z63">
        <v>13921.897256869601</v>
      </c>
      <c r="AA63">
        <v>14870.822730456701</v>
      </c>
      <c r="AB63">
        <v>13928.8461538462</v>
      </c>
      <c r="AD63" t="s">
        <v>33</v>
      </c>
      <c r="AE63" t="s">
        <v>3</v>
      </c>
      <c r="AF63">
        <v>13921.897256869601</v>
      </c>
      <c r="AI63" t="s">
        <v>33</v>
      </c>
      <c r="AJ63" t="s">
        <v>3</v>
      </c>
      <c r="AK63">
        <v>14870.822730456701</v>
      </c>
    </row>
    <row r="64" spans="5:37" x14ac:dyDescent="0.55000000000000004">
      <c r="E64" s="22">
        <v>43206.166666666664</v>
      </c>
      <c r="F64">
        <f>S35</f>
        <v>9545.5</v>
      </c>
      <c r="G64" s="5">
        <v>43206.375</v>
      </c>
      <c r="H64">
        <f>W35</f>
        <v>13948.0769230769</v>
      </c>
      <c r="L64">
        <f t="shared" si="29"/>
        <v>13580.236253789</v>
      </c>
      <c r="M64">
        <f t="shared" si="29"/>
        <v>13921.897454527299</v>
      </c>
      <c r="N64">
        <f t="shared" si="29"/>
        <v>14870.822730456801</v>
      </c>
      <c r="O64">
        <f t="shared" si="29"/>
        <v>13948.0769230769</v>
      </c>
      <c r="Q64" t="s">
        <v>33</v>
      </c>
      <c r="R64" t="s">
        <v>3</v>
      </c>
      <c r="S64">
        <v>13914.473684210499</v>
      </c>
      <c r="V64" t="s">
        <v>4</v>
      </c>
      <c r="W64">
        <v>11911.8181818182</v>
      </c>
      <c r="Y64">
        <v>10981.1601849161</v>
      </c>
      <c r="Z64">
        <v>13746.307601340401</v>
      </c>
      <c r="AA64">
        <v>10807.448136732901</v>
      </c>
      <c r="AB64">
        <v>11911.8181818182</v>
      </c>
      <c r="AD64" t="s">
        <v>33</v>
      </c>
      <c r="AE64" t="s">
        <v>4</v>
      </c>
      <c r="AF64">
        <v>13746.307601340401</v>
      </c>
      <c r="AI64" t="s">
        <v>33</v>
      </c>
      <c r="AJ64" t="s">
        <v>4</v>
      </c>
      <c r="AK64">
        <v>10807.448136732901</v>
      </c>
    </row>
    <row r="65" spans="5:18" x14ac:dyDescent="0.55000000000000004">
      <c r="E65" s="22">
        <v>43206.375</v>
      </c>
      <c r="F65">
        <f>S35</f>
        <v>9545.5</v>
      </c>
      <c r="G65" s="5">
        <v>43206.916666666664</v>
      </c>
      <c r="H65">
        <f>W35</f>
        <v>13948.0769230769</v>
      </c>
      <c r="L65">
        <f t="shared" ref="L65:O66" si="30">Y35</f>
        <v>13580.236253789</v>
      </c>
      <c r="M65">
        <f t="shared" si="30"/>
        <v>13921.897454527299</v>
      </c>
      <c r="N65">
        <f t="shared" si="30"/>
        <v>14870.822730456801</v>
      </c>
      <c r="O65">
        <f t="shared" si="30"/>
        <v>13948.0769230769</v>
      </c>
    </row>
    <row r="66" spans="5:18" x14ac:dyDescent="0.55000000000000004">
      <c r="E66" s="22">
        <v>43206.375</v>
      </c>
      <c r="F66">
        <f>S36</f>
        <v>13875</v>
      </c>
      <c r="G66" s="5">
        <v>43206.916666666664</v>
      </c>
      <c r="H66">
        <f>W36</f>
        <v>12185.909090909099</v>
      </c>
      <c r="L66">
        <f t="shared" si="30"/>
        <v>10981.1601849161</v>
      </c>
      <c r="M66">
        <f t="shared" si="30"/>
        <v>13746.3074550493</v>
      </c>
      <c r="N66">
        <f t="shared" si="30"/>
        <v>10807.448136732901</v>
      </c>
      <c r="O66">
        <f t="shared" si="30"/>
        <v>12185.909090909099</v>
      </c>
    </row>
    <row r="67" spans="5:18" x14ac:dyDescent="0.55000000000000004">
      <c r="E67" s="22">
        <v>43207.166666666664</v>
      </c>
      <c r="F67">
        <f>S36</f>
        <v>13875</v>
      </c>
      <c r="G67" s="5">
        <v>43207.375</v>
      </c>
      <c r="H67">
        <f>W36</f>
        <v>12185.909090909099</v>
      </c>
      <c r="L67">
        <f t="shared" ref="L67:O68" si="31">Y36</f>
        <v>10981.1601849161</v>
      </c>
      <c r="M67">
        <f t="shared" si="31"/>
        <v>13746.3074550493</v>
      </c>
      <c r="N67">
        <f t="shared" si="31"/>
        <v>10807.448136732901</v>
      </c>
      <c r="O67">
        <f t="shared" si="31"/>
        <v>12185.909090909099</v>
      </c>
    </row>
    <row r="68" spans="5:18" x14ac:dyDescent="0.55000000000000004">
      <c r="E68" s="22">
        <v>43207.166666666664</v>
      </c>
      <c r="F68">
        <f>S37</f>
        <v>10349</v>
      </c>
      <c r="G68" s="5">
        <v>43207.375</v>
      </c>
      <c r="H68">
        <f>W37</f>
        <v>12188.461538461501</v>
      </c>
      <c r="L68">
        <f t="shared" si="31"/>
        <v>13580.236253789</v>
      </c>
      <c r="M68">
        <f t="shared" si="31"/>
        <v>13921.897454527299</v>
      </c>
      <c r="N68">
        <f t="shared" si="31"/>
        <v>14870.822730456801</v>
      </c>
      <c r="O68">
        <f t="shared" si="31"/>
        <v>12188.461538461501</v>
      </c>
    </row>
    <row r="69" spans="5:18" x14ac:dyDescent="0.55000000000000004">
      <c r="E69" s="22">
        <v>43207.375</v>
      </c>
      <c r="F69">
        <f>S37</f>
        <v>10349</v>
      </c>
      <c r="G69" s="7">
        <v>43207.916666666664</v>
      </c>
      <c r="H69">
        <f>W37</f>
        <v>12188.461538461501</v>
      </c>
      <c r="L69">
        <f t="shared" ref="L69:O70" si="32">Y37</f>
        <v>13580.236253789</v>
      </c>
      <c r="M69">
        <f t="shared" si="32"/>
        <v>13921.897454527299</v>
      </c>
      <c r="N69">
        <f t="shared" si="32"/>
        <v>14870.822730456801</v>
      </c>
      <c r="O69">
        <f t="shared" si="32"/>
        <v>12188.461538461501</v>
      </c>
    </row>
    <row r="70" spans="5:18" s="6" customFormat="1" x14ac:dyDescent="0.55000000000000004">
      <c r="E70" s="22">
        <v>43207.375</v>
      </c>
      <c r="F70">
        <f>S38</f>
        <v>12503.947368421101</v>
      </c>
      <c r="G70" s="7">
        <v>43207.916666666664</v>
      </c>
      <c r="H70">
        <f>W38</f>
        <v>11859.5454545455</v>
      </c>
      <c r="I70"/>
      <c r="J70"/>
      <c r="K70"/>
      <c r="L70">
        <f t="shared" si="32"/>
        <v>10981.1601849161</v>
      </c>
      <c r="M70">
        <f t="shared" si="32"/>
        <v>13746.3074550493</v>
      </c>
      <c r="N70">
        <f t="shared" si="32"/>
        <v>10807.448136732901</v>
      </c>
      <c r="O70">
        <f t="shared" si="32"/>
        <v>11859.5454545455</v>
      </c>
      <c r="P70"/>
      <c r="Q70"/>
      <c r="R70"/>
    </row>
    <row r="71" spans="5:18" s="6" customFormat="1" x14ac:dyDescent="0.55000000000000004">
      <c r="E71" s="22">
        <v>43208.166666666664</v>
      </c>
      <c r="F71">
        <f>S38</f>
        <v>12503.947368421101</v>
      </c>
      <c r="G71" s="5">
        <v>43208.375</v>
      </c>
      <c r="H71">
        <f>W38</f>
        <v>11859.5454545455</v>
      </c>
      <c r="I71"/>
      <c r="J71"/>
      <c r="K71"/>
      <c r="L71">
        <f t="shared" ref="L71:O72" si="33">Y38</f>
        <v>10981.1601849161</v>
      </c>
      <c r="M71">
        <f t="shared" si="33"/>
        <v>13746.3074550493</v>
      </c>
      <c r="N71">
        <f t="shared" si="33"/>
        <v>10807.448136732901</v>
      </c>
      <c r="O71">
        <f t="shared" si="33"/>
        <v>11859.5454545455</v>
      </c>
      <c r="P71"/>
      <c r="Q71"/>
      <c r="R71"/>
    </row>
    <row r="72" spans="5:18" x14ac:dyDescent="0.55000000000000004">
      <c r="E72" s="22">
        <v>43208.166666666664</v>
      </c>
      <c r="F72">
        <f>S39</f>
        <v>10266</v>
      </c>
      <c r="G72" s="5">
        <v>43208.375</v>
      </c>
      <c r="H72">
        <f>W39</f>
        <v>14275</v>
      </c>
      <c r="L72">
        <f t="shared" si="33"/>
        <v>13580.236253789</v>
      </c>
      <c r="M72">
        <f t="shared" si="33"/>
        <v>13921.897454527299</v>
      </c>
      <c r="N72">
        <f t="shared" si="33"/>
        <v>14870.822730456801</v>
      </c>
      <c r="O72">
        <f t="shared" si="33"/>
        <v>14275</v>
      </c>
    </row>
    <row r="73" spans="5:18" x14ac:dyDescent="0.55000000000000004">
      <c r="E73" s="22">
        <v>43208.375</v>
      </c>
      <c r="F73">
        <f>S39</f>
        <v>10266</v>
      </c>
      <c r="G73" s="5">
        <v>43208.916666666664</v>
      </c>
      <c r="H73">
        <f>W39</f>
        <v>14275</v>
      </c>
      <c r="L73">
        <f t="shared" ref="L73:O74" si="34">Y39</f>
        <v>13580.236253789</v>
      </c>
      <c r="M73">
        <f t="shared" si="34"/>
        <v>13921.897454527299</v>
      </c>
      <c r="N73">
        <f t="shared" si="34"/>
        <v>14870.822730456801</v>
      </c>
      <c r="O73">
        <f t="shared" si="34"/>
        <v>14275</v>
      </c>
    </row>
    <row r="74" spans="5:18" x14ac:dyDescent="0.55000000000000004">
      <c r="E74" s="22">
        <v>43208.375</v>
      </c>
      <c r="F74">
        <f>S40</f>
        <v>14089.473684210499</v>
      </c>
      <c r="G74" s="5">
        <v>43208.916666666664</v>
      </c>
      <c r="H74">
        <f>W40</f>
        <v>12150</v>
      </c>
      <c r="L74">
        <f t="shared" si="34"/>
        <v>10981.1601849161</v>
      </c>
      <c r="M74">
        <f t="shared" si="34"/>
        <v>13746.307601340401</v>
      </c>
      <c r="N74">
        <f t="shared" si="34"/>
        <v>10807.448136732901</v>
      </c>
      <c r="O74">
        <f t="shared" si="34"/>
        <v>12150</v>
      </c>
    </row>
    <row r="75" spans="5:18" x14ac:dyDescent="0.55000000000000004">
      <c r="E75" s="22">
        <v>43209.166666666664</v>
      </c>
      <c r="F75">
        <f>S40</f>
        <v>14089.473684210499</v>
      </c>
      <c r="G75" s="5">
        <v>43209.375</v>
      </c>
      <c r="H75">
        <f>W40</f>
        <v>12150</v>
      </c>
      <c r="L75">
        <f t="shared" ref="L75:O76" si="35">Y40</f>
        <v>10981.1601849161</v>
      </c>
      <c r="M75">
        <f t="shared" si="35"/>
        <v>13746.307601340401</v>
      </c>
      <c r="N75">
        <f t="shared" si="35"/>
        <v>10807.448136732901</v>
      </c>
      <c r="O75">
        <f t="shared" si="35"/>
        <v>12150</v>
      </c>
    </row>
    <row r="76" spans="5:18" x14ac:dyDescent="0.55000000000000004">
      <c r="E76" s="22">
        <v>43209.166666666664</v>
      </c>
      <c r="F76">
        <f>S41</f>
        <v>10305</v>
      </c>
      <c r="G76" s="5">
        <v>43209.375</v>
      </c>
      <c r="H76">
        <f>W41</f>
        <v>13528.8461538462</v>
      </c>
      <c r="L76">
        <f t="shared" si="35"/>
        <v>13580.236253789</v>
      </c>
      <c r="M76">
        <f t="shared" si="35"/>
        <v>13921.897454527299</v>
      </c>
      <c r="N76">
        <f t="shared" si="35"/>
        <v>14870.822730457299</v>
      </c>
      <c r="O76">
        <f t="shared" si="35"/>
        <v>13528.8461538462</v>
      </c>
    </row>
    <row r="77" spans="5:18" x14ac:dyDescent="0.55000000000000004">
      <c r="E77" s="22">
        <v>43209.375</v>
      </c>
      <c r="F77">
        <f>S41</f>
        <v>10305</v>
      </c>
      <c r="G77" s="5">
        <v>43209.916666666664</v>
      </c>
      <c r="H77">
        <f>W41</f>
        <v>13528.8461538462</v>
      </c>
      <c r="L77">
        <f t="shared" ref="L77:O78" si="36">Y41</f>
        <v>13580.236253789</v>
      </c>
      <c r="M77">
        <f t="shared" si="36"/>
        <v>13921.897454527299</v>
      </c>
      <c r="N77">
        <f t="shared" si="36"/>
        <v>14870.822730457299</v>
      </c>
      <c r="O77">
        <f t="shared" si="36"/>
        <v>13528.8461538462</v>
      </c>
    </row>
    <row r="78" spans="5:18" x14ac:dyDescent="0.55000000000000004">
      <c r="E78" s="22">
        <v>43209.375</v>
      </c>
      <c r="F78">
        <f>S42</f>
        <v>13596.052631578899</v>
      </c>
      <c r="G78" s="5">
        <v>43209.916666666664</v>
      </c>
      <c r="H78">
        <f>W42</f>
        <v>12397.727272727299</v>
      </c>
      <c r="L78">
        <f t="shared" si="36"/>
        <v>10981.1601849161</v>
      </c>
      <c r="M78">
        <f t="shared" si="36"/>
        <v>13746.3074550493</v>
      </c>
      <c r="N78">
        <f t="shared" si="36"/>
        <v>10807.448136732901</v>
      </c>
      <c r="O78">
        <f t="shared" si="36"/>
        <v>12397.727272727299</v>
      </c>
    </row>
    <row r="79" spans="5:18" x14ac:dyDescent="0.55000000000000004">
      <c r="E79" s="22">
        <v>43210.166666666664</v>
      </c>
      <c r="F79">
        <f>S42</f>
        <v>13596.052631578899</v>
      </c>
      <c r="G79" s="5">
        <v>43210.375</v>
      </c>
      <c r="H79">
        <f>W42</f>
        <v>12397.727272727299</v>
      </c>
      <c r="L79">
        <f t="shared" ref="L79:O80" si="37">Y42</f>
        <v>10981.1601849161</v>
      </c>
      <c r="M79">
        <f t="shared" si="37"/>
        <v>13746.3074550493</v>
      </c>
      <c r="N79">
        <f t="shared" si="37"/>
        <v>10807.448136732901</v>
      </c>
      <c r="O79">
        <f t="shared" si="37"/>
        <v>12397.727272727299</v>
      </c>
    </row>
    <row r="80" spans="5:18" x14ac:dyDescent="0.55000000000000004">
      <c r="E80" s="22">
        <v>43210.166666666664</v>
      </c>
      <c r="F80">
        <f>S43</f>
        <v>10785</v>
      </c>
      <c r="G80" s="5">
        <v>43210.375</v>
      </c>
      <c r="H80">
        <f>W43</f>
        <v>14567.307692307701</v>
      </c>
      <c r="L80">
        <f t="shared" si="37"/>
        <v>13580.236253789</v>
      </c>
      <c r="M80">
        <f t="shared" si="37"/>
        <v>13921.897454527299</v>
      </c>
      <c r="N80">
        <f t="shared" si="37"/>
        <v>14870.822730456701</v>
      </c>
      <c r="O80">
        <f t="shared" si="37"/>
        <v>14567.307692307701</v>
      </c>
    </row>
    <row r="81" spans="5:15" x14ac:dyDescent="0.55000000000000004">
      <c r="E81" s="22">
        <v>43210.375</v>
      </c>
      <c r="F81">
        <f>S43</f>
        <v>10785</v>
      </c>
      <c r="G81" s="5">
        <v>43210.916666666664</v>
      </c>
      <c r="H81">
        <f>W43</f>
        <v>14567.307692307701</v>
      </c>
      <c r="L81">
        <f t="shared" ref="L81:O82" si="38">Y43</f>
        <v>13580.236253789</v>
      </c>
      <c r="M81">
        <f t="shared" si="38"/>
        <v>13921.897454527299</v>
      </c>
      <c r="N81">
        <f t="shared" si="38"/>
        <v>14870.822730456701</v>
      </c>
      <c r="O81">
        <f t="shared" si="38"/>
        <v>14567.307692307701</v>
      </c>
    </row>
    <row r="82" spans="5:15" x14ac:dyDescent="0.55000000000000004">
      <c r="E82" s="22">
        <v>43210.375</v>
      </c>
      <c r="F82">
        <f>S44</f>
        <v>14281.5789473684</v>
      </c>
      <c r="G82" s="5">
        <v>43210.916666666664</v>
      </c>
      <c r="H82">
        <f>W44</f>
        <v>12047.727272727299</v>
      </c>
      <c r="L82">
        <f t="shared" si="38"/>
        <v>10981.1601849161</v>
      </c>
      <c r="M82">
        <f t="shared" si="38"/>
        <v>13746.3081650805</v>
      </c>
      <c r="N82">
        <f t="shared" si="38"/>
        <v>10807.448136732901</v>
      </c>
      <c r="O82">
        <f t="shared" si="38"/>
        <v>12047.727272727299</v>
      </c>
    </row>
    <row r="83" spans="5:15" x14ac:dyDescent="0.55000000000000004">
      <c r="E83" s="22">
        <v>43211.166666666664</v>
      </c>
      <c r="F83">
        <f>S44</f>
        <v>14281.5789473684</v>
      </c>
      <c r="G83" s="5">
        <v>43211.375</v>
      </c>
      <c r="H83">
        <f>W44</f>
        <v>12047.727272727299</v>
      </c>
      <c r="L83">
        <f t="shared" ref="L83:O84" si="39">Y44</f>
        <v>10981.1601849161</v>
      </c>
      <c r="M83">
        <f t="shared" si="39"/>
        <v>13746.3081650805</v>
      </c>
      <c r="N83">
        <f t="shared" si="39"/>
        <v>10807.448136732901</v>
      </c>
      <c r="O83">
        <f t="shared" si="39"/>
        <v>12047.727272727299</v>
      </c>
    </row>
    <row r="84" spans="5:15" x14ac:dyDescent="0.55000000000000004">
      <c r="E84" s="22">
        <v>43211.166666666664</v>
      </c>
      <c r="F84">
        <f>S45</f>
        <v>10110</v>
      </c>
      <c r="G84" s="5">
        <v>43211.375</v>
      </c>
      <c r="H84">
        <f>W45</f>
        <v>12675</v>
      </c>
      <c r="L84">
        <f t="shared" si="39"/>
        <v>13580.2362537887</v>
      </c>
      <c r="M84">
        <f t="shared" si="39"/>
        <v>9000</v>
      </c>
      <c r="N84">
        <f t="shared" si="39"/>
        <v>14870.822730456701</v>
      </c>
      <c r="O84">
        <f t="shared" si="39"/>
        <v>12675</v>
      </c>
    </row>
    <row r="85" spans="5:15" x14ac:dyDescent="0.55000000000000004">
      <c r="E85" s="22">
        <v>43211.375</v>
      </c>
      <c r="F85">
        <f>S45</f>
        <v>10110</v>
      </c>
      <c r="G85" s="5">
        <v>43211.916666666664</v>
      </c>
      <c r="H85">
        <f>W45</f>
        <v>12675</v>
      </c>
      <c r="L85">
        <f t="shared" ref="L85:O86" si="40">Y45</f>
        <v>13580.2362537887</v>
      </c>
      <c r="M85">
        <f t="shared" si="40"/>
        <v>9000</v>
      </c>
      <c r="N85">
        <f t="shared" si="40"/>
        <v>14870.822730456701</v>
      </c>
      <c r="O85">
        <f t="shared" si="40"/>
        <v>12675</v>
      </c>
    </row>
    <row r="86" spans="5:15" x14ac:dyDescent="0.55000000000000004">
      <c r="E86" s="22">
        <v>43211.375</v>
      </c>
      <c r="F86">
        <f>S46</f>
        <v>12818.4210526316</v>
      </c>
      <c r="G86" s="5">
        <v>43211.916666666664</v>
      </c>
      <c r="H86">
        <f>W46</f>
        <v>12172.727272727299</v>
      </c>
      <c r="L86">
        <f t="shared" si="40"/>
        <v>10981.1601849161</v>
      </c>
      <c r="M86">
        <f t="shared" si="40"/>
        <v>9000</v>
      </c>
      <c r="N86">
        <f t="shared" si="40"/>
        <v>10807.448136733199</v>
      </c>
      <c r="O86">
        <f t="shared" si="40"/>
        <v>12172.727272727299</v>
      </c>
    </row>
    <row r="87" spans="5:15" x14ac:dyDescent="0.55000000000000004">
      <c r="E87" s="22">
        <v>43212.166666666664</v>
      </c>
      <c r="F87">
        <f>S46</f>
        <v>12818.4210526316</v>
      </c>
      <c r="G87" s="5">
        <v>43212.375</v>
      </c>
      <c r="H87">
        <f>W46</f>
        <v>12172.727272727299</v>
      </c>
      <c r="L87">
        <f t="shared" ref="L87:O88" si="41">Y46</f>
        <v>10981.1601849161</v>
      </c>
      <c r="M87">
        <f t="shared" si="41"/>
        <v>9000</v>
      </c>
      <c r="N87">
        <f t="shared" si="41"/>
        <v>10807.448136733199</v>
      </c>
      <c r="O87">
        <f t="shared" si="41"/>
        <v>12172.727272727299</v>
      </c>
    </row>
    <row r="88" spans="5:15" x14ac:dyDescent="0.55000000000000004">
      <c r="E88" s="22">
        <v>43212.166666666664</v>
      </c>
      <c r="F88">
        <f>S47</f>
        <v>11025</v>
      </c>
      <c r="G88" s="5">
        <v>43212.375</v>
      </c>
      <c r="H88">
        <f>W47</f>
        <v>10517.884615384601</v>
      </c>
      <c r="L88">
        <f t="shared" si="41"/>
        <v>13580.2362537889</v>
      </c>
      <c r="M88">
        <f t="shared" si="41"/>
        <v>9000</v>
      </c>
      <c r="N88">
        <f t="shared" si="41"/>
        <v>14870.822730456401</v>
      </c>
      <c r="O88">
        <f t="shared" si="41"/>
        <v>10517.884615384601</v>
      </c>
    </row>
    <row r="89" spans="5:15" x14ac:dyDescent="0.55000000000000004">
      <c r="E89" s="22">
        <v>43212.375</v>
      </c>
      <c r="F89">
        <f>S47</f>
        <v>11025</v>
      </c>
      <c r="G89" s="5">
        <v>43212.916666666664</v>
      </c>
      <c r="H89">
        <f>W47</f>
        <v>10517.884615384601</v>
      </c>
      <c r="L89">
        <f t="shared" ref="L89:O90" si="42">Y47</f>
        <v>13580.2362537889</v>
      </c>
      <c r="M89">
        <f t="shared" si="42"/>
        <v>9000</v>
      </c>
      <c r="N89">
        <f t="shared" si="42"/>
        <v>14870.822730456401</v>
      </c>
      <c r="O89">
        <f t="shared" si="42"/>
        <v>10517.884615384601</v>
      </c>
    </row>
    <row r="90" spans="5:15" x14ac:dyDescent="0.55000000000000004">
      <c r="E90" s="22">
        <v>43212.375</v>
      </c>
      <c r="F90">
        <f>S48</f>
        <v>11114.868421052601</v>
      </c>
      <c r="G90" s="5">
        <v>43212.916666666664</v>
      </c>
      <c r="H90">
        <f>W48</f>
        <v>11283.409090909099</v>
      </c>
      <c r="L90">
        <f t="shared" si="42"/>
        <v>10981.1601849161</v>
      </c>
      <c r="M90">
        <f t="shared" si="42"/>
        <v>9000</v>
      </c>
      <c r="N90">
        <f t="shared" si="42"/>
        <v>10807.448136733199</v>
      </c>
      <c r="O90">
        <f t="shared" si="42"/>
        <v>11283.409090909099</v>
      </c>
    </row>
    <row r="91" spans="5:15" x14ac:dyDescent="0.55000000000000004">
      <c r="E91" s="22">
        <v>43213.166666666664</v>
      </c>
      <c r="F91">
        <f>S48</f>
        <v>11114.868421052601</v>
      </c>
      <c r="G91" s="5">
        <v>43213.375</v>
      </c>
      <c r="H91">
        <f>W48</f>
        <v>11283.409090909099</v>
      </c>
      <c r="L91">
        <f t="shared" ref="L91:O92" si="43">Y48</f>
        <v>10981.1601849161</v>
      </c>
      <c r="M91">
        <f t="shared" si="43"/>
        <v>9000</v>
      </c>
      <c r="N91">
        <f t="shared" si="43"/>
        <v>10807.448136733199</v>
      </c>
      <c r="O91">
        <f t="shared" si="43"/>
        <v>11283.409090909099</v>
      </c>
    </row>
    <row r="92" spans="5:15" x14ac:dyDescent="0.55000000000000004">
      <c r="E92" s="22">
        <v>43213.166666666664</v>
      </c>
      <c r="F92">
        <f>S49</f>
        <v>9933.5</v>
      </c>
      <c r="G92" s="5">
        <v>43213.375</v>
      </c>
      <c r="H92">
        <f>W49</f>
        <v>14046.1538461538</v>
      </c>
      <c r="L92">
        <f t="shared" si="43"/>
        <v>13580.236253789</v>
      </c>
      <c r="M92">
        <f t="shared" si="43"/>
        <v>13921.897454527299</v>
      </c>
      <c r="N92">
        <f t="shared" si="43"/>
        <v>14870.822730456701</v>
      </c>
      <c r="O92">
        <f t="shared" si="43"/>
        <v>14046.1538461538</v>
      </c>
    </row>
    <row r="93" spans="5:15" x14ac:dyDescent="0.55000000000000004">
      <c r="E93" s="22">
        <v>43213.375</v>
      </c>
      <c r="F93">
        <f>S49</f>
        <v>9933.5</v>
      </c>
      <c r="G93" s="5">
        <v>43213.916666666664</v>
      </c>
      <c r="H93">
        <f>W49</f>
        <v>14046.1538461538</v>
      </c>
      <c r="L93">
        <f t="shared" ref="L93:O94" si="44">Y49</f>
        <v>13580.236253789</v>
      </c>
      <c r="M93">
        <f t="shared" si="44"/>
        <v>13921.897454527299</v>
      </c>
      <c r="N93">
        <f t="shared" si="44"/>
        <v>14870.822730456701</v>
      </c>
      <c r="O93">
        <f t="shared" si="44"/>
        <v>14046.1538461538</v>
      </c>
    </row>
    <row r="94" spans="5:15" x14ac:dyDescent="0.55000000000000004">
      <c r="E94" s="22">
        <v>43213.375</v>
      </c>
      <c r="F94">
        <f>S50</f>
        <v>13942.1052631579</v>
      </c>
      <c r="G94" s="5">
        <v>43213.916666666664</v>
      </c>
      <c r="H94">
        <f>W50</f>
        <v>12035.4545454545</v>
      </c>
      <c r="L94">
        <f t="shared" si="44"/>
        <v>10981.1601849161</v>
      </c>
      <c r="M94">
        <f t="shared" si="44"/>
        <v>13746.3081650805</v>
      </c>
      <c r="N94">
        <f t="shared" si="44"/>
        <v>10807.448136732901</v>
      </c>
      <c r="O94">
        <f t="shared" si="44"/>
        <v>12035.4545454545</v>
      </c>
    </row>
    <row r="95" spans="5:15" x14ac:dyDescent="0.55000000000000004">
      <c r="E95" s="22">
        <v>43214.166666666664</v>
      </c>
      <c r="F95">
        <f>S50</f>
        <v>13942.1052631579</v>
      </c>
      <c r="G95" s="5">
        <v>43214.375</v>
      </c>
      <c r="H95">
        <f>W50</f>
        <v>12035.4545454545</v>
      </c>
      <c r="L95">
        <f t="shared" ref="L95:O96" si="45">Y50</f>
        <v>10981.1601849161</v>
      </c>
      <c r="M95">
        <f t="shared" si="45"/>
        <v>13746.3081650805</v>
      </c>
      <c r="N95">
        <f t="shared" si="45"/>
        <v>10807.448136732901</v>
      </c>
      <c r="O95">
        <f t="shared" si="45"/>
        <v>12035.4545454545</v>
      </c>
    </row>
    <row r="96" spans="5:15" x14ac:dyDescent="0.55000000000000004">
      <c r="E96" s="22">
        <v>43214.166666666664</v>
      </c>
      <c r="F96">
        <f>S51</f>
        <v>10018</v>
      </c>
      <c r="G96" s="5">
        <v>43214.375</v>
      </c>
      <c r="H96">
        <f>W51</f>
        <v>13807.692307692299</v>
      </c>
      <c r="L96">
        <f t="shared" si="45"/>
        <v>13580.236253789</v>
      </c>
      <c r="M96">
        <f t="shared" si="45"/>
        <v>13921.897454527299</v>
      </c>
      <c r="N96">
        <f t="shared" si="45"/>
        <v>14870.822730456701</v>
      </c>
      <c r="O96">
        <f t="shared" si="45"/>
        <v>13807.692307692299</v>
      </c>
    </row>
    <row r="97" spans="5:15" x14ac:dyDescent="0.55000000000000004">
      <c r="E97" s="22">
        <v>43214.375</v>
      </c>
      <c r="F97">
        <f>S51</f>
        <v>10018</v>
      </c>
      <c r="G97" s="5">
        <v>43214.916666666664</v>
      </c>
      <c r="H97">
        <f>W51</f>
        <v>13807.692307692299</v>
      </c>
      <c r="L97">
        <f t="shared" ref="L97:O98" si="46">Y51</f>
        <v>13580.236253789</v>
      </c>
      <c r="M97">
        <f t="shared" si="46"/>
        <v>13921.897454527299</v>
      </c>
      <c r="N97">
        <f t="shared" si="46"/>
        <v>14870.822730456701</v>
      </c>
      <c r="O97">
        <f t="shared" si="46"/>
        <v>13807.692307692299</v>
      </c>
    </row>
    <row r="98" spans="5:15" x14ac:dyDescent="0.55000000000000004">
      <c r="E98" s="22">
        <v>43214.375</v>
      </c>
      <c r="F98">
        <f>S52</f>
        <v>13701.3157894737</v>
      </c>
      <c r="G98" s="5">
        <v>43214.916666666664</v>
      </c>
      <c r="H98">
        <f>W52</f>
        <v>11850</v>
      </c>
      <c r="L98">
        <f t="shared" si="46"/>
        <v>10981.1601849161</v>
      </c>
      <c r="M98">
        <f t="shared" si="46"/>
        <v>13746.307601340401</v>
      </c>
      <c r="N98">
        <f t="shared" si="46"/>
        <v>10807.448136732901</v>
      </c>
      <c r="O98">
        <f t="shared" si="46"/>
        <v>11850</v>
      </c>
    </row>
    <row r="99" spans="5:15" x14ac:dyDescent="0.55000000000000004">
      <c r="E99" s="22">
        <v>43215.166666666664</v>
      </c>
      <c r="F99">
        <f>S52</f>
        <v>13701.3157894737</v>
      </c>
      <c r="G99" s="5">
        <v>43215.375</v>
      </c>
      <c r="H99">
        <f>W52</f>
        <v>11850</v>
      </c>
      <c r="L99">
        <f t="shared" ref="L99:O100" si="47">Y52</f>
        <v>10981.1601849161</v>
      </c>
      <c r="M99">
        <f t="shared" si="47"/>
        <v>13746.307601340401</v>
      </c>
      <c r="N99">
        <f t="shared" si="47"/>
        <v>10807.448136732901</v>
      </c>
      <c r="O99">
        <f t="shared" si="47"/>
        <v>11850</v>
      </c>
    </row>
    <row r="100" spans="5:15" x14ac:dyDescent="0.55000000000000004">
      <c r="E100" s="22">
        <v>43215.166666666664</v>
      </c>
      <c r="F100">
        <f>S53</f>
        <v>9905</v>
      </c>
      <c r="G100" s="5">
        <v>43215.375</v>
      </c>
      <c r="H100">
        <f>W53</f>
        <v>14175</v>
      </c>
      <c r="L100">
        <f t="shared" si="47"/>
        <v>13580.236253789</v>
      </c>
      <c r="M100">
        <f t="shared" si="47"/>
        <v>13921.897256869601</v>
      </c>
      <c r="N100">
        <f t="shared" si="47"/>
        <v>14870.822730456701</v>
      </c>
      <c r="O100">
        <f t="shared" si="47"/>
        <v>14175</v>
      </c>
    </row>
    <row r="101" spans="5:15" x14ac:dyDescent="0.55000000000000004">
      <c r="E101" s="22">
        <v>43215.375</v>
      </c>
      <c r="F101">
        <f>S53</f>
        <v>9905</v>
      </c>
      <c r="G101" s="5">
        <v>43215.916666666664</v>
      </c>
      <c r="H101">
        <f>W53</f>
        <v>14175</v>
      </c>
      <c r="L101">
        <f t="shared" ref="L101:O102" si="48">Y53</f>
        <v>13580.236253789</v>
      </c>
      <c r="M101">
        <f t="shared" si="48"/>
        <v>13921.897256869601</v>
      </c>
      <c r="N101">
        <f t="shared" si="48"/>
        <v>14870.822730456701</v>
      </c>
      <c r="O101">
        <f t="shared" si="48"/>
        <v>14175</v>
      </c>
    </row>
    <row r="102" spans="5:15" x14ac:dyDescent="0.55000000000000004">
      <c r="E102" s="22">
        <v>43215.375</v>
      </c>
      <c r="F102">
        <f>S54</f>
        <v>13998.6842105263</v>
      </c>
      <c r="G102" s="5">
        <v>43215.916666666664</v>
      </c>
      <c r="H102">
        <f>W54</f>
        <v>11956.1363636364</v>
      </c>
      <c r="L102">
        <f t="shared" si="48"/>
        <v>10981.1601849161</v>
      </c>
      <c r="M102">
        <f t="shared" si="48"/>
        <v>13746.310759836701</v>
      </c>
      <c r="N102">
        <f t="shared" si="48"/>
        <v>10807.448136732901</v>
      </c>
      <c r="O102">
        <f t="shared" si="48"/>
        <v>11956.1363636364</v>
      </c>
    </row>
    <row r="103" spans="5:15" x14ac:dyDescent="0.55000000000000004">
      <c r="E103" s="22">
        <v>43216.166666666664</v>
      </c>
      <c r="F103">
        <f>S54</f>
        <v>13998.6842105263</v>
      </c>
      <c r="G103" s="5">
        <v>43216.375</v>
      </c>
      <c r="H103">
        <f>W54</f>
        <v>11956.1363636364</v>
      </c>
      <c r="L103">
        <f t="shared" ref="L103:O104" si="49">Y54</f>
        <v>10981.1601849161</v>
      </c>
      <c r="M103">
        <f t="shared" si="49"/>
        <v>13746.310759836701</v>
      </c>
      <c r="N103">
        <f t="shared" si="49"/>
        <v>10807.448136732901</v>
      </c>
      <c r="O103">
        <f t="shared" si="49"/>
        <v>11956.1363636364</v>
      </c>
    </row>
    <row r="104" spans="5:15" x14ac:dyDescent="0.55000000000000004">
      <c r="E104" s="22">
        <v>43216.166666666664</v>
      </c>
      <c r="F104">
        <f>S55</f>
        <v>9963.5</v>
      </c>
      <c r="G104" s="5">
        <v>43216.375</v>
      </c>
      <c r="H104">
        <f>W55</f>
        <v>13969.2307692308</v>
      </c>
      <c r="L104">
        <f t="shared" si="49"/>
        <v>13580.236253789</v>
      </c>
      <c r="M104">
        <f t="shared" si="49"/>
        <v>13921.897256869601</v>
      </c>
      <c r="N104">
        <f t="shared" si="49"/>
        <v>14870.822730456701</v>
      </c>
      <c r="O104">
        <f t="shared" si="49"/>
        <v>13969.2307692308</v>
      </c>
    </row>
    <row r="105" spans="5:15" x14ac:dyDescent="0.55000000000000004">
      <c r="E105" s="22">
        <v>43216.375</v>
      </c>
      <c r="F105">
        <f>S55</f>
        <v>9963.5</v>
      </c>
      <c r="G105" s="5">
        <v>43216.916666666664</v>
      </c>
      <c r="H105">
        <f>W55</f>
        <v>13969.2307692308</v>
      </c>
      <c r="L105">
        <f t="shared" ref="L105:O106" si="50">Y55</f>
        <v>13580.236253789</v>
      </c>
      <c r="M105">
        <f t="shared" si="50"/>
        <v>13921.897256869601</v>
      </c>
      <c r="N105">
        <f t="shared" si="50"/>
        <v>14870.822730456701</v>
      </c>
      <c r="O105">
        <f t="shared" si="50"/>
        <v>13969.2307692308</v>
      </c>
    </row>
    <row r="106" spans="5:15" x14ac:dyDescent="0.55000000000000004">
      <c r="E106" s="22">
        <v>43216.375</v>
      </c>
      <c r="F106">
        <f>S56</f>
        <v>13872.368421052601</v>
      </c>
      <c r="G106" s="5">
        <v>43216.916666666664</v>
      </c>
      <c r="H106">
        <f>W56</f>
        <v>11870.6818181818</v>
      </c>
      <c r="L106">
        <f t="shared" si="50"/>
        <v>10981.1601849161</v>
      </c>
      <c r="M106">
        <f t="shared" si="50"/>
        <v>13746.3081650805</v>
      </c>
      <c r="N106">
        <f t="shared" si="50"/>
        <v>10807.448136732901</v>
      </c>
      <c r="O106">
        <f t="shared" si="50"/>
        <v>11870.6818181818</v>
      </c>
    </row>
    <row r="107" spans="5:15" x14ac:dyDescent="0.55000000000000004">
      <c r="E107" s="22">
        <v>43217.166666666664</v>
      </c>
      <c r="F107">
        <f>S56</f>
        <v>13872.368421052601</v>
      </c>
      <c r="G107" s="5">
        <v>43217.375</v>
      </c>
      <c r="H107">
        <f>W56</f>
        <v>11870.6818181818</v>
      </c>
      <c r="L107">
        <f t="shared" ref="L107:O108" si="51">Y56</f>
        <v>10981.1601849161</v>
      </c>
      <c r="M107">
        <f t="shared" si="51"/>
        <v>13746.3081650805</v>
      </c>
      <c r="N107">
        <f t="shared" si="51"/>
        <v>10807.448136732901</v>
      </c>
      <c r="O107">
        <f t="shared" si="51"/>
        <v>11870.6818181818</v>
      </c>
    </row>
    <row r="108" spans="5:15" x14ac:dyDescent="0.55000000000000004">
      <c r="E108" s="22">
        <v>43217.166666666664</v>
      </c>
      <c r="F108">
        <f>S57</f>
        <v>9720.5</v>
      </c>
      <c r="G108" s="5">
        <v>43217.375</v>
      </c>
      <c r="H108">
        <f>W57</f>
        <v>13826.9230769231</v>
      </c>
      <c r="L108">
        <f t="shared" si="51"/>
        <v>13580.2362537889</v>
      </c>
      <c r="M108">
        <f t="shared" si="51"/>
        <v>13921.897256869601</v>
      </c>
      <c r="N108">
        <f t="shared" si="51"/>
        <v>14870.822730456701</v>
      </c>
      <c r="O108">
        <f t="shared" si="51"/>
        <v>13826.9230769231</v>
      </c>
    </row>
    <row r="109" spans="5:15" x14ac:dyDescent="0.55000000000000004">
      <c r="E109" s="22">
        <v>43217.375</v>
      </c>
      <c r="F109">
        <f>S57</f>
        <v>9720.5</v>
      </c>
      <c r="G109" s="5">
        <v>43217.916666666664</v>
      </c>
      <c r="H109">
        <f>W57</f>
        <v>13826.9230769231</v>
      </c>
      <c r="L109">
        <f t="shared" ref="L109:O110" si="52">Y57</f>
        <v>13580.2362537889</v>
      </c>
      <c r="M109">
        <f t="shared" si="52"/>
        <v>13921.897256869601</v>
      </c>
      <c r="N109">
        <f t="shared" si="52"/>
        <v>14870.822730456701</v>
      </c>
      <c r="O109">
        <f t="shared" si="52"/>
        <v>13826.9230769231</v>
      </c>
    </row>
    <row r="110" spans="5:15" x14ac:dyDescent="0.55000000000000004">
      <c r="E110" s="22">
        <v>43217.375</v>
      </c>
      <c r="F110">
        <f>S58</f>
        <v>13842.1052631579</v>
      </c>
      <c r="G110" s="5">
        <v>43217.916666666664</v>
      </c>
      <c r="H110">
        <f>W58</f>
        <v>12220</v>
      </c>
      <c r="L110">
        <f t="shared" si="52"/>
        <v>10981.1601849161</v>
      </c>
      <c r="M110">
        <f t="shared" si="52"/>
        <v>13746.307491076701</v>
      </c>
      <c r="N110">
        <f t="shared" si="52"/>
        <v>10807.448136732901</v>
      </c>
      <c r="O110">
        <f t="shared" si="52"/>
        <v>12220</v>
      </c>
    </row>
    <row r="111" spans="5:15" x14ac:dyDescent="0.55000000000000004">
      <c r="E111" s="22">
        <v>43218.166666666664</v>
      </c>
      <c r="F111">
        <f>S58</f>
        <v>13842.1052631579</v>
      </c>
      <c r="G111" s="5">
        <v>43218.375</v>
      </c>
      <c r="H111">
        <f>W58</f>
        <v>12220</v>
      </c>
      <c r="L111">
        <f t="shared" ref="L111:O112" si="53">Y58</f>
        <v>10981.1601849161</v>
      </c>
      <c r="M111">
        <f t="shared" si="53"/>
        <v>13746.307491076701</v>
      </c>
      <c r="N111">
        <f t="shared" si="53"/>
        <v>10807.448136732901</v>
      </c>
      <c r="O111">
        <f t="shared" si="53"/>
        <v>12220</v>
      </c>
    </row>
    <row r="112" spans="5:15" x14ac:dyDescent="0.55000000000000004">
      <c r="E112" s="22">
        <v>43218.166666666664</v>
      </c>
      <c r="F112">
        <f>S59</f>
        <v>10234</v>
      </c>
      <c r="G112" s="5">
        <v>43218.375</v>
      </c>
      <c r="H112">
        <f>W59</f>
        <v>12207.692307692299</v>
      </c>
      <c r="L112">
        <f t="shared" si="53"/>
        <v>13580.236253789</v>
      </c>
      <c r="M112">
        <f t="shared" si="53"/>
        <v>9000</v>
      </c>
      <c r="N112">
        <f t="shared" si="53"/>
        <v>14870.822730456701</v>
      </c>
      <c r="O112">
        <f t="shared" si="53"/>
        <v>12207.692307692299</v>
      </c>
    </row>
    <row r="113" spans="5:15" x14ac:dyDescent="0.55000000000000004">
      <c r="E113" s="22">
        <v>43218.375</v>
      </c>
      <c r="F113">
        <f>S59</f>
        <v>10234</v>
      </c>
      <c r="G113" s="5">
        <v>43218.916666666664</v>
      </c>
      <c r="H113">
        <f>W59</f>
        <v>12207.692307692299</v>
      </c>
      <c r="L113">
        <f t="shared" ref="L113:O114" si="54">Y59</f>
        <v>13580.236253789</v>
      </c>
      <c r="M113">
        <f t="shared" si="54"/>
        <v>9000</v>
      </c>
      <c r="N113">
        <f t="shared" si="54"/>
        <v>14870.822730456701</v>
      </c>
      <c r="O113">
        <f t="shared" si="54"/>
        <v>12207.692307692299</v>
      </c>
    </row>
    <row r="114" spans="5:15" x14ac:dyDescent="0.55000000000000004">
      <c r="E114" s="22">
        <v>43218.375</v>
      </c>
      <c r="F114">
        <f>S60</f>
        <v>12373.6842105263</v>
      </c>
      <c r="G114" s="5">
        <v>43218.916666666664</v>
      </c>
      <c r="H114">
        <f>W60</f>
        <v>11204.3181818182</v>
      </c>
      <c r="L114">
        <f t="shared" si="54"/>
        <v>10981.1601849161</v>
      </c>
      <c r="M114">
        <f t="shared" si="54"/>
        <v>9000</v>
      </c>
      <c r="N114">
        <f t="shared" si="54"/>
        <v>10807.448136732901</v>
      </c>
      <c r="O114">
        <f t="shared" si="54"/>
        <v>11204.3181818182</v>
      </c>
    </row>
    <row r="115" spans="5:15" x14ac:dyDescent="0.55000000000000004">
      <c r="E115" s="22">
        <v>43219.166666666664</v>
      </c>
      <c r="F115">
        <f>S60</f>
        <v>12373.6842105263</v>
      </c>
      <c r="G115" s="5">
        <v>43219.375</v>
      </c>
      <c r="H115">
        <f>W60</f>
        <v>11204.3181818182</v>
      </c>
      <c r="L115">
        <f t="shared" ref="L115:O116" si="55">Y60</f>
        <v>10981.1601849161</v>
      </c>
      <c r="M115">
        <f t="shared" si="55"/>
        <v>9000</v>
      </c>
      <c r="N115">
        <f t="shared" si="55"/>
        <v>10807.448136732901</v>
      </c>
      <c r="O115">
        <f t="shared" si="55"/>
        <v>11204.3181818182</v>
      </c>
    </row>
    <row r="116" spans="5:15" x14ac:dyDescent="0.55000000000000004">
      <c r="E116" s="22">
        <v>43219.166666666664</v>
      </c>
      <c r="F116">
        <f>S61</f>
        <v>9369.5</v>
      </c>
      <c r="G116" s="5">
        <v>43219.375</v>
      </c>
      <c r="H116">
        <f>W61</f>
        <v>9789.0384615384592</v>
      </c>
      <c r="L116">
        <f t="shared" si="55"/>
        <v>13580.236253789</v>
      </c>
      <c r="M116">
        <f t="shared" si="55"/>
        <v>9000</v>
      </c>
      <c r="N116">
        <f t="shared" si="55"/>
        <v>14870.822730456701</v>
      </c>
      <c r="O116">
        <f t="shared" si="55"/>
        <v>9789.0384615384592</v>
      </c>
    </row>
    <row r="117" spans="5:15" x14ac:dyDescent="0.55000000000000004">
      <c r="E117" s="22">
        <v>43219.375</v>
      </c>
      <c r="F117">
        <f>S61</f>
        <v>9369.5</v>
      </c>
      <c r="G117" s="5">
        <v>43219.916666666664</v>
      </c>
      <c r="H117">
        <f>W61</f>
        <v>9789.0384615384592</v>
      </c>
      <c r="L117">
        <f t="shared" ref="L117:O118" si="56">Y61</f>
        <v>13580.236253789</v>
      </c>
      <c r="M117">
        <f t="shared" si="56"/>
        <v>9000</v>
      </c>
      <c r="N117">
        <f t="shared" si="56"/>
        <v>14870.822730456701</v>
      </c>
      <c r="O117">
        <f t="shared" si="56"/>
        <v>9789.0384615384592</v>
      </c>
    </row>
    <row r="118" spans="5:15" x14ac:dyDescent="0.55000000000000004">
      <c r="E118" s="22">
        <v>43219.375</v>
      </c>
      <c r="F118">
        <f>S62</f>
        <v>10370.6578947368</v>
      </c>
      <c r="G118" s="5">
        <v>43219.916666666664</v>
      </c>
      <c r="H118">
        <f>W62</f>
        <v>10754.772727272701</v>
      </c>
      <c r="L118">
        <f t="shared" si="56"/>
        <v>10981.1601849161</v>
      </c>
      <c r="M118">
        <f t="shared" si="56"/>
        <v>9000</v>
      </c>
      <c r="N118">
        <f t="shared" si="56"/>
        <v>10807.448136732901</v>
      </c>
      <c r="O118">
        <f t="shared" si="56"/>
        <v>10754.772727272701</v>
      </c>
    </row>
    <row r="119" spans="5:15" x14ac:dyDescent="0.55000000000000004">
      <c r="E119" s="22">
        <v>43220.166666666664</v>
      </c>
      <c r="F119">
        <f>S62</f>
        <v>10370.6578947368</v>
      </c>
      <c r="G119" s="5">
        <v>43220.375</v>
      </c>
      <c r="H119">
        <f>W62</f>
        <v>10754.772727272701</v>
      </c>
      <c r="L119">
        <f t="shared" ref="L119:O120" si="57">Y62</f>
        <v>10981.1601849161</v>
      </c>
      <c r="M119">
        <f t="shared" si="57"/>
        <v>9000</v>
      </c>
      <c r="N119">
        <f t="shared" si="57"/>
        <v>10807.448136732901</v>
      </c>
      <c r="O119">
        <f t="shared" si="57"/>
        <v>10754.772727272701</v>
      </c>
    </row>
    <row r="120" spans="5:15" x14ac:dyDescent="0.55000000000000004">
      <c r="E120" s="22">
        <v>43220.166666666664</v>
      </c>
      <c r="F120">
        <f>S63</f>
        <v>9703.5</v>
      </c>
      <c r="G120" s="5">
        <v>43220.375</v>
      </c>
      <c r="H120">
        <f>W63</f>
        <v>13928.8461538462</v>
      </c>
      <c r="L120">
        <f t="shared" si="57"/>
        <v>13580.236253789</v>
      </c>
      <c r="M120">
        <f t="shared" si="57"/>
        <v>13921.897256869601</v>
      </c>
      <c r="N120">
        <f t="shared" si="57"/>
        <v>14870.822730456701</v>
      </c>
      <c r="O120">
        <f t="shared" si="57"/>
        <v>13928.8461538462</v>
      </c>
    </row>
    <row r="121" spans="5:15" x14ac:dyDescent="0.55000000000000004">
      <c r="E121" s="22">
        <v>43220.375</v>
      </c>
      <c r="F121">
        <f>S63</f>
        <v>9703.5</v>
      </c>
      <c r="G121" s="5">
        <v>43220.916666666664</v>
      </c>
      <c r="H121">
        <f>W63</f>
        <v>13928.8461538462</v>
      </c>
      <c r="L121">
        <f t="shared" ref="L121:O122" si="58">Y63</f>
        <v>13580.236253789</v>
      </c>
      <c r="M121">
        <f t="shared" si="58"/>
        <v>13921.897256869601</v>
      </c>
      <c r="N121">
        <f t="shared" si="58"/>
        <v>14870.822730456701</v>
      </c>
      <c r="O121">
        <f t="shared" si="58"/>
        <v>13928.8461538462</v>
      </c>
    </row>
    <row r="122" spans="5:15" x14ac:dyDescent="0.55000000000000004">
      <c r="E122" s="22">
        <v>43220.375</v>
      </c>
      <c r="F122">
        <f>S64</f>
        <v>13914.473684210499</v>
      </c>
      <c r="G122" s="5">
        <v>43220.916666666664</v>
      </c>
      <c r="H122">
        <f>W64</f>
        <v>11911.8181818182</v>
      </c>
      <c r="L122">
        <f t="shared" si="58"/>
        <v>10981.1601849161</v>
      </c>
      <c r="M122">
        <f t="shared" si="58"/>
        <v>13746.307601340401</v>
      </c>
      <c r="N122">
        <f t="shared" si="58"/>
        <v>10807.448136732901</v>
      </c>
      <c r="O122">
        <f t="shared" si="58"/>
        <v>11911.8181818182</v>
      </c>
    </row>
    <row r="123" spans="5:15" x14ac:dyDescent="0.55000000000000004">
      <c r="N123" s="5"/>
    </row>
    <row r="124" spans="5:15" x14ac:dyDescent="0.55000000000000004">
      <c r="N124" s="5"/>
    </row>
    <row r="125" spans="5:15" x14ac:dyDescent="0.55000000000000004">
      <c r="N125" s="5"/>
    </row>
    <row r="126" spans="5:15" x14ac:dyDescent="0.55000000000000004">
      <c r="N126" s="5"/>
    </row>
    <row r="127" spans="5:15" x14ac:dyDescent="0.55000000000000004">
      <c r="N127" s="5"/>
    </row>
    <row r="128" spans="5:15" x14ac:dyDescent="0.55000000000000004">
      <c r="N128" s="5"/>
    </row>
    <row r="129" spans="14:14" x14ac:dyDescent="0.55000000000000004">
      <c r="N129" s="5"/>
    </row>
    <row r="130" spans="14:14" x14ac:dyDescent="0.55000000000000004">
      <c r="N130" s="5"/>
    </row>
    <row r="131" spans="14:14" x14ac:dyDescent="0.55000000000000004">
      <c r="N131" s="5"/>
    </row>
    <row r="132" spans="14:14" x14ac:dyDescent="0.55000000000000004">
      <c r="N132" s="5"/>
    </row>
    <row r="133" spans="14:14" x14ac:dyDescent="0.55000000000000004">
      <c r="N133" s="5"/>
    </row>
    <row r="134" spans="14:14" x14ac:dyDescent="0.55000000000000004">
      <c r="N134" s="5"/>
    </row>
    <row r="135" spans="14:14" x14ac:dyDescent="0.55000000000000004">
      <c r="N135" s="5"/>
    </row>
    <row r="136" spans="14:14" x14ac:dyDescent="0.55000000000000004">
      <c r="N136" s="5"/>
    </row>
    <row r="137" spans="14:14" x14ac:dyDescent="0.55000000000000004">
      <c r="N137" s="5"/>
    </row>
    <row r="138" spans="14:14" x14ac:dyDescent="0.55000000000000004">
      <c r="N138" s="5"/>
    </row>
    <row r="139" spans="14:14" x14ac:dyDescent="0.55000000000000004">
      <c r="N139" s="5"/>
    </row>
    <row r="140" spans="14:14" x14ac:dyDescent="0.55000000000000004">
      <c r="N140" s="5"/>
    </row>
    <row r="141" spans="14:14" x14ac:dyDescent="0.55000000000000004">
      <c r="N141" s="5"/>
    </row>
    <row r="142" spans="14:14" x14ac:dyDescent="0.55000000000000004">
      <c r="N142" s="5"/>
    </row>
    <row r="143" spans="14:14" x14ac:dyDescent="0.55000000000000004">
      <c r="N143" s="5"/>
    </row>
    <row r="144" spans="14:14" x14ac:dyDescent="0.55000000000000004">
      <c r="N144" s="5"/>
    </row>
    <row r="145" spans="14:14" x14ac:dyDescent="0.55000000000000004">
      <c r="N145" s="5"/>
    </row>
    <row r="146" spans="14:14" x14ac:dyDescent="0.55000000000000004">
      <c r="N146" s="5"/>
    </row>
    <row r="147" spans="14:14" x14ac:dyDescent="0.55000000000000004">
      <c r="N147" s="5"/>
    </row>
    <row r="148" spans="14:14" x14ac:dyDescent="0.55000000000000004">
      <c r="N148" s="5"/>
    </row>
    <row r="149" spans="14:14" x14ac:dyDescent="0.55000000000000004">
      <c r="N149" s="5"/>
    </row>
    <row r="150" spans="14:14" x14ac:dyDescent="0.55000000000000004">
      <c r="N150" s="5"/>
    </row>
    <row r="151" spans="14:14" x14ac:dyDescent="0.55000000000000004">
      <c r="N151" s="5"/>
    </row>
    <row r="152" spans="14:14" x14ac:dyDescent="0.55000000000000004">
      <c r="N152" s="5"/>
    </row>
    <row r="153" spans="14:14" x14ac:dyDescent="0.55000000000000004">
      <c r="N153" s="5"/>
    </row>
    <row r="154" spans="14:14" x14ac:dyDescent="0.55000000000000004">
      <c r="N154" s="5"/>
    </row>
    <row r="155" spans="14:14" x14ac:dyDescent="0.55000000000000004">
      <c r="N155" s="5"/>
    </row>
    <row r="156" spans="14:14" x14ac:dyDescent="0.55000000000000004">
      <c r="N156" s="5"/>
    </row>
    <row r="157" spans="14:14" x14ac:dyDescent="0.55000000000000004">
      <c r="N157" s="5"/>
    </row>
    <row r="158" spans="14:14" x14ac:dyDescent="0.55000000000000004">
      <c r="N158" s="5"/>
    </row>
    <row r="159" spans="14:14" x14ac:dyDescent="0.55000000000000004">
      <c r="N159" s="5"/>
    </row>
    <row r="160" spans="14:14" x14ac:dyDescent="0.55000000000000004">
      <c r="N160" s="5"/>
    </row>
    <row r="161" spans="14:14" x14ac:dyDescent="0.55000000000000004">
      <c r="N161" s="5"/>
    </row>
    <row r="162" spans="14:14" x14ac:dyDescent="0.55000000000000004">
      <c r="N162" s="5"/>
    </row>
    <row r="163" spans="14:14" x14ac:dyDescent="0.55000000000000004">
      <c r="N163" s="5"/>
    </row>
    <row r="164" spans="14:14" x14ac:dyDescent="0.55000000000000004">
      <c r="N164" s="5"/>
    </row>
    <row r="165" spans="14:14" x14ac:dyDescent="0.55000000000000004">
      <c r="N165" s="5"/>
    </row>
    <row r="166" spans="14:14" x14ac:dyDescent="0.55000000000000004">
      <c r="N166" s="5"/>
    </row>
    <row r="167" spans="14:14" x14ac:dyDescent="0.55000000000000004">
      <c r="N167" s="5"/>
    </row>
    <row r="168" spans="14:14" x14ac:dyDescent="0.55000000000000004">
      <c r="N168" s="5"/>
    </row>
    <row r="169" spans="14:14" x14ac:dyDescent="0.55000000000000004">
      <c r="N169" s="5"/>
    </row>
    <row r="170" spans="14:14" x14ac:dyDescent="0.55000000000000004">
      <c r="N170" s="5"/>
    </row>
    <row r="171" spans="14:14" x14ac:dyDescent="0.55000000000000004">
      <c r="N171" s="5"/>
    </row>
    <row r="172" spans="14:14" x14ac:dyDescent="0.55000000000000004">
      <c r="N172" s="5"/>
    </row>
    <row r="173" spans="14:14" x14ac:dyDescent="0.55000000000000004">
      <c r="N173" s="5"/>
    </row>
    <row r="174" spans="14:14" x14ac:dyDescent="0.55000000000000004">
      <c r="N174" s="5"/>
    </row>
    <row r="175" spans="14:14" x14ac:dyDescent="0.55000000000000004">
      <c r="N175" s="5"/>
    </row>
    <row r="176" spans="14:14" x14ac:dyDescent="0.55000000000000004">
      <c r="N176" s="5"/>
    </row>
    <row r="179" spans="8:8" x14ac:dyDescent="0.55000000000000004">
      <c r="H179">
        <v>15375</v>
      </c>
    </row>
  </sheetData>
  <sortState xmlns:xlrd2="http://schemas.microsoft.com/office/spreadsheetml/2017/richdata2" ref="G4:H179">
    <sortCondition ref="G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EBE52-ED2F-444D-9072-91391A23DF49}">
  <dimension ref="G2:I62"/>
  <sheetViews>
    <sheetView workbookViewId="0">
      <selection activeCell="J3" sqref="J3"/>
    </sheetView>
  </sheetViews>
  <sheetFormatPr defaultRowHeight="14.4" x14ac:dyDescent="0.55000000000000004"/>
  <sheetData>
    <row r="2" spans="7:9" x14ac:dyDescent="0.55000000000000004">
      <c r="I2" t="s">
        <v>69</v>
      </c>
    </row>
    <row r="3" spans="7:9" x14ac:dyDescent="0.55000000000000004">
      <c r="G3" t="s">
        <v>2</v>
      </c>
      <c r="H3" t="s">
        <v>3</v>
      </c>
      <c r="I3">
        <v>10029.038461538499</v>
      </c>
    </row>
    <row r="4" spans="7:9" x14ac:dyDescent="0.55000000000000004">
      <c r="G4" t="s">
        <v>2</v>
      </c>
      <c r="H4" t="s">
        <v>4</v>
      </c>
      <c r="I4">
        <v>11290.227272727299</v>
      </c>
    </row>
    <row r="5" spans="7:9" x14ac:dyDescent="0.55000000000000004">
      <c r="G5" t="s">
        <v>5</v>
      </c>
      <c r="H5" t="s">
        <v>3</v>
      </c>
      <c r="I5">
        <v>13609.615384615399</v>
      </c>
    </row>
    <row r="6" spans="7:9" x14ac:dyDescent="0.55000000000000004">
      <c r="G6" t="s">
        <v>5</v>
      </c>
      <c r="H6" t="s">
        <v>4</v>
      </c>
      <c r="I6">
        <v>12137.727272727299</v>
      </c>
    </row>
    <row r="7" spans="7:9" x14ac:dyDescent="0.55000000000000004">
      <c r="G7" t="s">
        <v>6</v>
      </c>
      <c r="H7" t="s">
        <v>3</v>
      </c>
      <c r="I7">
        <v>13398.0769230769</v>
      </c>
    </row>
    <row r="8" spans="7:9" x14ac:dyDescent="0.55000000000000004">
      <c r="G8" t="s">
        <v>6</v>
      </c>
      <c r="H8" t="s">
        <v>4</v>
      </c>
      <c r="I8">
        <v>11938.8636363636</v>
      </c>
    </row>
    <row r="9" spans="7:9" x14ac:dyDescent="0.55000000000000004">
      <c r="G9" t="s">
        <v>7</v>
      </c>
      <c r="H9" t="s">
        <v>3</v>
      </c>
      <c r="I9">
        <v>13240.384615384601</v>
      </c>
    </row>
    <row r="10" spans="7:9" x14ac:dyDescent="0.55000000000000004">
      <c r="G10" t="s">
        <v>7</v>
      </c>
      <c r="H10" t="s">
        <v>4</v>
      </c>
      <c r="I10">
        <v>11901.3636363636</v>
      </c>
    </row>
    <row r="11" spans="7:9" x14ac:dyDescent="0.55000000000000004">
      <c r="G11" t="s">
        <v>8</v>
      </c>
      <c r="H11" t="s">
        <v>3</v>
      </c>
      <c r="I11">
        <v>13490.384615384601</v>
      </c>
    </row>
    <row r="12" spans="7:9" x14ac:dyDescent="0.55000000000000004">
      <c r="G12" t="s">
        <v>8</v>
      </c>
      <c r="H12" t="s">
        <v>4</v>
      </c>
      <c r="I12">
        <v>12053.1818181818</v>
      </c>
    </row>
    <row r="13" spans="7:9" x14ac:dyDescent="0.55000000000000004">
      <c r="G13" t="s">
        <v>9</v>
      </c>
      <c r="H13" t="s">
        <v>3</v>
      </c>
      <c r="I13">
        <v>12938.461538461501</v>
      </c>
    </row>
    <row r="14" spans="7:9" x14ac:dyDescent="0.55000000000000004">
      <c r="G14" t="s">
        <v>9</v>
      </c>
      <c r="H14" t="s">
        <v>4</v>
      </c>
      <c r="I14">
        <v>11816.590909090901</v>
      </c>
    </row>
    <row r="15" spans="7:9" x14ac:dyDescent="0.55000000000000004">
      <c r="G15" t="s">
        <v>10</v>
      </c>
      <c r="H15" t="s">
        <v>3</v>
      </c>
      <c r="I15">
        <v>13578.8461538462</v>
      </c>
    </row>
    <row r="16" spans="7:9" x14ac:dyDescent="0.55000000000000004">
      <c r="G16" t="s">
        <v>10</v>
      </c>
      <c r="H16" t="s">
        <v>4</v>
      </c>
      <c r="I16">
        <v>11680.6818181818</v>
      </c>
    </row>
    <row r="17" spans="7:9" x14ac:dyDescent="0.55000000000000004">
      <c r="G17" t="s">
        <v>11</v>
      </c>
      <c r="H17" t="s">
        <v>3</v>
      </c>
      <c r="I17">
        <v>9724.8076923076896</v>
      </c>
    </row>
    <row r="18" spans="7:9" x14ac:dyDescent="0.55000000000000004">
      <c r="G18" t="s">
        <v>11</v>
      </c>
      <c r="H18" t="s">
        <v>4</v>
      </c>
      <c r="I18">
        <v>10835.4545454545</v>
      </c>
    </row>
    <row r="19" spans="7:9" x14ac:dyDescent="0.55000000000000004">
      <c r="G19" t="s">
        <v>12</v>
      </c>
      <c r="H19" t="s">
        <v>3</v>
      </c>
      <c r="I19">
        <v>13836.538461538499</v>
      </c>
    </row>
    <row r="20" spans="7:9" x14ac:dyDescent="0.55000000000000004">
      <c r="G20" t="s">
        <v>12</v>
      </c>
      <c r="H20" t="s">
        <v>4</v>
      </c>
      <c r="I20">
        <v>11660</v>
      </c>
    </row>
    <row r="21" spans="7:9" x14ac:dyDescent="0.55000000000000004">
      <c r="G21" t="s">
        <v>13</v>
      </c>
      <c r="H21" t="s">
        <v>3</v>
      </c>
      <c r="I21">
        <v>13842.307692307701</v>
      </c>
    </row>
    <row r="22" spans="7:9" x14ac:dyDescent="0.55000000000000004">
      <c r="G22" t="s">
        <v>13</v>
      </c>
      <c r="H22" t="s">
        <v>4</v>
      </c>
      <c r="I22">
        <v>11890</v>
      </c>
    </row>
    <row r="23" spans="7:9" x14ac:dyDescent="0.55000000000000004">
      <c r="G23" t="s">
        <v>14</v>
      </c>
      <c r="H23" t="s">
        <v>3</v>
      </c>
      <c r="I23">
        <v>14025</v>
      </c>
    </row>
    <row r="24" spans="7:9" x14ac:dyDescent="0.55000000000000004">
      <c r="G24" t="s">
        <v>14</v>
      </c>
      <c r="H24" t="s">
        <v>4</v>
      </c>
      <c r="I24">
        <v>11316.590909090901</v>
      </c>
    </row>
    <row r="25" spans="7:9" x14ac:dyDescent="0.55000000000000004">
      <c r="G25" t="s">
        <v>15</v>
      </c>
      <c r="H25" t="s">
        <v>3</v>
      </c>
      <c r="I25">
        <v>13411.538461538499</v>
      </c>
    </row>
    <row r="26" spans="7:9" x14ac:dyDescent="0.55000000000000004">
      <c r="G26" t="s">
        <v>15</v>
      </c>
      <c r="H26" t="s">
        <v>4</v>
      </c>
      <c r="I26">
        <v>11849.090909090901</v>
      </c>
    </row>
    <row r="27" spans="7:9" x14ac:dyDescent="0.55000000000000004">
      <c r="G27" t="s">
        <v>16</v>
      </c>
      <c r="H27" t="s">
        <v>3</v>
      </c>
      <c r="I27">
        <v>13351.9230769231</v>
      </c>
    </row>
    <row r="28" spans="7:9" x14ac:dyDescent="0.55000000000000004">
      <c r="G28" t="s">
        <v>16</v>
      </c>
      <c r="H28" t="s">
        <v>4</v>
      </c>
      <c r="I28">
        <v>11976.8181818182</v>
      </c>
    </row>
    <row r="29" spans="7:9" x14ac:dyDescent="0.55000000000000004">
      <c r="G29" t="s">
        <v>17</v>
      </c>
      <c r="H29" t="s">
        <v>3</v>
      </c>
      <c r="I29">
        <v>12492.307692307701</v>
      </c>
    </row>
    <row r="30" spans="7:9" x14ac:dyDescent="0.55000000000000004">
      <c r="G30" t="s">
        <v>17</v>
      </c>
      <c r="H30" t="s">
        <v>4</v>
      </c>
      <c r="I30">
        <v>11347.5</v>
      </c>
    </row>
    <row r="31" spans="7:9" x14ac:dyDescent="0.55000000000000004">
      <c r="G31" t="s">
        <v>18</v>
      </c>
      <c r="H31" t="s">
        <v>3</v>
      </c>
      <c r="I31">
        <v>9958.2692307692305</v>
      </c>
    </row>
    <row r="32" spans="7:9" x14ac:dyDescent="0.55000000000000004">
      <c r="G32" t="s">
        <v>18</v>
      </c>
      <c r="H32" t="s">
        <v>4</v>
      </c>
      <c r="I32">
        <v>10504.772727272701</v>
      </c>
    </row>
    <row r="33" spans="7:9" x14ac:dyDescent="0.55000000000000004">
      <c r="G33" t="s">
        <v>19</v>
      </c>
      <c r="H33" t="s">
        <v>3</v>
      </c>
      <c r="I33">
        <v>13948.0769230769</v>
      </c>
    </row>
    <row r="34" spans="7:9" x14ac:dyDescent="0.55000000000000004">
      <c r="G34" t="s">
        <v>19</v>
      </c>
      <c r="H34" t="s">
        <v>4</v>
      </c>
      <c r="I34">
        <v>12185.909090909099</v>
      </c>
    </row>
    <row r="35" spans="7:9" x14ac:dyDescent="0.55000000000000004">
      <c r="G35" t="s">
        <v>20</v>
      </c>
      <c r="H35" t="s">
        <v>3</v>
      </c>
      <c r="I35">
        <v>12188.461538461501</v>
      </c>
    </row>
    <row r="36" spans="7:9" x14ac:dyDescent="0.55000000000000004">
      <c r="G36" t="s">
        <v>20</v>
      </c>
      <c r="H36" t="s">
        <v>4</v>
      </c>
      <c r="I36">
        <v>11859.5454545455</v>
      </c>
    </row>
    <row r="37" spans="7:9" x14ac:dyDescent="0.55000000000000004">
      <c r="G37" t="s">
        <v>21</v>
      </c>
      <c r="H37" t="s">
        <v>3</v>
      </c>
      <c r="I37">
        <v>14275</v>
      </c>
    </row>
    <row r="38" spans="7:9" x14ac:dyDescent="0.55000000000000004">
      <c r="G38" t="s">
        <v>21</v>
      </c>
      <c r="H38" t="s">
        <v>4</v>
      </c>
      <c r="I38">
        <v>12150</v>
      </c>
    </row>
    <row r="39" spans="7:9" x14ac:dyDescent="0.55000000000000004">
      <c r="G39" t="s">
        <v>22</v>
      </c>
      <c r="H39" t="s">
        <v>3</v>
      </c>
      <c r="I39">
        <v>13528.8461538462</v>
      </c>
    </row>
    <row r="40" spans="7:9" x14ac:dyDescent="0.55000000000000004">
      <c r="G40" t="s">
        <v>22</v>
      </c>
      <c r="H40" t="s">
        <v>4</v>
      </c>
      <c r="I40">
        <v>12397.727272727299</v>
      </c>
    </row>
    <row r="41" spans="7:9" x14ac:dyDescent="0.55000000000000004">
      <c r="G41" t="s">
        <v>23</v>
      </c>
      <c r="H41" t="s">
        <v>3</v>
      </c>
      <c r="I41">
        <v>14567.307692307701</v>
      </c>
    </row>
    <row r="42" spans="7:9" x14ac:dyDescent="0.55000000000000004">
      <c r="G42" t="s">
        <v>23</v>
      </c>
      <c r="H42" t="s">
        <v>4</v>
      </c>
      <c r="I42">
        <v>12047.727272727299</v>
      </c>
    </row>
    <row r="43" spans="7:9" x14ac:dyDescent="0.55000000000000004">
      <c r="G43" t="s">
        <v>24</v>
      </c>
      <c r="H43" t="s">
        <v>3</v>
      </c>
      <c r="I43">
        <v>12675</v>
      </c>
    </row>
    <row r="44" spans="7:9" x14ac:dyDescent="0.55000000000000004">
      <c r="G44" t="s">
        <v>24</v>
      </c>
      <c r="H44" t="s">
        <v>4</v>
      </c>
      <c r="I44">
        <v>12172.727272727299</v>
      </c>
    </row>
    <row r="45" spans="7:9" x14ac:dyDescent="0.55000000000000004">
      <c r="G45" t="s">
        <v>25</v>
      </c>
      <c r="H45" t="s">
        <v>3</v>
      </c>
      <c r="I45">
        <v>10517.884615384601</v>
      </c>
    </row>
    <row r="46" spans="7:9" x14ac:dyDescent="0.55000000000000004">
      <c r="G46" t="s">
        <v>25</v>
      </c>
      <c r="H46" t="s">
        <v>4</v>
      </c>
      <c r="I46">
        <v>11283.409090909099</v>
      </c>
    </row>
    <row r="47" spans="7:9" x14ac:dyDescent="0.55000000000000004">
      <c r="G47" t="s">
        <v>26</v>
      </c>
      <c r="H47" t="s">
        <v>3</v>
      </c>
      <c r="I47">
        <v>14046.1538461538</v>
      </c>
    </row>
    <row r="48" spans="7:9" x14ac:dyDescent="0.55000000000000004">
      <c r="G48" t="s">
        <v>26</v>
      </c>
      <c r="H48" t="s">
        <v>4</v>
      </c>
      <c r="I48">
        <v>12035.4545454545</v>
      </c>
    </row>
    <row r="49" spans="7:9" x14ac:dyDescent="0.55000000000000004">
      <c r="G49" t="s">
        <v>27</v>
      </c>
      <c r="H49" t="s">
        <v>3</v>
      </c>
      <c r="I49">
        <v>13807.692307692299</v>
      </c>
    </row>
    <row r="50" spans="7:9" x14ac:dyDescent="0.55000000000000004">
      <c r="G50" t="s">
        <v>27</v>
      </c>
      <c r="H50" t="s">
        <v>4</v>
      </c>
      <c r="I50">
        <v>11850</v>
      </c>
    </row>
    <row r="51" spans="7:9" x14ac:dyDescent="0.55000000000000004">
      <c r="G51" t="s">
        <v>28</v>
      </c>
      <c r="H51" t="s">
        <v>3</v>
      </c>
      <c r="I51">
        <v>14175</v>
      </c>
    </row>
    <row r="52" spans="7:9" x14ac:dyDescent="0.55000000000000004">
      <c r="G52" t="s">
        <v>28</v>
      </c>
      <c r="H52" t="s">
        <v>4</v>
      </c>
      <c r="I52">
        <v>11956.1363636364</v>
      </c>
    </row>
    <row r="53" spans="7:9" x14ac:dyDescent="0.55000000000000004">
      <c r="G53" t="s">
        <v>29</v>
      </c>
      <c r="H53" t="s">
        <v>3</v>
      </c>
      <c r="I53">
        <v>13969.2307692308</v>
      </c>
    </row>
    <row r="54" spans="7:9" x14ac:dyDescent="0.55000000000000004">
      <c r="G54" t="s">
        <v>29</v>
      </c>
      <c r="H54" t="s">
        <v>4</v>
      </c>
      <c r="I54">
        <v>11870.6818181818</v>
      </c>
    </row>
    <row r="55" spans="7:9" x14ac:dyDescent="0.55000000000000004">
      <c r="G55" t="s">
        <v>30</v>
      </c>
      <c r="H55" t="s">
        <v>3</v>
      </c>
      <c r="I55">
        <v>13826.9230769231</v>
      </c>
    </row>
    <row r="56" spans="7:9" x14ac:dyDescent="0.55000000000000004">
      <c r="G56" t="s">
        <v>30</v>
      </c>
      <c r="H56" t="s">
        <v>4</v>
      </c>
      <c r="I56">
        <v>12220</v>
      </c>
    </row>
    <row r="57" spans="7:9" x14ac:dyDescent="0.55000000000000004">
      <c r="G57" t="s">
        <v>31</v>
      </c>
      <c r="H57" t="s">
        <v>3</v>
      </c>
      <c r="I57">
        <v>12207.692307692299</v>
      </c>
    </row>
    <row r="58" spans="7:9" x14ac:dyDescent="0.55000000000000004">
      <c r="G58" t="s">
        <v>31</v>
      </c>
      <c r="H58" t="s">
        <v>4</v>
      </c>
      <c r="I58">
        <v>11204.3181818182</v>
      </c>
    </row>
    <row r="59" spans="7:9" x14ac:dyDescent="0.55000000000000004">
      <c r="G59" t="s">
        <v>32</v>
      </c>
      <c r="H59" t="s">
        <v>3</v>
      </c>
      <c r="I59">
        <v>9789.0384615384592</v>
      </c>
    </row>
    <row r="60" spans="7:9" x14ac:dyDescent="0.55000000000000004">
      <c r="G60" t="s">
        <v>32</v>
      </c>
      <c r="H60" t="s">
        <v>4</v>
      </c>
      <c r="I60">
        <v>10754.772727272701</v>
      </c>
    </row>
    <row r="61" spans="7:9" x14ac:dyDescent="0.55000000000000004">
      <c r="G61" t="s">
        <v>33</v>
      </c>
      <c r="H61" t="s">
        <v>3</v>
      </c>
      <c r="I61">
        <v>13928.8461538462</v>
      </c>
    </row>
    <row r="62" spans="7:9" x14ac:dyDescent="0.55000000000000004">
      <c r="G62" t="s">
        <v>33</v>
      </c>
      <c r="H62" t="s">
        <v>4</v>
      </c>
      <c r="I62">
        <v>11735.6818181818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5331-E76D-49EC-9B07-E9648B908544}">
  <sheetPr filterMode="1"/>
  <dimension ref="D1:E730"/>
  <sheetViews>
    <sheetView workbookViewId="0">
      <selection activeCell="H289" sqref="H289"/>
    </sheetView>
  </sheetViews>
  <sheetFormatPr defaultRowHeight="14.4" x14ac:dyDescent="0.55000000000000004"/>
  <cols>
    <col min="4" max="4" width="17" customWidth="1"/>
  </cols>
  <sheetData>
    <row r="1" spans="4:5" ht="86.4" x14ac:dyDescent="0.55000000000000004">
      <c r="D1" s="9" t="s">
        <v>55</v>
      </c>
      <c r="E1" s="9" t="s">
        <v>68</v>
      </c>
    </row>
    <row r="2" spans="4:5" hidden="1" x14ac:dyDescent="0.55000000000000004">
      <c r="D2" s="5">
        <v>43191</v>
      </c>
      <c r="E2">
        <v>15200</v>
      </c>
    </row>
    <row r="3" spans="4:5" hidden="1" x14ac:dyDescent="0.55000000000000004">
      <c r="D3" s="5">
        <v>43191.041666666664</v>
      </c>
      <c r="E3">
        <v>13800</v>
      </c>
    </row>
    <row r="4" spans="4:5" hidden="1" x14ac:dyDescent="0.55000000000000004">
      <c r="D4" s="5">
        <v>43191.08333321759</v>
      </c>
      <c r="E4">
        <v>12375</v>
      </c>
    </row>
    <row r="5" spans="4:5" hidden="1" x14ac:dyDescent="0.55000000000000004">
      <c r="D5" s="5">
        <v>43191.124999826388</v>
      </c>
      <c r="E5">
        <v>11175</v>
      </c>
    </row>
    <row r="6" spans="4:5" hidden="1" x14ac:dyDescent="0.55000000000000004">
      <c r="D6" s="5">
        <v>43191.166666435187</v>
      </c>
      <c r="E6">
        <v>10275</v>
      </c>
    </row>
    <row r="7" spans="4:5" hidden="1" x14ac:dyDescent="0.55000000000000004">
      <c r="D7" s="5">
        <v>43191.208333043978</v>
      </c>
      <c r="E7">
        <v>9730</v>
      </c>
    </row>
    <row r="8" spans="4:5" hidden="1" x14ac:dyDescent="0.55000000000000004">
      <c r="D8" s="5">
        <v>43191.249999652777</v>
      </c>
      <c r="E8">
        <v>9400</v>
      </c>
    </row>
    <row r="9" spans="4:5" hidden="1" x14ac:dyDescent="0.55000000000000004">
      <c r="D9" s="5">
        <v>43191.291666261575</v>
      </c>
      <c r="E9">
        <v>9220</v>
      </c>
    </row>
    <row r="10" spans="4:5" hidden="1" x14ac:dyDescent="0.55000000000000004">
      <c r="D10" s="5">
        <v>43191.333332870374</v>
      </c>
      <c r="E10">
        <v>9105</v>
      </c>
    </row>
    <row r="11" spans="4:5" hidden="1" x14ac:dyDescent="0.55000000000000004">
      <c r="D11" s="5">
        <v>43191.374999479165</v>
      </c>
      <c r="E11">
        <v>9132.5</v>
      </c>
    </row>
    <row r="12" spans="4:5" hidden="1" x14ac:dyDescent="0.55000000000000004">
      <c r="D12" s="5">
        <v>43191.416666087964</v>
      </c>
      <c r="E12">
        <v>9240</v>
      </c>
    </row>
    <row r="13" spans="4:5" hidden="1" x14ac:dyDescent="0.55000000000000004">
      <c r="D13" s="5">
        <v>43191.458332696762</v>
      </c>
      <c r="E13">
        <v>9350</v>
      </c>
    </row>
    <row r="14" spans="4:5" hidden="1" x14ac:dyDescent="0.55000000000000004">
      <c r="D14" s="5">
        <v>43191.499999305554</v>
      </c>
      <c r="E14">
        <v>9420</v>
      </c>
    </row>
    <row r="15" spans="4:5" hidden="1" x14ac:dyDescent="0.55000000000000004">
      <c r="D15" s="5">
        <v>43191.541665914352</v>
      </c>
      <c r="E15">
        <v>9525</v>
      </c>
    </row>
    <row r="16" spans="4:5" hidden="1" x14ac:dyDescent="0.55000000000000004">
      <c r="D16" s="5">
        <v>43191.583332523151</v>
      </c>
      <c r="E16">
        <v>9690</v>
      </c>
    </row>
    <row r="17" spans="4:5" hidden="1" x14ac:dyDescent="0.55000000000000004">
      <c r="D17" s="5">
        <v>43191.624999131942</v>
      </c>
      <c r="E17" t="s">
        <v>71</v>
      </c>
    </row>
    <row r="18" spans="4:5" hidden="1" x14ac:dyDescent="0.55000000000000004">
      <c r="D18" s="5">
        <v>43191.66666574074</v>
      </c>
      <c r="E18">
        <v>10175</v>
      </c>
    </row>
    <row r="19" spans="4:5" hidden="1" x14ac:dyDescent="0.55000000000000004">
      <c r="D19" s="5">
        <v>43191.708332349539</v>
      </c>
      <c r="E19">
        <v>10100</v>
      </c>
    </row>
    <row r="20" spans="4:5" hidden="1" x14ac:dyDescent="0.55000000000000004">
      <c r="D20" s="5">
        <v>43191.74999895833</v>
      </c>
      <c r="E20">
        <v>10125</v>
      </c>
    </row>
    <row r="21" spans="4:5" hidden="1" x14ac:dyDescent="0.55000000000000004">
      <c r="D21" s="5">
        <v>43191.791665567129</v>
      </c>
      <c r="E21">
        <v>10475</v>
      </c>
    </row>
    <row r="22" spans="4:5" hidden="1" x14ac:dyDescent="0.55000000000000004">
      <c r="D22" s="5">
        <v>43191.833332175927</v>
      </c>
      <c r="E22">
        <v>11100</v>
      </c>
    </row>
    <row r="23" spans="4:5" hidden="1" x14ac:dyDescent="0.55000000000000004">
      <c r="D23" s="5">
        <v>43191.874998784719</v>
      </c>
      <c r="E23">
        <v>12050</v>
      </c>
    </row>
    <row r="24" spans="4:5" hidden="1" x14ac:dyDescent="0.55000000000000004">
      <c r="D24" s="5">
        <v>43191.916665393517</v>
      </c>
      <c r="E24">
        <v>13100</v>
      </c>
    </row>
    <row r="25" spans="4:5" x14ac:dyDescent="0.55000000000000004">
      <c r="D25" s="5">
        <v>43191.958332002316</v>
      </c>
      <c r="E25">
        <v>13675</v>
      </c>
    </row>
    <row r="26" spans="4:5" hidden="1" x14ac:dyDescent="0.55000000000000004">
      <c r="D26" s="5">
        <v>43191.999998611114</v>
      </c>
      <c r="E26">
        <v>13375</v>
      </c>
    </row>
    <row r="27" spans="4:5" hidden="1" x14ac:dyDescent="0.55000000000000004">
      <c r="D27" s="5">
        <v>43192.041665219906</v>
      </c>
      <c r="E27">
        <v>12525</v>
      </c>
    </row>
    <row r="28" spans="4:5" hidden="1" x14ac:dyDescent="0.55000000000000004">
      <c r="D28" s="5">
        <v>43192.083331828704</v>
      </c>
      <c r="E28">
        <v>11475</v>
      </c>
    </row>
    <row r="29" spans="4:5" hidden="1" x14ac:dyDescent="0.55000000000000004">
      <c r="D29" s="5">
        <v>43192.124998437503</v>
      </c>
      <c r="E29">
        <v>10600</v>
      </c>
    </row>
    <row r="30" spans="4:5" hidden="1" x14ac:dyDescent="0.55000000000000004">
      <c r="D30" s="5">
        <v>43192.166665046294</v>
      </c>
      <c r="E30">
        <v>9960</v>
      </c>
    </row>
    <row r="31" spans="4:5" hidden="1" x14ac:dyDescent="0.55000000000000004">
      <c r="D31" s="5">
        <v>43192.208331655092</v>
      </c>
      <c r="E31">
        <v>9535</v>
      </c>
    </row>
    <row r="32" spans="4:5" hidden="1" x14ac:dyDescent="0.55000000000000004">
      <c r="D32" s="5">
        <v>43192.249998263891</v>
      </c>
      <c r="E32">
        <v>9305</v>
      </c>
    </row>
    <row r="33" spans="4:5" hidden="1" x14ac:dyDescent="0.55000000000000004">
      <c r="D33" s="5">
        <v>43192.291664872682</v>
      </c>
      <c r="E33">
        <v>9642.5</v>
      </c>
    </row>
    <row r="34" spans="4:5" hidden="1" x14ac:dyDescent="0.55000000000000004">
      <c r="D34" s="5">
        <v>43192.333331481481</v>
      </c>
      <c r="E34">
        <v>11000</v>
      </c>
    </row>
    <row r="35" spans="4:5" hidden="1" x14ac:dyDescent="0.55000000000000004">
      <c r="D35" s="5">
        <v>43192.374998090279</v>
      </c>
      <c r="E35">
        <v>12350</v>
      </c>
    </row>
    <row r="36" spans="4:5" hidden="1" x14ac:dyDescent="0.55000000000000004">
      <c r="D36" s="5">
        <v>43192.416664699071</v>
      </c>
      <c r="E36">
        <v>13000</v>
      </c>
    </row>
    <row r="37" spans="4:5" hidden="1" x14ac:dyDescent="0.55000000000000004">
      <c r="D37" s="5">
        <v>43192.458331307869</v>
      </c>
      <c r="E37">
        <v>13150</v>
      </c>
    </row>
    <row r="38" spans="4:5" hidden="1" x14ac:dyDescent="0.55000000000000004">
      <c r="D38" s="5">
        <v>43192.499997916668</v>
      </c>
      <c r="E38">
        <v>13100</v>
      </c>
    </row>
    <row r="39" spans="4:5" hidden="1" x14ac:dyDescent="0.55000000000000004">
      <c r="D39" s="5">
        <v>43192.541664525466</v>
      </c>
      <c r="E39">
        <v>13000</v>
      </c>
    </row>
    <row r="40" spans="4:5" hidden="1" x14ac:dyDescent="0.55000000000000004">
      <c r="D40" s="5">
        <v>43192.583331134258</v>
      </c>
      <c r="E40">
        <v>13075</v>
      </c>
    </row>
    <row r="41" spans="4:5" hidden="1" x14ac:dyDescent="0.55000000000000004">
      <c r="D41" s="5">
        <v>43192.624997743056</v>
      </c>
      <c r="E41">
        <v>13275</v>
      </c>
    </row>
    <row r="42" spans="4:5" hidden="1" x14ac:dyDescent="0.55000000000000004">
      <c r="D42" s="5">
        <v>43192.666664351855</v>
      </c>
      <c r="E42">
        <v>13425</v>
      </c>
    </row>
    <row r="43" spans="4:5" hidden="1" x14ac:dyDescent="0.55000000000000004">
      <c r="D43" s="5">
        <v>43192.708330960646</v>
      </c>
      <c r="E43">
        <v>13650</v>
      </c>
    </row>
    <row r="44" spans="4:5" hidden="1" x14ac:dyDescent="0.55000000000000004">
      <c r="D44" s="5">
        <v>43192.749997569445</v>
      </c>
      <c r="E44">
        <v>14075</v>
      </c>
    </row>
    <row r="45" spans="4:5" hidden="1" x14ac:dyDescent="0.55000000000000004">
      <c r="D45" s="5">
        <v>43192.791664178243</v>
      </c>
      <c r="E45">
        <v>14575</v>
      </c>
    </row>
    <row r="46" spans="4:5" hidden="1" x14ac:dyDescent="0.55000000000000004">
      <c r="D46" s="5">
        <v>43192.833330787034</v>
      </c>
      <c r="E46">
        <v>14975</v>
      </c>
    </row>
    <row r="47" spans="4:5" hidden="1" x14ac:dyDescent="0.55000000000000004">
      <c r="D47" s="5">
        <v>43192.874997395833</v>
      </c>
      <c r="E47">
        <v>15275</v>
      </c>
    </row>
    <row r="48" spans="4:5" hidden="1" x14ac:dyDescent="0.55000000000000004">
      <c r="D48" s="5">
        <v>43192.916664004631</v>
      </c>
      <c r="E48">
        <v>15500</v>
      </c>
    </row>
    <row r="49" spans="4:5" x14ac:dyDescent="0.55000000000000004">
      <c r="D49" s="5">
        <v>43192.958330613423</v>
      </c>
      <c r="E49">
        <v>15325</v>
      </c>
    </row>
    <row r="50" spans="4:5" hidden="1" x14ac:dyDescent="0.55000000000000004">
      <c r="D50" s="5">
        <v>43192.999997222221</v>
      </c>
      <c r="E50">
        <v>14600</v>
      </c>
    </row>
    <row r="51" spans="4:5" hidden="1" x14ac:dyDescent="0.55000000000000004">
      <c r="D51" s="5">
        <v>43193.04166383102</v>
      </c>
      <c r="E51">
        <v>13550</v>
      </c>
    </row>
    <row r="52" spans="4:5" hidden="1" x14ac:dyDescent="0.55000000000000004">
      <c r="D52" s="5">
        <v>43193.083330439818</v>
      </c>
      <c r="E52">
        <v>12425</v>
      </c>
    </row>
    <row r="53" spans="4:5" hidden="1" x14ac:dyDescent="0.55000000000000004">
      <c r="D53" s="5">
        <v>43193.12499704861</v>
      </c>
      <c r="E53">
        <v>11350</v>
      </c>
    </row>
    <row r="54" spans="4:5" hidden="1" x14ac:dyDescent="0.55000000000000004">
      <c r="D54" s="5">
        <v>43193.166663657408</v>
      </c>
      <c r="E54">
        <v>10425</v>
      </c>
    </row>
    <row r="55" spans="4:5" hidden="1" x14ac:dyDescent="0.55000000000000004">
      <c r="D55" s="5">
        <v>43193.208330266207</v>
      </c>
      <c r="E55">
        <v>9825</v>
      </c>
    </row>
    <row r="56" spans="4:5" hidden="1" x14ac:dyDescent="0.55000000000000004">
      <c r="D56" s="5">
        <v>43193.249996874998</v>
      </c>
      <c r="E56">
        <v>9620</v>
      </c>
    </row>
    <row r="57" spans="4:5" hidden="1" x14ac:dyDescent="0.55000000000000004">
      <c r="D57" s="5">
        <v>43193.291663483797</v>
      </c>
      <c r="E57">
        <v>10020</v>
      </c>
    </row>
    <row r="58" spans="4:5" hidden="1" x14ac:dyDescent="0.55000000000000004">
      <c r="D58" s="5">
        <v>43193.333330092595</v>
      </c>
      <c r="E58">
        <v>10875</v>
      </c>
    </row>
    <row r="59" spans="4:5" hidden="1" x14ac:dyDescent="0.55000000000000004">
      <c r="D59" s="5">
        <v>43193.374996701386</v>
      </c>
      <c r="E59">
        <v>11825</v>
      </c>
    </row>
    <row r="60" spans="4:5" hidden="1" x14ac:dyDescent="0.55000000000000004">
      <c r="D60" s="5">
        <v>43193.416663310185</v>
      </c>
      <c r="E60">
        <v>12700</v>
      </c>
    </row>
    <row r="61" spans="4:5" hidden="1" x14ac:dyDescent="0.55000000000000004">
      <c r="D61" s="5">
        <v>43193.458329918984</v>
      </c>
      <c r="E61">
        <v>13175</v>
      </c>
    </row>
    <row r="62" spans="4:5" hidden="1" x14ac:dyDescent="0.55000000000000004">
      <c r="D62" s="5">
        <v>43193.499996527775</v>
      </c>
      <c r="E62">
        <v>13175</v>
      </c>
    </row>
    <row r="63" spans="4:5" hidden="1" x14ac:dyDescent="0.55000000000000004">
      <c r="D63" s="5">
        <v>43193.541663136573</v>
      </c>
      <c r="E63">
        <v>13025</v>
      </c>
    </row>
    <row r="64" spans="4:5" hidden="1" x14ac:dyDescent="0.55000000000000004">
      <c r="D64" s="5">
        <v>43193.583329745372</v>
      </c>
      <c r="E64">
        <v>12975</v>
      </c>
    </row>
    <row r="65" spans="4:5" hidden="1" x14ac:dyDescent="0.55000000000000004">
      <c r="D65" s="5">
        <v>43193.624996354163</v>
      </c>
      <c r="E65">
        <v>13075</v>
      </c>
    </row>
    <row r="66" spans="4:5" hidden="1" x14ac:dyDescent="0.55000000000000004">
      <c r="D66" s="5">
        <v>43193.666662962962</v>
      </c>
      <c r="E66">
        <v>13100</v>
      </c>
    </row>
    <row r="67" spans="4:5" hidden="1" x14ac:dyDescent="0.55000000000000004">
      <c r="D67" s="5">
        <v>43193.70832957176</v>
      </c>
      <c r="E67">
        <v>13175</v>
      </c>
    </row>
    <row r="68" spans="4:5" hidden="1" x14ac:dyDescent="0.55000000000000004">
      <c r="D68" s="5">
        <v>43193.749996180559</v>
      </c>
      <c r="E68">
        <v>13650</v>
      </c>
    </row>
    <row r="69" spans="4:5" hidden="1" x14ac:dyDescent="0.55000000000000004">
      <c r="D69" s="5">
        <v>43193.79166278935</v>
      </c>
      <c r="E69">
        <v>14250</v>
      </c>
    </row>
    <row r="70" spans="4:5" hidden="1" x14ac:dyDescent="0.55000000000000004">
      <c r="D70" s="5">
        <v>43193.833329398149</v>
      </c>
      <c r="E70">
        <v>14800</v>
      </c>
    </row>
    <row r="71" spans="4:5" hidden="1" x14ac:dyDescent="0.55000000000000004">
      <c r="D71" s="5">
        <v>43193.874996006947</v>
      </c>
      <c r="E71">
        <v>15250</v>
      </c>
    </row>
    <row r="72" spans="4:5" hidden="1" x14ac:dyDescent="0.55000000000000004">
      <c r="D72" s="5">
        <v>43193.916662615738</v>
      </c>
      <c r="E72">
        <v>15425</v>
      </c>
    </row>
    <row r="73" spans="4:5" x14ac:dyDescent="0.55000000000000004">
      <c r="D73" s="5">
        <v>43193.958329224537</v>
      </c>
      <c r="E73">
        <v>15225</v>
      </c>
    </row>
    <row r="74" spans="4:5" hidden="1" x14ac:dyDescent="0.55000000000000004">
      <c r="D74" s="5">
        <v>43193.999995833336</v>
      </c>
      <c r="E74">
        <v>14500</v>
      </c>
    </row>
    <row r="75" spans="4:5" hidden="1" x14ac:dyDescent="0.55000000000000004">
      <c r="D75" s="5">
        <v>43194.041662442127</v>
      </c>
      <c r="E75">
        <v>13425</v>
      </c>
    </row>
    <row r="76" spans="4:5" hidden="1" x14ac:dyDescent="0.55000000000000004">
      <c r="D76" s="5">
        <v>43194.083329050925</v>
      </c>
      <c r="E76">
        <v>12250</v>
      </c>
    </row>
    <row r="77" spans="4:5" hidden="1" x14ac:dyDescent="0.55000000000000004">
      <c r="D77" s="5">
        <v>43194.124995659724</v>
      </c>
      <c r="E77">
        <v>11100</v>
      </c>
    </row>
    <row r="78" spans="4:5" hidden="1" x14ac:dyDescent="0.55000000000000004">
      <c r="D78" s="5">
        <v>43194.166662268515</v>
      </c>
      <c r="E78">
        <v>10275</v>
      </c>
    </row>
    <row r="79" spans="4:5" hidden="1" x14ac:dyDescent="0.55000000000000004">
      <c r="D79" s="5">
        <v>43194.208328877314</v>
      </c>
      <c r="E79">
        <v>9720</v>
      </c>
    </row>
    <row r="80" spans="4:5" hidden="1" x14ac:dyDescent="0.55000000000000004">
      <c r="D80" s="5">
        <v>43194.249995486112</v>
      </c>
      <c r="E80">
        <v>9362.5</v>
      </c>
    </row>
    <row r="81" spans="4:5" hidden="1" x14ac:dyDescent="0.55000000000000004">
      <c r="D81" s="5">
        <v>43194.291662094911</v>
      </c>
      <c r="E81">
        <v>9545</v>
      </c>
    </row>
    <row r="82" spans="4:5" hidden="1" x14ac:dyDescent="0.55000000000000004">
      <c r="D82" s="5">
        <v>43194.333328703702</v>
      </c>
      <c r="E82">
        <v>10500</v>
      </c>
    </row>
    <row r="83" spans="4:5" hidden="1" x14ac:dyDescent="0.55000000000000004">
      <c r="D83" s="5">
        <v>43194.374995312501</v>
      </c>
      <c r="E83">
        <v>11650</v>
      </c>
    </row>
    <row r="84" spans="4:5" hidden="1" x14ac:dyDescent="0.55000000000000004">
      <c r="D84" s="5">
        <v>43194.416661921299</v>
      </c>
      <c r="E84">
        <v>12525</v>
      </c>
    </row>
    <row r="85" spans="4:5" hidden="1" x14ac:dyDescent="0.55000000000000004">
      <c r="D85" s="5">
        <v>43194.458328530091</v>
      </c>
      <c r="E85">
        <v>12975</v>
      </c>
    </row>
    <row r="86" spans="4:5" hidden="1" x14ac:dyDescent="0.55000000000000004">
      <c r="D86" s="5">
        <v>43194.499995138889</v>
      </c>
      <c r="E86">
        <v>13000</v>
      </c>
    </row>
    <row r="87" spans="4:5" hidden="1" x14ac:dyDescent="0.55000000000000004">
      <c r="D87" s="5">
        <v>43194.541661747688</v>
      </c>
      <c r="E87">
        <v>12900</v>
      </c>
    </row>
    <row r="88" spans="4:5" hidden="1" x14ac:dyDescent="0.55000000000000004">
      <c r="D88" s="5">
        <v>43194.583328356479</v>
      </c>
      <c r="E88">
        <v>12900</v>
      </c>
    </row>
    <row r="89" spans="4:5" hidden="1" x14ac:dyDescent="0.55000000000000004">
      <c r="D89" s="5">
        <v>43194.624994965277</v>
      </c>
      <c r="E89">
        <v>13000</v>
      </c>
    </row>
    <row r="90" spans="4:5" hidden="1" x14ac:dyDescent="0.55000000000000004">
      <c r="D90" s="5">
        <v>43194.666661574076</v>
      </c>
      <c r="E90">
        <v>13000</v>
      </c>
    </row>
    <row r="91" spans="4:5" hidden="1" x14ac:dyDescent="0.55000000000000004">
      <c r="D91" s="5">
        <v>43194.708328182867</v>
      </c>
      <c r="E91">
        <v>13050</v>
      </c>
    </row>
    <row r="92" spans="4:5" hidden="1" x14ac:dyDescent="0.55000000000000004">
      <c r="D92" s="5">
        <v>43194.749994791666</v>
      </c>
      <c r="E92">
        <v>13500</v>
      </c>
    </row>
    <row r="93" spans="4:5" hidden="1" x14ac:dyDescent="0.55000000000000004">
      <c r="D93" s="5">
        <v>43194.791661400464</v>
      </c>
      <c r="E93">
        <v>14075</v>
      </c>
    </row>
    <row r="94" spans="4:5" hidden="1" x14ac:dyDescent="0.55000000000000004">
      <c r="D94" s="5">
        <v>43194.833328009256</v>
      </c>
      <c r="E94">
        <v>14550</v>
      </c>
    </row>
    <row r="95" spans="4:5" hidden="1" x14ac:dyDescent="0.55000000000000004">
      <c r="D95" s="5">
        <v>43194.874994618054</v>
      </c>
      <c r="E95">
        <v>15000</v>
      </c>
    </row>
    <row r="96" spans="4:5" hidden="1" x14ac:dyDescent="0.55000000000000004">
      <c r="D96" s="5">
        <v>43194.916661226853</v>
      </c>
      <c r="E96">
        <v>15125</v>
      </c>
    </row>
    <row r="97" spans="4:5" x14ac:dyDescent="0.55000000000000004">
      <c r="D97" s="5">
        <v>43194.958327835651</v>
      </c>
      <c r="E97">
        <v>14650</v>
      </c>
    </row>
    <row r="98" spans="4:5" hidden="1" x14ac:dyDescent="0.55000000000000004">
      <c r="D98" s="5">
        <v>43195</v>
      </c>
      <c r="E98">
        <v>13725</v>
      </c>
    </row>
    <row r="99" spans="4:5" hidden="1" x14ac:dyDescent="0.55000000000000004">
      <c r="D99" s="5">
        <v>43195.041661053241</v>
      </c>
      <c r="E99">
        <v>12750</v>
      </c>
    </row>
    <row r="100" spans="4:5" hidden="1" x14ac:dyDescent="0.55000000000000004">
      <c r="D100" s="5">
        <v>43195.08332766204</v>
      </c>
      <c r="E100">
        <v>11900</v>
      </c>
    </row>
    <row r="101" spans="4:5" hidden="1" x14ac:dyDescent="0.55000000000000004">
      <c r="D101" s="5">
        <v>43195.124994270831</v>
      </c>
      <c r="E101">
        <v>11250</v>
      </c>
    </row>
    <row r="102" spans="4:5" hidden="1" x14ac:dyDescent="0.55000000000000004">
      <c r="D102" s="5">
        <v>43195.166666666664</v>
      </c>
      <c r="E102">
        <v>10825</v>
      </c>
    </row>
    <row r="103" spans="4:5" hidden="1" x14ac:dyDescent="0.55000000000000004">
      <c r="D103" s="5">
        <v>43195.208333333336</v>
      </c>
      <c r="E103">
        <v>10375</v>
      </c>
    </row>
    <row r="104" spans="4:5" hidden="1" x14ac:dyDescent="0.55000000000000004">
      <c r="D104" s="5">
        <v>43195.250000057873</v>
      </c>
      <c r="E104">
        <v>9950</v>
      </c>
    </row>
    <row r="105" spans="4:5" hidden="1" x14ac:dyDescent="0.55000000000000004">
      <c r="D105" s="5">
        <v>43195.29166678241</v>
      </c>
      <c r="E105">
        <v>9840</v>
      </c>
    </row>
    <row r="106" spans="4:5" hidden="1" x14ac:dyDescent="0.55000000000000004">
      <c r="D106" s="5">
        <v>43195.333333506947</v>
      </c>
      <c r="E106">
        <v>10525</v>
      </c>
    </row>
    <row r="107" spans="4:5" hidden="1" x14ac:dyDescent="0.55000000000000004">
      <c r="D107" s="5">
        <v>43195.375000231485</v>
      </c>
      <c r="E107">
        <v>11775</v>
      </c>
    </row>
    <row r="108" spans="4:5" hidden="1" x14ac:dyDescent="0.55000000000000004">
      <c r="D108" s="5">
        <v>43195.416666956022</v>
      </c>
      <c r="E108">
        <v>12750</v>
      </c>
    </row>
    <row r="109" spans="4:5" hidden="1" x14ac:dyDescent="0.55000000000000004">
      <c r="D109" s="5">
        <v>43195.458333680559</v>
      </c>
      <c r="E109">
        <v>13325</v>
      </c>
    </row>
    <row r="110" spans="4:5" hidden="1" x14ac:dyDescent="0.55000000000000004">
      <c r="D110" s="5">
        <v>43195.500000405096</v>
      </c>
      <c r="E110">
        <v>13350</v>
      </c>
    </row>
    <row r="111" spans="4:5" hidden="1" x14ac:dyDescent="0.55000000000000004">
      <c r="D111" s="5">
        <v>43195.541667129626</v>
      </c>
      <c r="E111">
        <v>13275</v>
      </c>
    </row>
    <row r="112" spans="4:5" hidden="1" x14ac:dyDescent="0.55000000000000004">
      <c r="D112" s="5">
        <v>43195.583333854163</v>
      </c>
      <c r="E112">
        <v>13225</v>
      </c>
    </row>
    <row r="113" spans="4:5" hidden="1" x14ac:dyDescent="0.55000000000000004">
      <c r="D113" s="5">
        <v>43195.625000578701</v>
      </c>
      <c r="E113">
        <v>13275</v>
      </c>
    </row>
    <row r="114" spans="4:5" hidden="1" x14ac:dyDescent="0.55000000000000004">
      <c r="D114" s="5">
        <v>43195.666667303238</v>
      </c>
      <c r="E114">
        <v>13225</v>
      </c>
    </row>
    <row r="115" spans="4:5" hidden="1" x14ac:dyDescent="0.55000000000000004">
      <c r="D115" s="5">
        <v>43195.708334027775</v>
      </c>
      <c r="E115">
        <v>13300</v>
      </c>
    </row>
    <row r="116" spans="4:5" hidden="1" x14ac:dyDescent="0.55000000000000004">
      <c r="D116" s="5">
        <v>43195.750000752312</v>
      </c>
      <c r="E116">
        <v>13700</v>
      </c>
    </row>
    <row r="117" spans="4:5" hidden="1" x14ac:dyDescent="0.55000000000000004">
      <c r="D117" s="5">
        <v>43195.791667476849</v>
      </c>
      <c r="E117">
        <v>14200</v>
      </c>
    </row>
    <row r="118" spans="4:5" hidden="1" x14ac:dyDescent="0.55000000000000004">
      <c r="D118" s="5">
        <v>43195.833334201387</v>
      </c>
      <c r="E118">
        <v>14750</v>
      </c>
    </row>
    <row r="119" spans="4:5" hidden="1" x14ac:dyDescent="0.55000000000000004">
      <c r="D119" s="5">
        <v>43195.875000925924</v>
      </c>
      <c r="E119">
        <v>15225</v>
      </c>
    </row>
    <row r="120" spans="4:5" hidden="1" x14ac:dyDescent="0.55000000000000004">
      <c r="D120" s="5">
        <v>43195.916667650461</v>
      </c>
      <c r="E120">
        <v>15375</v>
      </c>
    </row>
    <row r="121" spans="4:5" x14ac:dyDescent="0.55000000000000004">
      <c r="D121" s="5">
        <v>43195.958334374998</v>
      </c>
      <c r="E121">
        <v>15200</v>
      </c>
    </row>
    <row r="122" spans="4:5" hidden="1" x14ac:dyDescent="0.55000000000000004">
      <c r="D122" s="5">
        <v>43196.000001099535</v>
      </c>
      <c r="E122">
        <v>14525</v>
      </c>
    </row>
    <row r="123" spans="4:5" hidden="1" x14ac:dyDescent="0.55000000000000004">
      <c r="D123" s="5">
        <v>43196.041667824073</v>
      </c>
      <c r="E123">
        <v>13525</v>
      </c>
    </row>
    <row r="124" spans="4:5" hidden="1" x14ac:dyDescent="0.55000000000000004">
      <c r="D124" s="5">
        <v>43196.08333454861</v>
      </c>
      <c r="E124">
        <v>12350</v>
      </c>
    </row>
    <row r="125" spans="4:5" hidden="1" x14ac:dyDescent="0.55000000000000004">
      <c r="D125" s="5">
        <v>43196.125001273147</v>
      </c>
      <c r="E125">
        <v>11250</v>
      </c>
    </row>
    <row r="126" spans="4:5" hidden="1" x14ac:dyDescent="0.55000000000000004">
      <c r="D126" s="5">
        <v>43196.166667997684</v>
      </c>
      <c r="E126">
        <v>10425</v>
      </c>
    </row>
    <row r="127" spans="4:5" hidden="1" x14ac:dyDescent="0.55000000000000004">
      <c r="D127" s="5">
        <v>43196.208334722221</v>
      </c>
      <c r="E127">
        <v>9920</v>
      </c>
    </row>
    <row r="128" spans="4:5" hidden="1" x14ac:dyDescent="0.55000000000000004">
      <c r="D128" s="5">
        <v>43196.250001446759</v>
      </c>
      <c r="E128">
        <v>9610</v>
      </c>
    </row>
    <row r="129" spans="4:5" hidden="1" x14ac:dyDescent="0.55000000000000004">
      <c r="D129" s="5">
        <v>43196.291668171296</v>
      </c>
      <c r="E129">
        <v>9780</v>
      </c>
    </row>
    <row r="130" spans="4:5" hidden="1" x14ac:dyDescent="0.55000000000000004">
      <c r="D130" s="5">
        <v>43196.333334895833</v>
      </c>
      <c r="E130">
        <v>10625</v>
      </c>
    </row>
    <row r="131" spans="4:5" hidden="1" x14ac:dyDescent="0.55000000000000004">
      <c r="D131" s="5">
        <v>43196.37500162037</v>
      </c>
      <c r="E131">
        <v>11875</v>
      </c>
    </row>
    <row r="132" spans="4:5" hidden="1" x14ac:dyDescent="0.55000000000000004">
      <c r="D132" s="5">
        <v>43196.416668344908</v>
      </c>
      <c r="E132">
        <v>12900</v>
      </c>
    </row>
    <row r="133" spans="4:5" hidden="1" x14ac:dyDescent="0.55000000000000004">
      <c r="D133" s="5">
        <v>43196.458335069445</v>
      </c>
      <c r="E133">
        <v>13400</v>
      </c>
    </row>
    <row r="134" spans="4:5" hidden="1" x14ac:dyDescent="0.55000000000000004">
      <c r="D134" s="5">
        <v>43196.500001793982</v>
      </c>
      <c r="E134">
        <v>13500</v>
      </c>
    </row>
    <row r="135" spans="4:5" hidden="1" x14ac:dyDescent="0.55000000000000004">
      <c r="D135" s="5">
        <v>43196.541668518519</v>
      </c>
      <c r="E135">
        <v>13375</v>
      </c>
    </row>
    <row r="136" spans="4:5" hidden="1" x14ac:dyDescent="0.55000000000000004">
      <c r="D136" s="5">
        <v>43196.583335243056</v>
      </c>
      <c r="E136">
        <v>13125</v>
      </c>
    </row>
    <row r="137" spans="4:5" hidden="1" x14ac:dyDescent="0.55000000000000004">
      <c r="D137" s="5">
        <v>43196.625001967594</v>
      </c>
      <c r="E137">
        <v>12725</v>
      </c>
    </row>
    <row r="138" spans="4:5" hidden="1" x14ac:dyDescent="0.55000000000000004">
      <c r="D138" s="5">
        <v>43196.666668692131</v>
      </c>
      <c r="E138">
        <v>12450</v>
      </c>
    </row>
    <row r="139" spans="4:5" hidden="1" x14ac:dyDescent="0.55000000000000004">
      <c r="D139" s="5">
        <v>43196.708335416668</v>
      </c>
      <c r="E139">
        <v>12275</v>
      </c>
    </row>
    <row r="140" spans="4:5" hidden="1" x14ac:dyDescent="0.55000000000000004">
      <c r="D140" s="5">
        <v>43196.750002141205</v>
      </c>
      <c r="E140">
        <v>12275</v>
      </c>
    </row>
    <row r="141" spans="4:5" hidden="1" x14ac:dyDescent="0.55000000000000004">
      <c r="D141" s="5">
        <v>43196.791668865742</v>
      </c>
      <c r="E141">
        <v>12625</v>
      </c>
    </row>
    <row r="142" spans="4:5" hidden="1" x14ac:dyDescent="0.55000000000000004">
      <c r="D142" s="5">
        <v>43196.83333559028</v>
      </c>
      <c r="E142">
        <v>13375</v>
      </c>
    </row>
    <row r="143" spans="4:5" hidden="1" x14ac:dyDescent="0.55000000000000004">
      <c r="D143" s="5">
        <v>43196.875002314817</v>
      </c>
      <c r="E143">
        <v>14300</v>
      </c>
    </row>
    <row r="144" spans="4:5" hidden="1" x14ac:dyDescent="0.55000000000000004">
      <c r="D144" s="5">
        <v>43196.916669039354</v>
      </c>
      <c r="E144">
        <v>14950</v>
      </c>
    </row>
    <row r="145" spans="4:5" x14ac:dyDescent="0.55000000000000004">
      <c r="D145" s="5">
        <v>43196.958335763891</v>
      </c>
      <c r="E145">
        <v>14975</v>
      </c>
    </row>
    <row r="146" spans="4:5" hidden="1" x14ac:dyDescent="0.55000000000000004">
      <c r="D146" s="5">
        <v>43197.000002488428</v>
      </c>
      <c r="E146">
        <v>14275</v>
      </c>
    </row>
    <row r="147" spans="4:5" hidden="1" x14ac:dyDescent="0.55000000000000004">
      <c r="D147" s="5">
        <v>43197.041669212966</v>
      </c>
      <c r="E147">
        <v>13225</v>
      </c>
    </row>
    <row r="148" spans="4:5" hidden="1" x14ac:dyDescent="0.55000000000000004">
      <c r="D148" s="5">
        <v>43197.083335937503</v>
      </c>
      <c r="E148">
        <v>12050</v>
      </c>
    </row>
    <row r="149" spans="4:5" hidden="1" x14ac:dyDescent="0.55000000000000004">
      <c r="D149" s="5">
        <v>43197.12500266204</v>
      </c>
      <c r="E149">
        <v>11000</v>
      </c>
    </row>
    <row r="150" spans="4:5" hidden="1" x14ac:dyDescent="0.55000000000000004">
      <c r="D150" s="5">
        <v>43197.166669386577</v>
      </c>
      <c r="E150">
        <v>10250</v>
      </c>
    </row>
    <row r="151" spans="4:5" hidden="1" x14ac:dyDescent="0.55000000000000004">
      <c r="D151" s="5">
        <v>43197.208336111114</v>
      </c>
      <c r="E151">
        <v>9770</v>
      </c>
    </row>
    <row r="152" spans="4:5" hidden="1" x14ac:dyDescent="0.55000000000000004">
      <c r="D152" s="5">
        <v>43197.250002835652</v>
      </c>
      <c r="E152">
        <v>9477.5</v>
      </c>
    </row>
    <row r="153" spans="4:5" hidden="1" x14ac:dyDescent="0.55000000000000004">
      <c r="D153" s="5">
        <v>43197.291669560182</v>
      </c>
      <c r="E153">
        <v>9575</v>
      </c>
    </row>
    <row r="154" spans="4:5" hidden="1" x14ac:dyDescent="0.55000000000000004">
      <c r="D154" s="5">
        <v>43197.333336284719</v>
      </c>
      <c r="E154">
        <v>10435</v>
      </c>
    </row>
    <row r="155" spans="4:5" hidden="1" x14ac:dyDescent="0.55000000000000004">
      <c r="D155" s="5">
        <v>43197.375003009256</v>
      </c>
      <c r="E155">
        <v>11975</v>
      </c>
    </row>
    <row r="156" spans="4:5" hidden="1" x14ac:dyDescent="0.55000000000000004">
      <c r="D156" s="5">
        <v>43197.416669733793</v>
      </c>
      <c r="E156">
        <v>13225</v>
      </c>
    </row>
    <row r="157" spans="4:5" hidden="1" x14ac:dyDescent="0.55000000000000004">
      <c r="D157" s="5">
        <v>43197.45833645833</v>
      </c>
      <c r="E157">
        <v>13675</v>
      </c>
    </row>
    <row r="158" spans="4:5" hidden="1" x14ac:dyDescent="0.55000000000000004">
      <c r="D158" s="5">
        <v>43197.500003182868</v>
      </c>
      <c r="E158">
        <v>13375</v>
      </c>
    </row>
    <row r="159" spans="4:5" hidden="1" x14ac:dyDescent="0.55000000000000004">
      <c r="D159" s="5">
        <v>43197.541669907405</v>
      </c>
      <c r="E159">
        <v>13000</v>
      </c>
    </row>
    <row r="160" spans="4:5" hidden="1" x14ac:dyDescent="0.55000000000000004">
      <c r="D160" s="5">
        <v>43197.583336631942</v>
      </c>
      <c r="E160">
        <v>12800</v>
      </c>
    </row>
    <row r="161" spans="4:5" hidden="1" x14ac:dyDescent="0.55000000000000004">
      <c r="D161" s="5">
        <v>43197.625003356479</v>
      </c>
      <c r="E161">
        <v>12775</v>
      </c>
    </row>
    <row r="162" spans="4:5" hidden="1" x14ac:dyDescent="0.55000000000000004">
      <c r="D162" s="5">
        <v>43197.666670081016</v>
      </c>
      <c r="E162">
        <v>12825</v>
      </c>
    </row>
    <row r="163" spans="4:5" hidden="1" x14ac:dyDescent="0.55000000000000004">
      <c r="D163" s="5">
        <v>43197.708336805554</v>
      </c>
      <c r="E163">
        <v>13325</v>
      </c>
    </row>
    <row r="164" spans="4:5" hidden="1" x14ac:dyDescent="0.55000000000000004">
      <c r="D164" s="5">
        <v>43197.750003530091</v>
      </c>
      <c r="E164">
        <v>14150</v>
      </c>
    </row>
    <row r="165" spans="4:5" hidden="1" x14ac:dyDescent="0.55000000000000004">
      <c r="D165" s="5">
        <v>43197.791670254628</v>
      </c>
      <c r="E165">
        <v>14725</v>
      </c>
    </row>
    <row r="166" spans="4:5" hidden="1" x14ac:dyDescent="0.55000000000000004">
      <c r="D166" s="5">
        <v>43197.833336979165</v>
      </c>
      <c r="E166">
        <v>15275</v>
      </c>
    </row>
    <row r="167" spans="4:5" hidden="1" x14ac:dyDescent="0.55000000000000004">
      <c r="D167" s="5">
        <v>43197.875003703703</v>
      </c>
      <c r="E167">
        <v>15400</v>
      </c>
    </row>
    <row r="168" spans="4:5" hidden="1" x14ac:dyDescent="0.55000000000000004">
      <c r="D168" s="5">
        <v>43197.91667042824</v>
      </c>
      <c r="E168">
        <v>15425</v>
      </c>
    </row>
    <row r="169" spans="4:5" x14ac:dyDescent="0.55000000000000004">
      <c r="D169" s="5">
        <v>43197.958337152777</v>
      </c>
      <c r="E169">
        <v>15125</v>
      </c>
    </row>
    <row r="170" spans="4:5" hidden="1" x14ac:dyDescent="0.55000000000000004">
      <c r="D170" s="5">
        <v>43198.000003877314</v>
      </c>
      <c r="E170">
        <v>14125</v>
      </c>
    </row>
    <row r="171" spans="4:5" hidden="1" x14ac:dyDescent="0.55000000000000004">
      <c r="D171" s="5">
        <v>43198.041670601851</v>
      </c>
      <c r="E171">
        <v>12950</v>
      </c>
    </row>
    <row r="172" spans="4:5" hidden="1" x14ac:dyDescent="0.55000000000000004">
      <c r="D172" s="5">
        <v>43198.083337326389</v>
      </c>
      <c r="E172">
        <v>11900</v>
      </c>
    </row>
    <row r="173" spans="4:5" hidden="1" x14ac:dyDescent="0.55000000000000004">
      <c r="D173" s="5">
        <v>43198.125004050926</v>
      </c>
      <c r="E173">
        <v>10950</v>
      </c>
    </row>
    <row r="174" spans="4:5" hidden="1" x14ac:dyDescent="0.55000000000000004">
      <c r="D174" s="5">
        <v>43198.166670775463</v>
      </c>
      <c r="E174">
        <v>10250</v>
      </c>
    </row>
    <row r="175" spans="4:5" hidden="1" x14ac:dyDescent="0.55000000000000004">
      <c r="D175" s="5">
        <v>43198.2083375</v>
      </c>
      <c r="E175">
        <v>9740</v>
      </c>
    </row>
    <row r="176" spans="4:5" hidden="1" x14ac:dyDescent="0.55000000000000004">
      <c r="D176" s="5">
        <v>43198.250004224537</v>
      </c>
      <c r="E176">
        <v>9450</v>
      </c>
    </row>
    <row r="177" spans="4:5" hidden="1" x14ac:dyDescent="0.55000000000000004">
      <c r="D177" s="5">
        <v>43198.291670949075</v>
      </c>
      <c r="E177">
        <v>9302.5</v>
      </c>
    </row>
    <row r="178" spans="4:5" hidden="1" x14ac:dyDescent="0.55000000000000004">
      <c r="D178" s="5">
        <v>43198.333337673612</v>
      </c>
      <c r="E178">
        <v>9270</v>
      </c>
    </row>
    <row r="179" spans="4:5" hidden="1" x14ac:dyDescent="0.55000000000000004">
      <c r="D179" s="5">
        <v>43198.375004398149</v>
      </c>
      <c r="E179">
        <v>9240</v>
      </c>
    </row>
    <row r="180" spans="4:5" hidden="1" x14ac:dyDescent="0.55000000000000004">
      <c r="D180" s="5">
        <v>43198.416671122686</v>
      </c>
      <c r="E180">
        <v>9240</v>
      </c>
    </row>
    <row r="181" spans="4:5" hidden="1" x14ac:dyDescent="0.55000000000000004">
      <c r="D181" s="5">
        <v>43198.458337847223</v>
      </c>
      <c r="E181">
        <v>9277.5</v>
      </c>
    </row>
    <row r="182" spans="4:5" hidden="1" x14ac:dyDescent="0.55000000000000004">
      <c r="D182" s="5">
        <v>43198.500004571761</v>
      </c>
      <c r="E182">
        <v>9340</v>
      </c>
    </row>
    <row r="183" spans="4:5" hidden="1" x14ac:dyDescent="0.55000000000000004">
      <c r="D183" s="5">
        <v>43198.541671296298</v>
      </c>
      <c r="E183">
        <v>9370</v>
      </c>
    </row>
    <row r="184" spans="4:5" hidden="1" x14ac:dyDescent="0.55000000000000004">
      <c r="D184" s="5">
        <v>43198.583338020835</v>
      </c>
      <c r="E184">
        <v>9390</v>
      </c>
    </row>
    <row r="185" spans="4:5" hidden="1" x14ac:dyDescent="0.55000000000000004">
      <c r="D185" s="5">
        <v>43198.625004745372</v>
      </c>
      <c r="E185">
        <v>9390</v>
      </c>
    </row>
    <row r="186" spans="4:5" hidden="1" x14ac:dyDescent="0.55000000000000004">
      <c r="D186" s="5">
        <v>43198.666671469909</v>
      </c>
      <c r="E186">
        <v>9430</v>
      </c>
    </row>
    <row r="187" spans="4:5" hidden="1" x14ac:dyDescent="0.55000000000000004">
      <c r="D187" s="5">
        <v>43198.708338194447</v>
      </c>
      <c r="E187">
        <v>9440</v>
      </c>
    </row>
    <row r="188" spans="4:5" hidden="1" x14ac:dyDescent="0.55000000000000004">
      <c r="D188" s="5">
        <v>43198.750004918984</v>
      </c>
      <c r="E188">
        <v>9670</v>
      </c>
    </row>
    <row r="189" spans="4:5" hidden="1" x14ac:dyDescent="0.55000000000000004">
      <c r="D189" s="5">
        <v>43198.791671643521</v>
      </c>
      <c r="E189">
        <v>10160</v>
      </c>
    </row>
    <row r="190" spans="4:5" hidden="1" x14ac:dyDescent="0.55000000000000004">
      <c r="D190" s="5">
        <v>43198.833338368058</v>
      </c>
      <c r="E190">
        <v>10850</v>
      </c>
    </row>
    <row r="191" spans="4:5" hidden="1" x14ac:dyDescent="0.55000000000000004">
      <c r="D191" s="5">
        <v>43198.875005092596</v>
      </c>
      <c r="E191">
        <v>11625</v>
      </c>
    </row>
    <row r="192" spans="4:5" hidden="1" x14ac:dyDescent="0.55000000000000004">
      <c r="D192" s="5">
        <v>43198.916671817133</v>
      </c>
      <c r="E192">
        <v>12450</v>
      </c>
    </row>
    <row r="193" spans="4:5" x14ac:dyDescent="0.55000000000000004">
      <c r="D193" s="5">
        <v>43198.95833854167</v>
      </c>
      <c r="E193">
        <v>12700</v>
      </c>
    </row>
    <row r="194" spans="4:5" hidden="1" x14ac:dyDescent="0.55000000000000004">
      <c r="D194" s="5">
        <v>43199.000005266207</v>
      </c>
      <c r="E194">
        <v>12475</v>
      </c>
    </row>
    <row r="195" spans="4:5" hidden="1" x14ac:dyDescent="0.55000000000000004">
      <c r="D195" s="5">
        <v>43199.041671990744</v>
      </c>
      <c r="E195">
        <v>11800</v>
      </c>
    </row>
    <row r="196" spans="4:5" hidden="1" x14ac:dyDescent="0.55000000000000004">
      <c r="D196" s="5">
        <v>43199.083338715274</v>
      </c>
      <c r="E196">
        <v>11000</v>
      </c>
    </row>
    <row r="197" spans="4:5" hidden="1" x14ac:dyDescent="0.55000000000000004">
      <c r="D197" s="5">
        <v>43199.125005439812</v>
      </c>
      <c r="E197">
        <v>10250</v>
      </c>
    </row>
    <row r="198" spans="4:5" hidden="1" x14ac:dyDescent="0.55000000000000004">
      <c r="D198" s="5">
        <v>43199.166672164349</v>
      </c>
      <c r="E198">
        <v>9750</v>
      </c>
    </row>
    <row r="199" spans="4:5" hidden="1" x14ac:dyDescent="0.55000000000000004">
      <c r="D199" s="5">
        <v>43199.208338888886</v>
      </c>
      <c r="E199">
        <v>9457.5</v>
      </c>
    </row>
    <row r="200" spans="4:5" hidden="1" x14ac:dyDescent="0.55000000000000004">
      <c r="D200" s="5">
        <v>43199.250005613423</v>
      </c>
      <c r="E200">
        <v>9302.5</v>
      </c>
    </row>
    <row r="201" spans="4:5" hidden="1" x14ac:dyDescent="0.55000000000000004">
      <c r="D201" s="5">
        <v>43199.29167233796</v>
      </c>
      <c r="E201">
        <v>9545</v>
      </c>
    </row>
    <row r="202" spans="4:5" hidden="1" x14ac:dyDescent="0.55000000000000004">
      <c r="D202" s="5">
        <v>43199.333339062498</v>
      </c>
      <c r="E202">
        <v>10460</v>
      </c>
    </row>
    <row r="203" spans="4:5" hidden="1" x14ac:dyDescent="0.55000000000000004">
      <c r="D203" s="5">
        <v>43199.375005787035</v>
      </c>
      <c r="E203">
        <v>11875</v>
      </c>
    </row>
    <row r="204" spans="4:5" hidden="1" x14ac:dyDescent="0.55000000000000004">
      <c r="D204" s="5">
        <v>43199.416672511572</v>
      </c>
      <c r="E204">
        <v>12900</v>
      </c>
    </row>
    <row r="205" spans="4:5" hidden="1" x14ac:dyDescent="0.55000000000000004">
      <c r="D205" s="5">
        <v>43199.458339236109</v>
      </c>
      <c r="E205">
        <v>13350</v>
      </c>
    </row>
    <row r="206" spans="4:5" hidden="1" x14ac:dyDescent="0.55000000000000004">
      <c r="D206" s="5">
        <v>43199.500005960646</v>
      </c>
      <c r="E206">
        <v>13550</v>
      </c>
    </row>
    <row r="207" spans="4:5" hidden="1" x14ac:dyDescent="0.55000000000000004">
      <c r="D207" s="5">
        <v>43199.541672685184</v>
      </c>
      <c r="E207">
        <v>13600</v>
      </c>
    </row>
    <row r="208" spans="4:5" hidden="1" x14ac:dyDescent="0.55000000000000004">
      <c r="D208" s="5">
        <v>43199.583339409721</v>
      </c>
      <c r="E208">
        <v>13700</v>
      </c>
    </row>
    <row r="209" spans="4:5" hidden="1" x14ac:dyDescent="0.55000000000000004">
      <c r="D209" s="5">
        <v>43199.625006134258</v>
      </c>
      <c r="E209">
        <v>13875</v>
      </c>
    </row>
    <row r="210" spans="4:5" hidden="1" x14ac:dyDescent="0.55000000000000004">
      <c r="D210" s="5">
        <v>43199.666672858795</v>
      </c>
      <c r="E210">
        <v>13900</v>
      </c>
    </row>
    <row r="211" spans="4:5" hidden="1" x14ac:dyDescent="0.55000000000000004">
      <c r="D211" s="5">
        <v>43199.708339583332</v>
      </c>
      <c r="E211">
        <v>13925</v>
      </c>
    </row>
    <row r="212" spans="4:5" hidden="1" x14ac:dyDescent="0.55000000000000004">
      <c r="D212" s="5">
        <v>43199.75000630787</v>
      </c>
      <c r="E212">
        <v>14175</v>
      </c>
    </row>
    <row r="213" spans="4:5" hidden="1" x14ac:dyDescent="0.55000000000000004">
      <c r="D213" s="5">
        <v>43199.791673032407</v>
      </c>
      <c r="E213">
        <v>14650</v>
      </c>
    </row>
    <row r="214" spans="4:5" hidden="1" x14ac:dyDescent="0.55000000000000004">
      <c r="D214" s="5">
        <v>43199.833339756944</v>
      </c>
      <c r="E214">
        <v>15050</v>
      </c>
    </row>
    <row r="215" spans="4:5" hidden="1" x14ac:dyDescent="0.55000000000000004">
      <c r="D215" s="5">
        <v>43199.875006481481</v>
      </c>
      <c r="E215">
        <v>15325</v>
      </c>
    </row>
    <row r="216" spans="4:5" hidden="1" x14ac:dyDescent="0.55000000000000004">
      <c r="D216" s="5">
        <v>43199.916673206018</v>
      </c>
      <c r="E216">
        <v>15350</v>
      </c>
    </row>
    <row r="217" spans="4:5" x14ac:dyDescent="0.55000000000000004">
      <c r="D217" s="5">
        <v>43199.958339930556</v>
      </c>
      <c r="E217">
        <v>14825</v>
      </c>
    </row>
    <row r="218" spans="4:5" hidden="1" x14ac:dyDescent="0.55000000000000004">
      <c r="D218" s="5">
        <v>43200.000006655093</v>
      </c>
      <c r="E218">
        <v>13800</v>
      </c>
    </row>
    <row r="219" spans="4:5" hidden="1" x14ac:dyDescent="0.55000000000000004">
      <c r="D219" s="5">
        <v>43200.04167337963</v>
      </c>
      <c r="E219">
        <v>12775</v>
      </c>
    </row>
    <row r="220" spans="4:5" hidden="1" x14ac:dyDescent="0.55000000000000004">
      <c r="D220" s="5">
        <v>43200.083340104167</v>
      </c>
      <c r="E220">
        <v>11800</v>
      </c>
    </row>
    <row r="221" spans="4:5" hidden="1" x14ac:dyDescent="0.55000000000000004">
      <c r="D221" s="5">
        <v>43200.125006828704</v>
      </c>
      <c r="E221">
        <v>10825</v>
      </c>
    </row>
    <row r="222" spans="4:5" hidden="1" x14ac:dyDescent="0.55000000000000004">
      <c r="D222" s="5">
        <v>43200.166673553242</v>
      </c>
      <c r="E222">
        <v>10125</v>
      </c>
    </row>
    <row r="223" spans="4:5" hidden="1" x14ac:dyDescent="0.55000000000000004">
      <c r="D223" s="5">
        <v>43200.208340277779</v>
      </c>
      <c r="E223">
        <v>9612.5</v>
      </c>
    </row>
    <row r="224" spans="4:5" hidden="1" x14ac:dyDescent="0.55000000000000004">
      <c r="D224" s="5">
        <v>43200.250007002316</v>
      </c>
      <c r="E224">
        <v>9325</v>
      </c>
    </row>
    <row r="225" spans="4:5" hidden="1" x14ac:dyDescent="0.55000000000000004">
      <c r="D225" s="5">
        <v>43200.291673726853</v>
      </c>
      <c r="E225">
        <v>9467.5</v>
      </c>
    </row>
    <row r="226" spans="4:5" hidden="1" x14ac:dyDescent="0.55000000000000004">
      <c r="D226" s="5">
        <v>43200.333340451391</v>
      </c>
      <c r="E226">
        <v>10355</v>
      </c>
    </row>
    <row r="227" spans="4:5" hidden="1" x14ac:dyDescent="0.55000000000000004">
      <c r="D227" s="5">
        <v>43200.375007175928</v>
      </c>
      <c r="E227">
        <v>11800</v>
      </c>
    </row>
    <row r="228" spans="4:5" hidden="1" x14ac:dyDescent="0.55000000000000004">
      <c r="D228" s="5">
        <v>43200.416673900465</v>
      </c>
      <c r="E228">
        <v>13025</v>
      </c>
    </row>
    <row r="229" spans="4:5" hidden="1" x14ac:dyDescent="0.55000000000000004">
      <c r="D229" s="5">
        <v>43200.458340625002</v>
      </c>
      <c r="E229">
        <v>13650</v>
      </c>
    </row>
    <row r="230" spans="4:5" hidden="1" x14ac:dyDescent="0.55000000000000004">
      <c r="D230" s="5">
        <v>43200.500007349539</v>
      </c>
      <c r="E230">
        <v>13775</v>
      </c>
    </row>
    <row r="231" spans="4:5" hidden="1" x14ac:dyDescent="0.55000000000000004">
      <c r="D231" s="5">
        <v>43200.541674074077</v>
      </c>
      <c r="E231">
        <v>13700</v>
      </c>
    </row>
    <row r="232" spans="4:5" hidden="1" x14ac:dyDescent="0.55000000000000004">
      <c r="D232" s="5">
        <v>43200.583340798614</v>
      </c>
      <c r="E232">
        <v>13675</v>
      </c>
    </row>
    <row r="233" spans="4:5" hidden="1" x14ac:dyDescent="0.55000000000000004">
      <c r="D233" s="5">
        <v>43200.625007523151</v>
      </c>
      <c r="E233">
        <v>13800</v>
      </c>
    </row>
    <row r="234" spans="4:5" hidden="1" x14ac:dyDescent="0.55000000000000004">
      <c r="D234" s="5">
        <v>43200.666674247688</v>
      </c>
      <c r="E234">
        <v>13800</v>
      </c>
    </row>
    <row r="235" spans="4:5" hidden="1" x14ac:dyDescent="0.55000000000000004">
      <c r="D235" s="5">
        <v>43200.708340972225</v>
      </c>
      <c r="E235">
        <v>13825</v>
      </c>
    </row>
    <row r="236" spans="4:5" hidden="1" x14ac:dyDescent="0.55000000000000004">
      <c r="D236" s="5">
        <v>43200.750007696763</v>
      </c>
      <c r="E236">
        <v>14125</v>
      </c>
    </row>
    <row r="237" spans="4:5" hidden="1" x14ac:dyDescent="0.55000000000000004">
      <c r="D237" s="5">
        <v>43200.7916744213</v>
      </c>
      <c r="E237">
        <v>14550</v>
      </c>
    </row>
    <row r="238" spans="4:5" hidden="1" x14ac:dyDescent="0.55000000000000004">
      <c r="D238" s="5">
        <v>43200.83334114583</v>
      </c>
      <c r="E238">
        <v>14975</v>
      </c>
    </row>
    <row r="239" spans="4:5" hidden="1" x14ac:dyDescent="0.55000000000000004">
      <c r="D239" s="5">
        <v>43200.875007870367</v>
      </c>
      <c r="E239">
        <v>15250</v>
      </c>
    </row>
    <row r="240" spans="4:5" hidden="1" x14ac:dyDescent="0.55000000000000004">
      <c r="D240" s="5">
        <v>43200.916674594904</v>
      </c>
      <c r="E240">
        <v>15350</v>
      </c>
    </row>
    <row r="241" spans="4:5" x14ac:dyDescent="0.55000000000000004">
      <c r="D241" s="5">
        <v>43200.958341319441</v>
      </c>
      <c r="E241">
        <v>15175</v>
      </c>
    </row>
    <row r="242" spans="4:5" hidden="1" x14ac:dyDescent="0.55000000000000004">
      <c r="D242" s="5">
        <v>43201.000008043979</v>
      </c>
      <c r="E242">
        <v>14400</v>
      </c>
    </row>
    <row r="243" spans="4:5" hidden="1" x14ac:dyDescent="0.55000000000000004">
      <c r="D243" s="5">
        <v>43201.041674768516</v>
      </c>
      <c r="E243">
        <v>13325</v>
      </c>
    </row>
    <row r="244" spans="4:5" hidden="1" x14ac:dyDescent="0.55000000000000004">
      <c r="D244" s="5">
        <v>43201.083341493053</v>
      </c>
      <c r="E244">
        <v>12075</v>
      </c>
    </row>
    <row r="245" spans="4:5" hidden="1" x14ac:dyDescent="0.55000000000000004">
      <c r="D245" s="5">
        <v>43201.12500821759</v>
      </c>
      <c r="E245">
        <v>10950</v>
      </c>
    </row>
    <row r="246" spans="4:5" hidden="1" x14ac:dyDescent="0.55000000000000004">
      <c r="D246" s="5">
        <v>43201.166674942127</v>
      </c>
      <c r="E246">
        <v>10220</v>
      </c>
    </row>
    <row r="247" spans="4:5" hidden="1" x14ac:dyDescent="0.55000000000000004">
      <c r="D247" s="5">
        <v>43201.208341666665</v>
      </c>
      <c r="E247">
        <v>9690</v>
      </c>
    </row>
    <row r="248" spans="4:5" hidden="1" x14ac:dyDescent="0.55000000000000004">
      <c r="D248" s="5">
        <v>43201.250008391202</v>
      </c>
      <c r="E248">
        <v>9430</v>
      </c>
    </row>
    <row r="249" spans="4:5" hidden="1" x14ac:dyDescent="0.55000000000000004">
      <c r="D249" s="5">
        <v>43201.291675115739</v>
      </c>
      <c r="E249">
        <v>9565</v>
      </c>
    </row>
    <row r="250" spans="4:5" hidden="1" x14ac:dyDescent="0.55000000000000004">
      <c r="D250" s="5">
        <v>43201.333341840276</v>
      </c>
      <c r="E250">
        <v>10610</v>
      </c>
    </row>
    <row r="251" spans="4:5" hidden="1" x14ac:dyDescent="0.55000000000000004">
      <c r="D251" s="5">
        <v>43201.375008564813</v>
      </c>
      <c r="E251">
        <v>12075</v>
      </c>
    </row>
    <row r="252" spans="4:5" hidden="1" x14ac:dyDescent="0.55000000000000004">
      <c r="D252" s="5">
        <v>43201.416675289351</v>
      </c>
      <c r="E252">
        <v>13175</v>
      </c>
    </row>
    <row r="253" spans="4:5" hidden="1" x14ac:dyDescent="0.55000000000000004">
      <c r="D253" s="5">
        <v>43201.458342013888</v>
      </c>
      <c r="E253">
        <v>13850</v>
      </c>
    </row>
    <row r="254" spans="4:5" hidden="1" x14ac:dyDescent="0.55000000000000004">
      <c r="D254" s="5">
        <v>43201.500008738425</v>
      </c>
      <c r="E254">
        <v>13975</v>
      </c>
    </row>
    <row r="255" spans="4:5" hidden="1" x14ac:dyDescent="0.55000000000000004">
      <c r="D255" s="5">
        <v>43201.541675462962</v>
      </c>
      <c r="E255">
        <v>13875</v>
      </c>
    </row>
    <row r="256" spans="4:5" hidden="1" x14ac:dyDescent="0.55000000000000004">
      <c r="D256" s="5">
        <v>43201.5833421875</v>
      </c>
      <c r="E256">
        <v>13875</v>
      </c>
    </row>
    <row r="257" spans="4:5" hidden="1" x14ac:dyDescent="0.55000000000000004">
      <c r="D257" s="5">
        <v>43201.625008912037</v>
      </c>
      <c r="E257">
        <v>14000</v>
      </c>
    </row>
    <row r="258" spans="4:5" hidden="1" x14ac:dyDescent="0.55000000000000004">
      <c r="D258" s="5">
        <v>43201.666675636574</v>
      </c>
      <c r="E258">
        <v>14000</v>
      </c>
    </row>
    <row r="259" spans="4:5" hidden="1" x14ac:dyDescent="0.55000000000000004">
      <c r="D259" s="5">
        <v>43201.708342361111</v>
      </c>
      <c r="E259">
        <v>14075</v>
      </c>
    </row>
    <row r="260" spans="4:5" hidden="1" x14ac:dyDescent="0.55000000000000004">
      <c r="D260" s="5">
        <v>43201.750009085648</v>
      </c>
      <c r="E260">
        <v>14300</v>
      </c>
    </row>
    <row r="261" spans="4:5" hidden="1" x14ac:dyDescent="0.55000000000000004">
      <c r="D261" s="5">
        <v>43201.791675810186</v>
      </c>
      <c r="E261">
        <v>14675</v>
      </c>
    </row>
    <row r="262" spans="4:5" hidden="1" x14ac:dyDescent="0.55000000000000004">
      <c r="D262" s="5">
        <v>43201.833342534723</v>
      </c>
      <c r="E262">
        <v>15100</v>
      </c>
    </row>
    <row r="263" spans="4:5" hidden="1" x14ac:dyDescent="0.55000000000000004">
      <c r="D263" s="5">
        <v>43201.87500925926</v>
      </c>
      <c r="E263">
        <v>15350</v>
      </c>
    </row>
    <row r="264" spans="4:5" hidden="1" x14ac:dyDescent="0.55000000000000004">
      <c r="D264" s="5">
        <v>43201.916675983797</v>
      </c>
      <c r="E264">
        <v>15125</v>
      </c>
    </row>
    <row r="265" spans="4:5" x14ac:dyDescent="0.55000000000000004">
      <c r="D265" s="5">
        <v>43201.958342708334</v>
      </c>
      <c r="E265">
        <v>14525</v>
      </c>
    </row>
    <row r="266" spans="4:5" hidden="1" x14ac:dyDescent="0.55000000000000004">
      <c r="D266" s="5">
        <v>43202.000009432872</v>
      </c>
      <c r="E266">
        <v>13375</v>
      </c>
    </row>
    <row r="267" spans="4:5" hidden="1" x14ac:dyDescent="0.55000000000000004">
      <c r="D267" s="5">
        <v>43202.041676157409</v>
      </c>
      <c r="E267">
        <v>12175</v>
      </c>
    </row>
    <row r="268" spans="4:5" hidden="1" x14ac:dyDescent="0.55000000000000004">
      <c r="D268" s="5">
        <v>43202.083342881946</v>
      </c>
      <c r="E268">
        <v>11050</v>
      </c>
    </row>
    <row r="269" spans="4:5" hidden="1" x14ac:dyDescent="0.55000000000000004">
      <c r="D269" s="5">
        <v>43202.125009606483</v>
      </c>
      <c r="E269">
        <v>10300</v>
      </c>
    </row>
    <row r="270" spans="4:5" hidden="1" x14ac:dyDescent="0.55000000000000004">
      <c r="D270" s="5">
        <v>43202.16667633102</v>
      </c>
      <c r="E270">
        <v>9800</v>
      </c>
    </row>
    <row r="271" spans="4:5" hidden="1" x14ac:dyDescent="0.55000000000000004">
      <c r="D271" s="5">
        <v>43202.208343055558</v>
      </c>
      <c r="E271">
        <v>9447.5</v>
      </c>
    </row>
    <row r="272" spans="4:5" hidden="1" x14ac:dyDescent="0.55000000000000004">
      <c r="D272" s="5">
        <v>43202.250009780095</v>
      </c>
      <c r="E272">
        <v>9230</v>
      </c>
    </row>
    <row r="273" spans="4:5" hidden="1" x14ac:dyDescent="0.55000000000000004">
      <c r="D273" s="5">
        <v>43202.291676504632</v>
      </c>
      <c r="E273">
        <v>9380</v>
      </c>
    </row>
    <row r="274" spans="4:5" hidden="1" x14ac:dyDescent="0.55000000000000004">
      <c r="D274" s="5">
        <v>43202.333343229169</v>
      </c>
      <c r="E274">
        <v>10075</v>
      </c>
    </row>
    <row r="275" spans="4:5" hidden="1" x14ac:dyDescent="0.55000000000000004">
      <c r="D275" s="5">
        <v>43202.375009953706</v>
      </c>
      <c r="E275">
        <v>11225</v>
      </c>
    </row>
    <row r="276" spans="4:5" hidden="1" x14ac:dyDescent="0.55000000000000004">
      <c r="D276" s="5">
        <v>43202.416676678244</v>
      </c>
      <c r="E276">
        <v>12025</v>
      </c>
    </row>
    <row r="277" spans="4:5" hidden="1" x14ac:dyDescent="0.55000000000000004">
      <c r="D277" s="5">
        <v>43202.458343402781</v>
      </c>
      <c r="E277">
        <v>12425</v>
      </c>
    </row>
    <row r="278" spans="4:5" hidden="1" x14ac:dyDescent="0.55000000000000004">
      <c r="D278" s="5">
        <v>43202.500010127318</v>
      </c>
      <c r="E278">
        <v>12900</v>
      </c>
    </row>
    <row r="279" spans="4:5" hidden="1" x14ac:dyDescent="0.55000000000000004">
      <c r="D279" s="5">
        <v>43202.541676851855</v>
      </c>
      <c r="E279">
        <v>13050</v>
      </c>
    </row>
    <row r="280" spans="4:5" hidden="1" x14ac:dyDescent="0.55000000000000004">
      <c r="D280" s="5">
        <v>43202.583343576393</v>
      </c>
      <c r="E280">
        <v>13150</v>
      </c>
    </row>
    <row r="281" spans="4:5" hidden="1" x14ac:dyDescent="0.55000000000000004">
      <c r="D281" s="5">
        <v>43202.625010300922</v>
      </c>
      <c r="E281">
        <v>13375</v>
      </c>
    </row>
    <row r="282" spans="4:5" hidden="1" x14ac:dyDescent="0.55000000000000004">
      <c r="D282" s="5">
        <v>43202.66667702546</v>
      </c>
      <c r="E282">
        <v>13475</v>
      </c>
    </row>
    <row r="283" spans="4:5" hidden="1" x14ac:dyDescent="0.55000000000000004">
      <c r="D283" s="5">
        <v>43202.708343749997</v>
      </c>
      <c r="E283">
        <v>13650</v>
      </c>
    </row>
    <row r="284" spans="4:5" hidden="1" x14ac:dyDescent="0.55000000000000004">
      <c r="D284" s="5">
        <v>43202.750010474534</v>
      </c>
      <c r="E284">
        <v>14100</v>
      </c>
    </row>
    <row r="285" spans="4:5" hidden="1" x14ac:dyDescent="0.55000000000000004">
      <c r="D285" s="5">
        <v>43202.791677199071</v>
      </c>
      <c r="E285">
        <v>14600</v>
      </c>
    </row>
    <row r="286" spans="4:5" hidden="1" x14ac:dyDescent="0.55000000000000004">
      <c r="D286" s="5">
        <v>43202.833343923608</v>
      </c>
      <c r="E286">
        <v>15025</v>
      </c>
    </row>
    <row r="287" spans="4:5" hidden="1" x14ac:dyDescent="0.55000000000000004">
      <c r="D287" s="5">
        <v>43202.875010648146</v>
      </c>
      <c r="E287">
        <v>15350</v>
      </c>
    </row>
    <row r="288" spans="4:5" hidden="1" x14ac:dyDescent="0.55000000000000004">
      <c r="D288" s="5">
        <v>43202.916677372683</v>
      </c>
      <c r="E288">
        <v>15325</v>
      </c>
    </row>
    <row r="289" spans="4:5" x14ac:dyDescent="0.55000000000000004">
      <c r="D289" s="5">
        <v>43202.95834409722</v>
      </c>
      <c r="E289">
        <v>15025</v>
      </c>
    </row>
    <row r="290" spans="4:5" hidden="1" x14ac:dyDescent="0.55000000000000004">
      <c r="D290" s="5">
        <v>43203.000010821757</v>
      </c>
      <c r="E290">
        <v>14300</v>
      </c>
    </row>
    <row r="291" spans="4:5" hidden="1" x14ac:dyDescent="0.55000000000000004">
      <c r="D291" s="5">
        <v>43203.041677546295</v>
      </c>
      <c r="E291">
        <v>13150</v>
      </c>
    </row>
    <row r="292" spans="4:5" hidden="1" x14ac:dyDescent="0.55000000000000004">
      <c r="D292" s="5">
        <v>43203.083344270832</v>
      </c>
      <c r="E292">
        <v>12050</v>
      </c>
    </row>
    <row r="293" spans="4:5" hidden="1" x14ac:dyDescent="0.55000000000000004">
      <c r="D293" s="5">
        <v>43203.125010995369</v>
      </c>
      <c r="E293">
        <v>11000</v>
      </c>
    </row>
    <row r="294" spans="4:5" hidden="1" x14ac:dyDescent="0.55000000000000004">
      <c r="D294" s="5">
        <v>43203.166677719906</v>
      </c>
      <c r="E294">
        <v>10225</v>
      </c>
    </row>
    <row r="295" spans="4:5" hidden="1" x14ac:dyDescent="0.55000000000000004">
      <c r="D295" s="5">
        <v>43203.208344444443</v>
      </c>
      <c r="E295">
        <v>9700</v>
      </c>
    </row>
    <row r="296" spans="4:5" hidden="1" x14ac:dyDescent="0.55000000000000004">
      <c r="D296" s="5">
        <v>43203.250011168981</v>
      </c>
      <c r="E296">
        <v>9400</v>
      </c>
    </row>
    <row r="297" spans="4:5" hidden="1" x14ac:dyDescent="0.55000000000000004">
      <c r="D297" s="5">
        <v>43203.291677893518</v>
      </c>
      <c r="E297">
        <v>9555</v>
      </c>
    </row>
    <row r="298" spans="4:5" hidden="1" x14ac:dyDescent="0.55000000000000004">
      <c r="D298" s="5">
        <v>43203.333344618055</v>
      </c>
      <c r="E298">
        <v>10610</v>
      </c>
    </row>
    <row r="299" spans="4:5" hidden="1" x14ac:dyDescent="0.55000000000000004">
      <c r="D299" s="5">
        <v>43203.375011342592</v>
      </c>
      <c r="E299">
        <v>12150</v>
      </c>
    </row>
    <row r="300" spans="4:5" hidden="1" x14ac:dyDescent="0.55000000000000004">
      <c r="D300" s="5">
        <v>43203.416678067129</v>
      </c>
      <c r="E300">
        <v>13325</v>
      </c>
    </row>
    <row r="301" spans="4:5" hidden="1" x14ac:dyDescent="0.55000000000000004">
      <c r="D301" s="5">
        <v>43203.458344791667</v>
      </c>
      <c r="E301">
        <v>14025</v>
      </c>
    </row>
    <row r="302" spans="4:5" hidden="1" x14ac:dyDescent="0.55000000000000004">
      <c r="D302" s="5">
        <v>43203.500011516204</v>
      </c>
      <c r="E302">
        <v>14050</v>
      </c>
    </row>
    <row r="303" spans="4:5" hidden="1" x14ac:dyDescent="0.55000000000000004">
      <c r="D303" s="5">
        <v>43203.541678240741</v>
      </c>
      <c r="E303">
        <v>13725</v>
      </c>
    </row>
    <row r="304" spans="4:5" hidden="1" x14ac:dyDescent="0.55000000000000004">
      <c r="D304" s="5">
        <v>43203.583344965278</v>
      </c>
      <c r="E304">
        <v>13425</v>
      </c>
    </row>
    <row r="305" spans="4:5" hidden="1" x14ac:dyDescent="0.55000000000000004">
      <c r="D305" s="5">
        <v>43203.625011689815</v>
      </c>
      <c r="E305">
        <v>13025</v>
      </c>
    </row>
    <row r="306" spans="4:5" hidden="1" x14ac:dyDescent="0.55000000000000004">
      <c r="D306" s="5">
        <v>43203.666678414353</v>
      </c>
      <c r="E306">
        <v>12600</v>
      </c>
    </row>
    <row r="307" spans="4:5" hidden="1" x14ac:dyDescent="0.55000000000000004">
      <c r="D307" s="5">
        <v>43203.70834513889</v>
      </c>
      <c r="E307">
        <v>12250</v>
      </c>
    </row>
    <row r="308" spans="4:5" hidden="1" x14ac:dyDescent="0.55000000000000004">
      <c r="D308" s="5">
        <v>43203.750011863427</v>
      </c>
      <c r="E308">
        <v>12500</v>
      </c>
    </row>
    <row r="309" spans="4:5" hidden="1" x14ac:dyDescent="0.55000000000000004">
      <c r="D309" s="5">
        <v>43203.791678587964</v>
      </c>
      <c r="E309">
        <v>13325</v>
      </c>
    </row>
    <row r="310" spans="4:5" hidden="1" x14ac:dyDescent="0.55000000000000004">
      <c r="D310" s="5">
        <v>43203.833345312501</v>
      </c>
      <c r="E310">
        <v>14275</v>
      </c>
    </row>
    <row r="311" spans="4:5" hidden="1" x14ac:dyDescent="0.55000000000000004">
      <c r="D311" s="5">
        <v>43203.875012037039</v>
      </c>
      <c r="E311">
        <v>14900</v>
      </c>
    </row>
    <row r="312" spans="4:5" hidden="1" x14ac:dyDescent="0.55000000000000004">
      <c r="D312" s="5">
        <v>43203.916678761576</v>
      </c>
      <c r="E312">
        <v>15225</v>
      </c>
    </row>
    <row r="313" spans="4:5" x14ac:dyDescent="0.55000000000000004">
      <c r="D313" s="5">
        <v>43203.958345486113</v>
      </c>
      <c r="E313">
        <v>15200</v>
      </c>
    </row>
    <row r="314" spans="4:5" hidden="1" x14ac:dyDescent="0.55000000000000004">
      <c r="D314" s="5">
        <v>43204.00001221065</v>
      </c>
      <c r="E314">
        <v>14450</v>
      </c>
    </row>
    <row r="315" spans="4:5" hidden="1" x14ac:dyDescent="0.55000000000000004">
      <c r="D315" s="5">
        <v>43204.041678935188</v>
      </c>
      <c r="E315">
        <v>13350</v>
      </c>
    </row>
    <row r="316" spans="4:5" hidden="1" x14ac:dyDescent="0.55000000000000004">
      <c r="D316" s="5">
        <v>43204.083345659725</v>
      </c>
      <c r="E316">
        <v>12150</v>
      </c>
    </row>
    <row r="317" spans="4:5" hidden="1" x14ac:dyDescent="0.55000000000000004">
      <c r="D317" s="5">
        <v>43204.125012384262</v>
      </c>
      <c r="E317">
        <v>11075</v>
      </c>
    </row>
    <row r="318" spans="4:5" hidden="1" x14ac:dyDescent="0.55000000000000004">
      <c r="D318" s="5">
        <v>43204.166679108799</v>
      </c>
      <c r="E318">
        <v>10325</v>
      </c>
    </row>
    <row r="319" spans="4:5" hidden="1" x14ac:dyDescent="0.55000000000000004">
      <c r="D319" s="5">
        <v>43204.208345833336</v>
      </c>
      <c r="E319">
        <v>9920</v>
      </c>
    </row>
    <row r="320" spans="4:5" hidden="1" x14ac:dyDescent="0.55000000000000004">
      <c r="D320" s="5">
        <v>43204.250012557874</v>
      </c>
      <c r="E320">
        <v>9690</v>
      </c>
    </row>
    <row r="321" spans="4:5" hidden="1" x14ac:dyDescent="0.55000000000000004">
      <c r="D321" s="5">
        <v>43204.291679282411</v>
      </c>
      <c r="E321">
        <v>9810</v>
      </c>
    </row>
    <row r="322" spans="4:5" hidden="1" x14ac:dyDescent="0.55000000000000004">
      <c r="D322" s="5">
        <v>43204.333346006948</v>
      </c>
      <c r="E322">
        <v>10550</v>
      </c>
    </row>
    <row r="323" spans="4:5" hidden="1" x14ac:dyDescent="0.55000000000000004">
      <c r="D323" s="5">
        <v>43204.375012731478</v>
      </c>
      <c r="E323">
        <v>11650</v>
      </c>
    </row>
    <row r="324" spans="4:5" hidden="1" x14ac:dyDescent="0.55000000000000004">
      <c r="D324" s="5">
        <v>43204.416679456015</v>
      </c>
      <c r="E324">
        <v>12575</v>
      </c>
    </row>
    <row r="325" spans="4:5" hidden="1" x14ac:dyDescent="0.55000000000000004">
      <c r="D325" s="5">
        <v>43204.458346180552</v>
      </c>
      <c r="E325">
        <v>12875</v>
      </c>
    </row>
    <row r="326" spans="4:5" hidden="1" x14ac:dyDescent="0.55000000000000004">
      <c r="D326" s="5">
        <v>43204.50001290509</v>
      </c>
      <c r="E326">
        <v>12725</v>
      </c>
    </row>
    <row r="327" spans="4:5" hidden="1" x14ac:dyDescent="0.55000000000000004">
      <c r="D327" s="5">
        <v>43204.541679629627</v>
      </c>
      <c r="E327">
        <v>12400</v>
      </c>
    </row>
    <row r="328" spans="4:5" hidden="1" x14ac:dyDescent="0.55000000000000004">
      <c r="D328" s="5">
        <v>43204.583346354164</v>
      </c>
      <c r="E328">
        <v>12175</v>
      </c>
    </row>
    <row r="329" spans="4:5" hidden="1" x14ac:dyDescent="0.55000000000000004">
      <c r="D329" s="5">
        <v>43204.625013078701</v>
      </c>
      <c r="E329">
        <v>12050</v>
      </c>
    </row>
    <row r="330" spans="4:5" hidden="1" x14ac:dyDescent="0.55000000000000004">
      <c r="D330" s="5">
        <v>43204.666679803238</v>
      </c>
      <c r="E330">
        <v>12025</v>
      </c>
    </row>
    <row r="331" spans="4:5" hidden="1" x14ac:dyDescent="0.55000000000000004">
      <c r="D331" s="5">
        <v>43204.708346527776</v>
      </c>
      <c r="E331">
        <v>12000</v>
      </c>
    </row>
    <row r="332" spans="4:5" hidden="1" x14ac:dyDescent="0.55000000000000004">
      <c r="D332" s="5">
        <v>43204.750013252313</v>
      </c>
      <c r="E332">
        <v>12250</v>
      </c>
    </row>
    <row r="333" spans="4:5" hidden="1" x14ac:dyDescent="0.55000000000000004">
      <c r="D333" s="5">
        <v>43204.79167997685</v>
      </c>
      <c r="E333">
        <v>12700</v>
      </c>
    </row>
    <row r="334" spans="4:5" hidden="1" x14ac:dyDescent="0.55000000000000004">
      <c r="D334" s="5">
        <v>43204.833346701387</v>
      </c>
      <c r="E334">
        <v>13250</v>
      </c>
    </row>
    <row r="335" spans="4:5" hidden="1" x14ac:dyDescent="0.55000000000000004">
      <c r="D335" s="5">
        <v>43204.875013425924</v>
      </c>
      <c r="E335">
        <v>13725</v>
      </c>
    </row>
    <row r="336" spans="4:5" hidden="1" x14ac:dyDescent="0.55000000000000004">
      <c r="D336" s="5">
        <v>43204.916680150462</v>
      </c>
      <c r="E336">
        <v>14125</v>
      </c>
    </row>
    <row r="337" spans="4:5" x14ac:dyDescent="0.55000000000000004">
      <c r="D337" s="5">
        <v>43204.958346874999</v>
      </c>
      <c r="E337">
        <v>14200</v>
      </c>
    </row>
    <row r="338" spans="4:5" hidden="1" x14ac:dyDescent="0.55000000000000004">
      <c r="D338" s="5">
        <v>43205.000013599536</v>
      </c>
      <c r="E338">
        <v>13575</v>
      </c>
    </row>
    <row r="339" spans="4:5" hidden="1" x14ac:dyDescent="0.55000000000000004">
      <c r="D339" s="5">
        <v>43205.041680324073</v>
      </c>
      <c r="E339">
        <v>12575</v>
      </c>
    </row>
    <row r="340" spans="4:5" hidden="1" x14ac:dyDescent="0.55000000000000004">
      <c r="D340" s="5">
        <v>43205.08334704861</v>
      </c>
      <c r="E340">
        <v>11500</v>
      </c>
    </row>
    <row r="341" spans="4:5" hidden="1" x14ac:dyDescent="0.55000000000000004">
      <c r="D341" s="5">
        <v>43205.125013773148</v>
      </c>
      <c r="E341">
        <v>10600</v>
      </c>
    </row>
    <row r="342" spans="4:5" hidden="1" x14ac:dyDescent="0.55000000000000004">
      <c r="D342" s="5">
        <v>43205.166680497685</v>
      </c>
      <c r="E342">
        <v>9970</v>
      </c>
    </row>
    <row r="343" spans="4:5" hidden="1" x14ac:dyDescent="0.55000000000000004">
      <c r="D343" s="5">
        <v>43205.208347222222</v>
      </c>
      <c r="E343">
        <v>9555</v>
      </c>
    </row>
    <row r="344" spans="4:5" hidden="1" x14ac:dyDescent="0.55000000000000004">
      <c r="D344" s="5">
        <v>43205.250013946759</v>
      </c>
      <c r="E344">
        <v>9430</v>
      </c>
    </row>
    <row r="345" spans="4:5" hidden="1" x14ac:dyDescent="0.55000000000000004">
      <c r="D345" s="5">
        <v>43205.291680671296</v>
      </c>
      <c r="E345">
        <v>9592.5</v>
      </c>
    </row>
    <row r="346" spans="4:5" hidden="1" x14ac:dyDescent="0.55000000000000004">
      <c r="D346" s="5">
        <v>43205.333347395834</v>
      </c>
      <c r="E346">
        <v>9700</v>
      </c>
    </row>
    <row r="347" spans="4:5" hidden="1" x14ac:dyDescent="0.55000000000000004">
      <c r="D347" s="5">
        <v>43205.375014120371</v>
      </c>
      <c r="E347">
        <v>9720</v>
      </c>
    </row>
    <row r="348" spans="4:5" hidden="1" x14ac:dyDescent="0.55000000000000004">
      <c r="D348" s="5">
        <v>43205.416680844908</v>
      </c>
      <c r="E348">
        <v>9790</v>
      </c>
    </row>
    <row r="349" spans="4:5" hidden="1" x14ac:dyDescent="0.55000000000000004">
      <c r="D349" s="5">
        <v>43205.458347569445</v>
      </c>
      <c r="E349">
        <v>9910</v>
      </c>
    </row>
    <row r="350" spans="4:5" hidden="1" x14ac:dyDescent="0.55000000000000004">
      <c r="D350" s="5">
        <v>43205.500014293983</v>
      </c>
      <c r="E350">
        <v>9970</v>
      </c>
    </row>
    <row r="351" spans="4:5" hidden="1" x14ac:dyDescent="0.55000000000000004">
      <c r="D351" s="5">
        <v>43205.54168101852</v>
      </c>
      <c r="E351">
        <v>9770</v>
      </c>
    </row>
    <row r="352" spans="4:5" hidden="1" x14ac:dyDescent="0.55000000000000004">
      <c r="D352" s="5">
        <v>43205.583347743057</v>
      </c>
      <c r="E352">
        <v>9525</v>
      </c>
    </row>
    <row r="353" spans="4:5" hidden="1" x14ac:dyDescent="0.55000000000000004">
      <c r="D353" s="5">
        <v>43205.625014467594</v>
      </c>
      <c r="E353">
        <v>9322.5</v>
      </c>
    </row>
    <row r="354" spans="4:5" hidden="1" x14ac:dyDescent="0.55000000000000004">
      <c r="D354" s="5">
        <v>43205.666681192131</v>
      </c>
      <c r="E354">
        <v>9210</v>
      </c>
    </row>
    <row r="355" spans="4:5" hidden="1" x14ac:dyDescent="0.55000000000000004">
      <c r="D355" s="5">
        <v>43205.708347916669</v>
      </c>
      <c r="E355">
        <v>9267.5</v>
      </c>
    </row>
    <row r="356" spans="4:5" hidden="1" x14ac:dyDescent="0.55000000000000004">
      <c r="D356" s="5">
        <v>43205.750014641206</v>
      </c>
      <c r="E356">
        <v>9612.5</v>
      </c>
    </row>
    <row r="357" spans="4:5" hidden="1" x14ac:dyDescent="0.55000000000000004">
      <c r="D357" s="5">
        <v>43205.791681365743</v>
      </c>
      <c r="E357">
        <v>10310</v>
      </c>
    </row>
    <row r="358" spans="4:5" hidden="1" x14ac:dyDescent="0.55000000000000004">
      <c r="D358" s="5">
        <v>43205.83334809028</v>
      </c>
      <c r="E358">
        <v>11225</v>
      </c>
    </row>
    <row r="359" spans="4:5" hidden="1" x14ac:dyDescent="0.55000000000000004">
      <c r="D359" s="5">
        <v>43205.875014814817</v>
      </c>
      <c r="E359">
        <v>11825</v>
      </c>
    </row>
    <row r="360" spans="4:5" hidden="1" x14ac:dyDescent="0.55000000000000004">
      <c r="D360" s="5">
        <v>43205.916681539355</v>
      </c>
      <c r="E360">
        <v>12175</v>
      </c>
    </row>
    <row r="361" spans="4:5" x14ac:dyDescent="0.55000000000000004">
      <c r="D361" s="5">
        <v>43205.958348263892</v>
      </c>
      <c r="E361">
        <v>12300</v>
      </c>
    </row>
    <row r="362" spans="4:5" hidden="1" x14ac:dyDescent="0.55000000000000004">
      <c r="D362" s="5">
        <v>43206.000014988429</v>
      </c>
      <c r="E362">
        <v>11850</v>
      </c>
    </row>
    <row r="363" spans="4:5" hidden="1" x14ac:dyDescent="0.55000000000000004">
      <c r="D363" s="5">
        <v>43206.041681712966</v>
      </c>
      <c r="E363">
        <v>11175</v>
      </c>
    </row>
    <row r="364" spans="4:5" hidden="1" x14ac:dyDescent="0.55000000000000004">
      <c r="D364" s="5">
        <v>43206.083348437503</v>
      </c>
      <c r="E364">
        <v>10425</v>
      </c>
    </row>
    <row r="365" spans="4:5" hidden="1" x14ac:dyDescent="0.55000000000000004">
      <c r="D365" s="5">
        <v>43206.125015162041</v>
      </c>
      <c r="E365">
        <v>9900</v>
      </c>
    </row>
    <row r="366" spans="4:5" hidden="1" x14ac:dyDescent="0.55000000000000004">
      <c r="D366" s="5">
        <v>43206.166681886571</v>
      </c>
      <c r="E366">
        <v>9505</v>
      </c>
    </row>
    <row r="367" spans="4:5" hidden="1" x14ac:dyDescent="0.55000000000000004">
      <c r="D367" s="5">
        <v>43206.208348611108</v>
      </c>
      <c r="E367">
        <v>9267.5</v>
      </c>
    </row>
    <row r="368" spans="4:5" hidden="1" x14ac:dyDescent="0.55000000000000004">
      <c r="D368" s="5">
        <v>43206.250015335645</v>
      </c>
      <c r="E368">
        <v>9160</v>
      </c>
    </row>
    <row r="369" spans="4:5" hidden="1" x14ac:dyDescent="0.55000000000000004">
      <c r="D369" s="5">
        <v>43206.291682060182</v>
      </c>
      <c r="E369">
        <v>9400</v>
      </c>
    </row>
    <row r="370" spans="4:5" hidden="1" x14ac:dyDescent="0.55000000000000004">
      <c r="D370" s="5">
        <v>43206.333348784719</v>
      </c>
      <c r="E370">
        <v>10395</v>
      </c>
    </row>
    <row r="371" spans="4:5" hidden="1" x14ac:dyDescent="0.55000000000000004">
      <c r="D371" s="5">
        <v>43206.375015509257</v>
      </c>
      <c r="E371">
        <v>12000</v>
      </c>
    </row>
    <row r="372" spans="4:5" hidden="1" x14ac:dyDescent="0.55000000000000004">
      <c r="D372" s="5">
        <v>43206.416682233794</v>
      </c>
      <c r="E372">
        <v>13050</v>
      </c>
    </row>
    <row r="373" spans="4:5" hidden="1" x14ac:dyDescent="0.55000000000000004">
      <c r="D373" s="5">
        <v>43206.458348958331</v>
      </c>
      <c r="E373">
        <v>13575</v>
      </c>
    </row>
    <row r="374" spans="4:5" hidden="1" x14ac:dyDescent="0.55000000000000004">
      <c r="D374" s="5">
        <v>43206.500015682868</v>
      </c>
      <c r="E374">
        <v>13725</v>
      </c>
    </row>
    <row r="375" spans="4:5" hidden="1" x14ac:dyDescent="0.55000000000000004">
      <c r="D375" s="5">
        <v>43206.541682407405</v>
      </c>
      <c r="E375">
        <v>13700</v>
      </c>
    </row>
    <row r="376" spans="4:5" hidden="1" x14ac:dyDescent="0.55000000000000004">
      <c r="D376" s="5">
        <v>43206.583349131943</v>
      </c>
      <c r="E376">
        <v>13750</v>
      </c>
    </row>
    <row r="377" spans="4:5" hidden="1" x14ac:dyDescent="0.55000000000000004">
      <c r="D377" s="5">
        <v>43206.62501585648</v>
      </c>
      <c r="E377">
        <v>13675</v>
      </c>
    </row>
    <row r="378" spans="4:5" hidden="1" x14ac:dyDescent="0.55000000000000004">
      <c r="D378" s="5">
        <v>43206.666682581017</v>
      </c>
      <c r="E378">
        <v>13775</v>
      </c>
    </row>
    <row r="379" spans="4:5" hidden="1" x14ac:dyDescent="0.55000000000000004">
      <c r="D379" s="5">
        <v>43206.708349305554</v>
      </c>
      <c r="E379">
        <v>14050</v>
      </c>
    </row>
    <row r="380" spans="4:5" hidden="1" x14ac:dyDescent="0.55000000000000004">
      <c r="D380" s="5">
        <v>43206.750016030092</v>
      </c>
      <c r="E380">
        <v>14425</v>
      </c>
    </row>
    <row r="381" spans="4:5" hidden="1" x14ac:dyDescent="0.55000000000000004">
      <c r="D381" s="5">
        <v>43206.791682754629</v>
      </c>
      <c r="E381">
        <v>14850</v>
      </c>
    </row>
    <row r="382" spans="4:5" hidden="1" x14ac:dyDescent="0.55000000000000004">
      <c r="D382" s="5">
        <v>43206.833349479166</v>
      </c>
      <c r="E382">
        <v>15225</v>
      </c>
    </row>
    <row r="383" spans="4:5" hidden="1" x14ac:dyDescent="0.55000000000000004">
      <c r="D383" s="5">
        <v>43206.875016203703</v>
      </c>
      <c r="E383">
        <v>15525</v>
      </c>
    </row>
    <row r="384" spans="4:5" hidden="1" x14ac:dyDescent="0.55000000000000004">
      <c r="D384" s="5">
        <v>43206.91668292824</v>
      </c>
      <c r="E384">
        <v>15700</v>
      </c>
    </row>
    <row r="385" spans="4:5" x14ac:dyDescent="0.55000000000000004">
      <c r="D385" s="5">
        <v>43206.958349652778</v>
      </c>
      <c r="E385">
        <v>15350</v>
      </c>
    </row>
    <row r="386" spans="4:5" hidden="1" x14ac:dyDescent="0.55000000000000004">
      <c r="D386" s="5">
        <v>43207.000016377315</v>
      </c>
      <c r="E386">
        <v>14525</v>
      </c>
    </row>
    <row r="387" spans="4:5" hidden="1" x14ac:dyDescent="0.55000000000000004">
      <c r="D387" s="5">
        <v>43207.041683101852</v>
      </c>
      <c r="E387">
        <v>13425</v>
      </c>
    </row>
    <row r="388" spans="4:5" hidden="1" x14ac:dyDescent="0.55000000000000004">
      <c r="D388" s="5">
        <v>43207.083349826389</v>
      </c>
      <c r="E388">
        <v>12100</v>
      </c>
    </row>
    <row r="389" spans="4:5" hidden="1" x14ac:dyDescent="0.55000000000000004">
      <c r="D389" s="5">
        <v>43207.125016550926</v>
      </c>
      <c r="E389">
        <v>11200</v>
      </c>
    </row>
    <row r="390" spans="4:5" hidden="1" x14ac:dyDescent="0.55000000000000004">
      <c r="D390" s="5">
        <v>43207.166683275464</v>
      </c>
      <c r="E390">
        <v>10625</v>
      </c>
    </row>
    <row r="391" spans="4:5" hidden="1" x14ac:dyDescent="0.55000000000000004">
      <c r="D391" s="5">
        <v>43207.208350000001</v>
      </c>
      <c r="E391">
        <v>10225</v>
      </c>
    </row>
    <row r="392" spans="4:5" hidden="1" x14ac:dyDescent="0.55000000000000004">
      <c r="D392" s="5">
        <v>43207.250016724538</v>
      </c>
      <c r="E392">
        <v>9870</v>
      </c>
    </row>
    <row r="393" spans="4:5" hidden="1" x14ac:dyDescent="0.55000000000000004">
      <c r="D393" s="5">
        <v>43207.291683449075</v>
      </c>
      <c r="E393">
        <v>10025</v>
      </c>
    </row>
    <row r="394" spans="4:5" hidden="1" x14ac:dyDescent="0.55000000000000004">
      <c r="D394" s="5">
        <v>43207.333350173612</v>
      </c>
      <c r="E394">
        <v>11000</v>
      </c>
    </row>
    <row r="395" spans="4:5" hidden="1" x14ac:dyDescent="0.55000000000000004">
      <c r="D395" s="5">
        <v>43207.37501689815</v>
      </c>
      <c r="E395">
        <v>12250</v>
      </c>
    </row>
    <row r="396" spans="4:5" hidden="1" x14ac:dyDescent="0.55000000000000004">
      <c r="D396" s="5">
        <v>43207.416683622687</v>
      </c>
      <c r="E396">
        <v>13300</v>
      </c>
    </row>
    <row r="397" spans="4:5" hidden="1" x14ac:dyDescent="0.55000000000000004">
      <c r="D397" s="5">
        <v>43207.458350347224</v>
      </c>
      <c r="E397">
        <v>13450</v>
      </c>
    </row>
    <row r="398" spans="4:5" hidden="1" x14ac:dyDescent="0.55000000000000004">
      <c r="D398" s="5">
        <v>43207.500017071761</v>
      </c>
      <c r="E398">
        <v>12775</v>
      </c>
    </row>
    <row r="399" spans="4:5" hidden="1" x14ac:dyDescent="0.55000000000000004">
      <c r="D399" s="5">
        <v>43207.541683796298</v>
      </c>
      <c r="E399">
        <v>11800</v>
      </c>
    </row>
    <row r="400" spans="4:5" hidden="1" x14ac:dyDescent="0.55000000000000004">
      <c r="D400" s="5">
        <v>43207.583350520836</v>
      </c>
      <c r="E400">
        <v>11000</v>
      </c>
    </row>
    <row r="401" spans="4:5" hidden="1" x14ac:dyDescent="0.55000000000000004">
      <c r="D401" s="5">
        <v>43207.625017245373</v>
      </c>
      <c r="E401">
        <v>10775</v>
      </c>
    </row>
    <row r="402" spans="4:5" hidden="1" x14ac:dyDescent="0.55000000000000004">
      <c r="D402" s="5">
        <v>43207.66668396991</v>
      </c>
      <c r="E402">
        <v>11000</v>
      </c>
    </row>
    <row r="403" spans="4:5" hidden="1" x14ac:dyDescent="0.55000000000000004">
      <c r="D403" s="5">
        <v>43207.708350694447</v>
      </c>
      <c r="E403">
        <v>11375</v>
      </c>
    </row>
    <row r="404" spans="4:5" hidden="1" x14ac:dyDescent="0.55000000000000004">
      <c r="D404" s="5">
        <v>43207.750017418984</v>
      </c>
      <c r="E404">
        <v>11825</v>
      </c>
    </row>
    <row r="405" spans="4:5" hidden="1" x14ac:dyDescent="0.55000000000000004">
      <c r="D405" s="5">
        <v>43207.791684143522</v>
      </c>
      <c r="E405">
        <v>12225</v>
      </c>
    </row>
    <row r="406" spans="4:5" hidden="1" x14ac:dyDescent="0.55000000000000004">
      <c r="D406" s="5">
        <v>43207.833350868059</v>
      </c>
      <c r="E406">
        <v>12900</v>
      </c>
    </row>
    <row r="407" spans="4:5" hidden="1" x14ac:dyDescent="0.55000000000000004">
      <c r="D407" s="5">
        <v>43207.875017592596</v>
      </c>
      <c r="E407">
        <v>13775</v>
      </c>
    </row>
    <row r="408" spans="4:5" hidden="1" x14ac:dyDescent="0.55000000000000004">
      <c r="D408" s="5">
        <v>43207.916684317126</v>
      </c>
      <c r="E408">
        <v>14450</v>
      </c>
    </row>
    <row r="409" spans="4:5" x14ac:dyDescent="0.55000000000000004">
      <c r="D409" s="5">
        <v>43207.958351041663</v>
      </c>
      <c r="E409">
        <v>14525</v>
      </c>
    </row>
    <row r="410" spans="4:5" hidden="1" x14ac:dyDescent="0.55000000000000004">
      <c r="D410" s="5">
        <v>43208.0000177662</v>
      </c>
      <c r="E410">
        <v>13900</v>
      </c>
    </row>
    <row r="411" spans="4:5" hidden="1" x14ac:dyDescent="0.55000000000000004">
      <c r="D411" s="5">
        <v>43208.041684490738</v>
      </c>
      <c r="E411">
        <v>12975</v>
      </c>
    </row>
    <row r="412" spans="4:5" hidden="1" x14ac:dyDescent="0.55000000000000004">
      <c r="D412" s="5">
        <v>43208.083351215275</v>
      </c>
      <c r="E412">
        <v>12075</v>
      </c>
    </row>
    <row r="413" spans="4:5" hidden="1" x14ac:dyDescent="0.55000000000000004">
      <c r="D413" s="5">
        <v>43208.125017939812</v>
      </c>
      <c r="E413">
        <v>11200</v>
      </c>
    </row>
    <row r="414" spans="4:5" hidden="1" x14ac:dyDescent="0.55000000000000004">
      <c r="D414" s="5">
        <v>43208.166684664349</v>
      </c>
      <c r="E414">
        <v>10450</v>
      </c>
    </row>
    <row r="415" spans="4:5" hidden="1" x14ac:dyDescent="0.55000000000000004">
      <c r="D415" s="5">
        <v>43208.208351388887</v>
      </c>
      <c r="E415">
        <v>9995</v>
      </c>
    </row>
    <row r="416" spans="4:5" hidden="1" x14ac:dyDescent="0.55000000000000004">
      <c r="D416" s="5">
        <v>43208.250018113424</v>
      </c>
      <c r="E416">
        <v>9820</v>
      </c>
    </row>
    <row r="417" spans="4:5" hidden="1" x14ac:dyDescent="0.55000000000000004">
      <c r="D417" s="5">
        <v>43208.291684837961</v>
      </c>
      <c r="E417">
        <v>9990</v>
      </c>
    </row>
    <row r="418" spans="4:5" hidden="1" x14ac:dyDescent="0.55000000000000004">
      <c r="D418" s="5">
        <v>43208.333351562498</v>
      </c>
      <c r="E418">
        <v>11075</v>
      </c>
    </row>
    <row r="419" spans="4:5" hidden="1" x14ac:dyDescent="0.55000000000000004">
      <c r="D419" s="5">
        <v>43208.375018287035</v>
      </c>
      <c r="E419">
        <v>12450</v>
      </c>
    </row>
    <row r="420" spans="4:5" hidden="1" x14ac:dyDescent="0.55000000000000004">
      <c r="D420" s="5">
        <v>43208.416685011573</v>
      </c>
      <c r="E420">
        <v>13500</v>
      </c>
    </row>
    <row r="421" spans="4:5" hidden="1" x14ac:dyDescent="0.55000000000000004">
      <c r="D421" s="5">
        <v>43208.45835173611</v>
      </c>
      <c r="E421">
        <v>14150</v>
      </c>
    </row>
    <row r="422" spans="4:5" hidden="1" x14ac:dyDescent="0.55000000000000004">
      <c r="D422" s="5">
        <v>43208.500018460647</v>
      </c>
      <c r="E422">
        <v>14200</v>
      </c>
    </row>
    <row r="423" spans="4:5" hidden="1" x14ac:dyDescent="0.55000000000000004">
      <c r="D423" s="5">
        <v>43208.541685185184</v>
      </c>
      <c r="E423">
        <v>14125</v>
      </c>
    </row>
    <row r="424" spans="4:5" hidden="1" x14ac:dyDescent="0.55000000000000004">
      <c r="D424" s="5">
        <v>43208.583351909721</v>
      </c>
      <c r="E424">
        <v>14125</v>
      </c>
    </row>
    <row r="425" spans="4:5" hidden="1" x14ac:dyDescent="0.55000000000000004">
      <c r="D425" s="5">
        <v>43208.625018634259</v>
      </c>
      <c r="E425">
        <v>14150</v>
      </c>
    </row>
    <row r="426" spans="4:5" hidden="1" x14ac:dyDescent="0.55000000000000004">
      <c r="D426" s="5">
        <v>43208.666685358796</v>
      </c>
      <c r="E426">
        <v>14200</v>
      </c>
    </row>
    <row r="427" spans="4:5" hidden="1" x14ac:dyDescent="0.55000000000000004">
      <c r="D427" s="5">
        <v>43208.708352083333</v>
      </c>
      <c r="E427">
        <v>14250</v>
      </c>
    </row>
    <row r="428" spans="4:5" hidden="1" x14ac:dyDescent="0.55000000000000004">
      <c r="D428" s="5">
        <v>43208.75001880787</v>
      </c>
      <c r="E428">
        <v>14550</v>
      </c>
    </row>
    <row r="429" spans="4:5" hidden="1" x14ac:dyDescent="0.55000000000000004">
      <c r="D429" s="5">
        <v>43208.791685532407</v>
      </c>
      <c r="E429">
        <v>15000</v>
      </c>
    </row>
    <row r="430" spans="4:5" hidden="1" x14ac:dyDescent="0.55000000000000004">
      <c r="D430" s="5">
        <v>43208.833352256945</v>
      </c>
      <c r="E430">
        <v>15425</v>
      </c>
    </row>
    <row r="431" spans="4:5" hidden="1" x14ac:dyDescent="0.55000000000000004">
      <c r="D431" s="5">
        <v>43208.875018981482</v>
      </c>
      <c r="E431">
        <v>15450</v>
      </c>
    </row>
    <row r="432" spans="4:5" hidden="1" x14ac:dyDescent="0.55000000000000004">
      <c r="D432" s="5">
        <v>43208.916685706019</v>
      </c>
      <c r="E432">
        <v>15325</v>
      </c>
    </row>
    <row r="433" spans="4:5" x14ac:dyDescent="0.55000000000000004">
      <c r="D433" s="5">
        <v>43208.958352430556</v>
      </c>
      <c r="E433">
        <v>15175</v>
      </c>
    </row>
    <row r="434" spans="4:5" hidden="1" x14ac:dyDescent="0.55000000000000004">
      <c r="D434" s="5">
        <v>43209.000019155093</v>
      </c>
      <c r="E434">
        <v>14500</v>
      </c>
    </row>
    <row r="435" spans="4:5" hidden="1" x14ac:dyDescent="0.55000000000000004">
      <c r="D435" s="5">
        <v>43209.041685879631</v>
      </c>
      <c r="E435">
        <v>13400</v>
      </c>
    </row>
    <row r="436" spans="4:5" hidden="1" x14ac:dyDescent="0.55000000000000004">
      <c r="D436" s="5">
        <v>43209.083352604168</v>
      </c>
      <c r="E436">
        <v>12350</v>
      </c>
    </row>
    <row r="437" spans="4:5" hidden="1" x14ac:dyDescent="0.55000000000000004">
      <c r="D437" s="5">
        <v>43209.125019328705</v>
      </c>
      <c r="E437">
        <v>11375</v>
      </c>
    </row>
    <row r="438" spans="4:5" hidden="1" x14ac:dyDescent="0.55000000000000004">
      <c r="D438" s="5">
        <v>43209.166686053242</v>
      </c>
      <c r="E438">
        <v>10600</v>
      </c>
    </row>
    <row r="439" spans="4:5" hidden="1" x14ac:dyDescent="0.55000000000000004">
      <c r="D439" s="5">
        <v>43209.20835277778</v>
      </c>
      <c r="E439">
        <v>10110</v>
      </c>
    </row>
    <row r="440" spans="4:5" hidden="1" x14ac:dyDescent="0.55000000000000004">
      <c r="D440" s="5">
        <v>43209.250019502317</v>
      </c>
      <c r="E440">
        <v>9770</v>
      </c>
    </row>
    <row r="441" spans="4:5" hidden="1" x14ac:dyDescent="0.55000000000000004">
      <c r="D441" s="5">
        <v>43209.291686226854</v>
      </c>
      <c r="E441">
        <v>9970</v>
      </c>
    </row>
    <row r="442" spans="4:5" hidden="1" x14ac:dyDescent="0.55000000000000004">
      <c r="D442" s="5">
        <v>43209.333352951391</v>
      </c>
      <c r="E442">
        <v>11075</v>
      </c>
    </row>
    <row r="443" spans="4:5" hidden="1" x14ac:dyDescent="0.55000000000000004">
      <c r="D443" s="5">
        <v>43209.375019675928</v>
      </c>
      <c r="E443">
        <v>12450</v>
      </c>
    </row>
    <row r="444" spans="4:5" hidden="1" x14ac:dyDescent="0.55000000000000004">
      <c r="D444" s="5">
        <v>43209.416686400466</v>
      </c>
      <c r="E444">
        <v>13450</v>
      </c>
    </row>
    <row r="445" spans="4:5" hidden="1" x14ac:dyDescent="0.55000000000000004">
      <c r="D445" s="5">
        <v>43209.458353125003</v>
      </c>
      <c r="E445">
        <v>13925</v>
      </c>
    </row>
    <row r="446" spans="4:5" hidden="1" x14ac:dyDescent="0.55000000000000004">
      <c r="D446" s="5">
        <v>43209.50001984954</v>
      </c>
      <c r="E446">
        <v>13975</v>
      </c>
    </row>
    <row r="447" spans="4:5" hidden="1" x14ac:dyDescent="0.55000000000000004">
      <c r="D447" s="5">
        <v>43209.541686574077</v>
      </c>
      <c r="E447">
        <v>13800</v>
      </c>
    </row>
    <row r="448" spans="4:5" hidden="1" x14ac:dyDescent="0.55000000000000004">
      <c r="D448" s="5">
        <v>43209.583353298614</v>
      </c>
      <c r="E448">
        <v>13425</v>
      </c>
    </row>
    <row r="449" spans="4:5" hidden="1" x14ac:dyDescent="0.55000000000000004">
      <c r="D449" s="5">
        <v>43209.625020023152</v>
      </c>
      <c r="E449">
        <v>13050</v>
      </c>
    </row>
    <row r="450" spans="4:5" hidden="1" x14ac:dyDescent="0.55000000000000004">
      <c r="D450" s="5">
        <v>43209.666686747689</v>
      </c>
      <c r="E450">
        <v>12800</v>
      </c>
    </row>
    <row r="451" spans="4:5" hidden="1" x14ac:dyDescent="0.55000000000000004">
      <c r="D451" s="5">
        <v>43209.708353472219</v>
      </c>
      <c r="E451">
        <v>12700</v>
      </c>
    </row>
    <row r="452" spans="4:5" hidden="1" x14ac:dyDescent="0.55000000000000004">
      <c r="D452" s="5">
        <v>43209.750020196756</v>
      </c>
      <c r="E452">
        <v>13000</v>
      </c>
    </row>
    <row r="453" spans="4:5" hidden="1" x14ac:dyDescent="0.55000000000000004">
      <c r="D453" s="5">
        <v>43209.791686921293</v>
      </c>
      <c r="E453">
        <v>13750</v>
      </c>
    </row>
    <row r="454" spans="4:5" hidden="1" x14ac:dyDescent="0.55000000000000004">
      <c r="D454" s="5">
        <v>43209.83335364583</v>
      </c>
      <c r="E454">
        <v>14500</v>
      </c>
    </row>
    <row r="455" spans="4:5" hidden="1" x14ac:dyDescent="0.55000000000000004">
      <c r="D455" s="5">
        <v>43209.875020370368</v>
      </c>
      <c r="E455">
        <v>15050</v>
      </c>
    </row>
    <row r="456" spans="4:5" hidden="1" x14ac:dyDescent="0.55000000000000004">
      <c r="D456" s="5">
        <v>43209.916687094905</v>
      </c>
      <c r="E456">
        <v>15350</v>
      </c>
    </row>
    <row r="457" spans="4:5" x14ac:dyDescent="0.55000000000000004">
      <c r="D457" s="5">
        <v>43209.958353819442</v>
      </c>
      <c r="E457">
        <v>15150</v>
      </c>
    </row>
    <row r="458" spans="4:5" hidden="1" x14ac:dyDescent="0.55000000000000004">
      <c r="D458" s="5">
        <v>43210.000020543979</v>
      </c>
      <c r="E458">
        <v>14600</v>
      </c>
    </row>
    <row r="459" spans="4:5" hidden="1" x14ac:dyDescent="0.55000000000000004">
      <c r="D459" s="5">
        <v>43210.041687268516</v>
      </c>
      <c r="E459">
        <v>13650</v>
      </c>
    </row>
    <row r="460" spans="4:5" hidden="1" x14ac:dyDescent="0.55000000000000004">
      <c r="D460" s="5">
        <v>43210.083353993054</v>
      </c>
      <c r="E460">
        <v>12425</v>
      </c>
    </row>
    <row r="461" spans="4:5" hidden="1" x14ac:dyDescent="0.55000000000000004">
      <c r="D461" s="5">
        <v>43210.125020717591</v>
      </c>
      <c r="E461">
        <v>11275</v>
      </c>
    </row>
    <row r="462" spans="4:5" hidden="1" x14ac:dyDescent="0.55000000000000004">
      <c r="D462" s="5">
        <v>43210.166687442128</v>
      </c>
      <c r="E462">
        <v>10400</v>
      </c>
    </row>
    <row r="463" spans="4:5" hidden="1" x14ac:dyDescent="0.55000000000000004">
      <c r="D463" s="5">
        <v>43210.208354166665</v>
      </c>
      <c r="E463">
        <v>10025</v>
      </c>
    </row>
    <row r="464" spans="4:5" hidden="1" x14ac:dyDescent="0.55000000000000004">
      <c r="D464" s="5">
        <v>43210.250020891202</v>
      </c>
      <c r="E464">
        <v>10275</v>
      </c>
    </row>
    <row r="465" spans="4:5" hidden="1" x14ac:dyDescent="0.55000000000000004">
      <c r="D465" s="5">
        <v>43210.29168761574</v>
      </c>
      <c r="E465">
        <v>10975</v>
      </c>
    </row>
    <row r="466" spans="4:5" hidden="1" x14ac:dyDescent="0.55000000000000004">
      <c r="D466" s="5">
        <v>43210.333354340277</v>
      </c>
      <c r="E466">
        <v>12250</v>
      </c>
    </row>
    <row r="467" spans="4:5" hidden="1" x14ac:dyDescent="0.55000000000000004">
      <c r="D467" s="5">
        <v>43210.375021064814</v>
      </c>
      <c r="E467">
        <v>13625</v>
      </c>
    </row>
    <row r="468" spans="4:5" hidden="1" x14ac:dyDescent="0.55000000000000004">
      <c r="D468" s="5">
        <v>43210.416687789351</v>
      </c>
      <c r="E468">
        <v>14525</v>
      </c>
    </row>
    <row r="469" spans="4:5" hidden="1" x14ac:dyDescent="0.55000000000000004">
      <c r="D469" s="5">
        <v>43210.458354513888</v>
      </c>
      <c r="E469">
        <v>15025</v>
      </c>
    </row>
    <row r="470" spans="4:5" hidden="1" x14ac:dyDescent="0.55000000000000004">
      <c r="D470" s="5">
        <v>43210.500021238426</v>
      </c>
      <c r="E470">
        <v>15000</v>
      </c>
    </row>
    <row r="471" spans="4:5" hidden="1" x14ac:dyDescent="0.55000000000000004">
      <c r="D471" s="5">
        <v>43210.541687962963</v>
      </c>
      <c r="E471">
        <v>14725</v>
      </c>
    </row>
    <row r="472" spans="4:5" hidden="1" x14ac:dyDescent="0.55000000000000004">
      <c r="D472" s="5">
        <v>43210.5833546875</v>
      </c>
      <c r="E472">
        <v>14350</v>
      </c>
    </row>
    <row r="473" spans="4:5" hidden="1" x14ac:dyDescent="0.55000000000000004">
      <c r="D473" s="5">
        <v>43210.625021412037</v>
      </c>
      <c r="E473">
        <v>14200</v>
      </c>
    </row>
    <row r="474" spans="4:5" hidden="1" x14ac:dyDescent="0.55000000000000004">
      <c r="D474" s="5">
        <v>43210.666688136575</v>
      </c>
      <c r="E474">
        <v>14075</v>
      </c>
    </row>
    <row r="475" spans="4:5" hidden="1" x14ac:dyDescent="0.55000000000000004">
      <c r="D475" s="5">
        <v>43210.708354861112</v>
      </c>
      <c r="E475">
        <v>14050</v>
      </c>
    </row>
    <row r="476" spans="4:5" hidden="1" x14ac:dyDescent="0.55000000000000004">
      <c r="D476" s="5">
        <v>43210.750021585649</v>
      </c>
      <c r="E476">
        <v>14350</v>
      </c>
    </row>
    <row r="477" spans="4:5" hidden="1" x14ac:dyDescent="0.55000000000000004">
      <c r="D477" s="5">
        <v>43210.791688310186</v>
      </c>
      <c r="E477">
        <v>14800</v>
      </c>
    </row>
    <row r="478" spans="4:5" hidden="1" x14ac:dyDescent="0.55000000000000004">
      <c r="D478" s="5">
        <v>43210.833355034723</v>
      </c>
      <c r="E478">
        <v>15200</v>
      </c>
    </row>
    <row r="479" spans="4:5" hidden="1" x14ac:dyDescent="0.55000000000000004">
      <c r="D479" s="5">
        <v>43210.875021759261</v>
      </c>
      <c r="E479">
        <v>15450</v>
      </c>
    </row>
    <row r="480" spans="4:5" hidden="1" x14ac:dyDescent="0.55000000000000004">
      <c r="D480" s="5">
        <v>43210.916688483798</v>
      </c>
      <c r="E480">
        <v>15500</v>
      </c>
    </row>
    <row r="481" spans="4:5" x14ac:dyDescent="0.55000000000000004">
      <c r="D481" s="5">
        <v>43210.958355208335</v>
      </c>
      <c r="E481">
        <v>15275</v>
      </c>
    </row>
    <row r="482" spans="4:5" hidden="1" x14ac:dyDescent="0.55000000000000004">
      <c r="D482" s="5">
        <v>43211.000021932872</v>
      </c>
      <c r="E482">
        <v>14525</v>
      </c>
    </row>
    <row r="483" spans="4:5" hidden="1" x14ac:dyDescent="0.55000000000000004">
      <c r="D483" s="5">
        <v>43211.041688657409</v>
      </c>
      <c r="E483">
        <v>13400</v>
      </c>
    </row>
    <row r="484" spans="4:5" hidden="1" x14ac:dyDescent="0.55000000000000004">
      <c r="D484" s="5">
        <v>43211.083355381947</v>
      </c>
      <c r="E484">
        <v>12150</v>
      </c>
    </row>
    <row r="485" spans="4:5" hidden="1" x14ac:dyDescent="0.55000000000000004">
      <c r="D485" s="5">
        <v>43211.125022106484</v>
      </c>
      <c r="E485">
        <v>11125</v>
      </c>
    </row>
    <row r="486" spans="4:5" hidden="1" x14ac:dyDescent="0.55000000000000004">
      <c r="D486" s="5">
        <v>43211.166688831021</v>
      </c>
      <c r="E486">
        <v>10400</v>
      </c>
    </row>
    <row r="487" spans="4:5" hidden="1" x14ac:dyDescent="0.55000000000000004">
      <c r="D487" s="5">
        <v>43211.208355555558</v>
      </c>
      <c r="E487">
        <v>9955</v>
      </c>
    </row>
    <row r="488" spans="4:5" hidden="1" x14ac:dyDescent="0.55000000000000004">
      <c r="D488" s="5">
        <v>43211.250022280095</v>
      </c>
      <c r="E488">
        <v>9730</v>
      </c>
    </row>
    <row r="489" spans="4:5" hidden="1" x14ac:dyDescent="0.55000000000000004">
      <c r="D489" s="5">
        <v>43211.291689004633</v>
      </c>
      <c r="E489">
        <v>9865</v>
      </c>
    </row>
    <row r="490" spans="4:5" hidden="1" x14ac:dyDescent="0.55000000000000004">
      <c r="D490" s="5">
        <v>43211.33335572917</v>
      </c>
      <c r="E490">
        <v>10600</v>
      </c>
    </row>
    <row r="491" spans="4:5" hidden="1" x14ac:dyDescent="0.55000000000000004">
      <c r="D491" s="5">
        <v>43211.375022453707</v>
      </c>
      <c r="E491">
        <v>11725</v>
      </c>
    </row>
    <row r="492" spans="4:5" hidden="1" x14ac:dyDescent="0.55000000000000004">
      <c r="D492" s="5">
        <v>43211.416689178244</v>
      </c>
      <c r="E492">
        <v>12575</v>
      </c>
    </row>
    <row r="493" spans="4:5" hidden="1" x14ac:dyDescent="0.55000000000000004">
      <c r="D493" s="5">
        <v>43211.458355902774</v>
      </c>
      <c r="E493">
        <v>12900</v>
      </c>
    </row>
    <row r="494" spans="4:5" hidden="1" x14ac:dyDescent="0.55000000000000004">
      <c r="D494" s="5">
        <v>43211.500022627311</v>
      </c>
      <c r="E494">
        <v>12775</v>
      </c>
    </row>
    <row r="495" spans="4:5" hidden="1" x14ac:dyDescent="0.55000000000000004">
      <c r="D495" s="5">
        <v>43211.541689351849</v>
      </c>
      <c r="E495">
        <v>12500</v>
      </c>
    </row>
    <row r="496" spans="4:5" hidden="1" x14ac:dyDescent="0.55000000000000004">
      <c r="D496" s="5">
        <v>43211.583356076386</v>
      </c>
      <c r="E496">
        <v>12300</v>
      </c>
    </row>
    <row r="497" spans="4:5" hidden="1" x14ac:dyDescent="0.55000000000000004">
      <c r="D497" s="5">
        <v>43211.625022800923</v>
      </c>
      <c r="E497">
        <v>12275</v>
      </c>
    </row>
    <row r="498" spans="4:5" hidden="1" x14ac:dyDescent="0.55000000000000004">
      <c r="D498" s="5">
        <v>43211.66668952546</v>
      </c>
      <c r="E498">
        <v>12225</v>
      </c>
    </row>
    <row r="499" spans="4:5" hidden="1" x14ac:dyDescent="0.55000000000000004">
      <c r="D499" s="5">
        <v>43211.708356249997</v>
      </c>
      <c r="E499">
        <v>12250</v>
      </c>
    </row>
    <row r="500" spans="4:5" hidden="1" x14ac:dyDescent="0.55000000000000004">
      <c r="D500" s="5">
        <v>43211.750022974535</v>
      </c>
      <c r="E500">
        <v>12525</v>
      </c>
    </row>
    <row r="501" spans="4:5" hidden="1" x14ac:dyDescent="0.55000000000000004">
      <c r="D501" s="5">
        <v>43211.791689699072</v>
      </c>
      <c r="E501">
        <v>13050</v>
      </c>
    </row>
    <row r="502" spans="4:5" hidden="1" x14ac:dyDescent="0.55000000000000004">
      <c r="D502" s="5">
        <v>43211.833356423609</v>
      </c>
      <c r="E502">
        <v>13600</v>
      </c>
    </row>
    <row r="503" spans="4:5" hidden="1" x14ac:dyDescent="0.55000000000000004">
      <c r="D503" s="5">
        <v>43211.875023148146</v>
      </c>
      <c r="E503">
        <v>14075</v>
      </c>
    </row>
    <row r="504" spans="4:5" hidden="1" x14ac:dyDescent="0.55000000000000004">
      <c r="D504" s="5">
        <v>43211.916689872683</v>
      </c>
      <c r="E504">
        <v>14100</v>
      </c>
    </row>
    <row r="505" spans="4:5" x14ac:dyDescent="0.55000000000000004">
      <c r="D505" s="5">
        <v>43211.958356597221</v>
      </c>
      <c r="E505">
        <v>13825</v>
      </c>
    </row>
    <row r="506" spans="4:5" hidden="1" x14ac:dyDescent="0.55000000000000004">
      <c r="D506" s="5">
        <v>43212.000023321758</v>
      </c>
      <c r="E506">
        <v>13575</v>
      </c>
    </row>
    <row r="507" spans="4:5" hidden="1" x14ac:dyDescent="0.55000000000000004">
      <c r="D507" s="5">
        <v>43212.041690046295</v>
      </c>
      <c r="E507">
        <v>13175</v>
      </c>
    </row>
    <row r="508" spans="4:5" hidden="1" x14ac:dyDescent="0.55000000000000004">
      <c r="D508" s="5">
        <v>43212.083356770832</v>
      </c>
      <c r="E508">
        <v>12425</v>
      </c>
    </row>
    <row r="509" spans="4:5" hidden="1" x14ac:dyDescent="0.55000000000000004">
      <c r="D509" s="5">
        <v>43212.12502349537</v>
      </c>
      <c r="E509">
        <v>11675</v>
      </c>
    </row>
    <row r="510" spans="4:5" hidden="1" x14ac:dyDescent="0.55000000000000004">
      <c r="D510" s="5">
        <v>43212.166690219907</v>
      </c>
      <c r="E510">
        <v>11225</v>
      </c>
    </row>
    <row r="511" spans="4:5" hidden="1" x14ac:dyDescent="0.55000000000000004">
      <c r="D511" s="5">
        <v>43212.208356944444</v>
      </c>
      <c r="E511">
        <v>11000</v>
      </c>
    </row>
    <row r="512" spans="4:5" hidden="1" x14ac:dyDescent="0.55000000000000004">
      <c r="D512" s="5">
        <v>43212.250023668981</v>
      </c>
      <c r="E512">
        <v>10975</v>
      </c>
    </row>
    <row r="513" spans="4:5" hidden="1" x14ac:dyDescent="0.55000000000000004">
      <c r="D513" s="5">
        <v>43212.291690393518</v>
      </c>
      <c r="E513">
        <v>11000</v>
      </c>
    </row>
    <row r="514" spans="4:5" hidden="1" x14ac:dyDescent="0.55000000000000004">
      <c r="D514" s="5">
        <v>43212.333357118056</v>
      </c>
      <c r="E514">
        <v>10925</v>
      </c>
    </row>
    <row r="515" spans="4:5" hidden="1" x14ac:dyDescent="0.55000000000000004">
      <c r="D515" s="5">
        <v>43212.375023842593</v>
      </c>
      <c r="E515">
        <v>10575</v>
      </c>
    </row>
    <row r="516" spans="4:5" hidden="1" x14ac:dyDescent="0.55000000000000004">
      <c r="D516" s="5">
        <v>43212.41669056713</v>
      </c>
      <c r="E516">
        <v>10225</v>
      </c>
    </row>
    <row r="517" spans="4:5" hidden="1" x14ac:dyDescent="0.55000000000000004">
      <c r="D517" s="5">
        <v>43212.458357291667</v>
      </c>
      <c r="E517">
        <v>9905</v>
      </c>
    </row>
    <row r="518" spans="4:5" hidden="1" x14ac:dyDescent="0.55000000000000004">
      <c r="D518" s="5">
        <v>43212.500024016204</v>
      </c>
      <c r="E518">
        <v>9690</v>
      </c>
    </row>
    <row r="519" spans="4:5" hidden="1" x14ac:dyDescent="0.55000000000000004">
      <c r="D519" s="5">
        <v>43212.541690740742</v>
      </c>
      <c r="E519">
        <v>9552.5</v>
      </c>
    </row>
    <row r="520" spans="4:5" hidden="1" x14ac:dyDescent="0.55000000000000004">
      <c r="D520" s="5">
        <v>43212.583357465279</v>
      </c>
      <c r="E520">
        <v>9510</v>
      </c>
    </row>
    <row r="521" spans="4:5" hidden="1" x14ac:dyDescent="0.55000000000000004">
      <c r="D521" s="5">
        <v>43212.625024189816</v>
      </c>
      <c r="E521">
        <v>9650</v>
      </c>
    </row>
    <row r="522" spans="4:5" hidden="1" x14ac:dyDescent="0.55000000000000004">
      <c r="D522" s="5">
        <v>43212.666690914353</v>
      </c>
      <c r="E522">
        <v>9950</v>
      </c>
    </row>
    <row r="523" spans="4:5" hidden="1" x14ac:dyDescent="0.55000000000000004">
      <c r="D523" s="5">
        <v>43212.70835763889</v>
      </c>
      <c r="E523">
        <v>10225</v>
      </c>
    </row>
    <row r="524" spans="4:5" hidden="1" x14ac:dyDescent="0.55000000000000004">
      <c r="D524" s="5">
        <v>43212.750024363428</v>
      </c>
      <c r="E524">
        <v>10525</v>
      </c>
    </row>
    <row r="525" spans="4:5" hidden="1" x14ac:dyDescent="0.55000000000000004">
      <c r="D525" s="5">
        <v>43212.791691087965</v>
      </c>
      <c r="E525">
        <v>11175</v>
      </c>
    </row>
    <row r="526" spans="4:5" hidden="1" x14ac:dyDescent="0.55000000000000004">
      <c r="D526" s="5">
        <v>43212.833357812502</v>
      </c>
      <c r="E526">
        <v>12350</v>
      </c>
    </row>
    <row r="527" spans="4:5" hidden="1" x14ac:dyDescent="0.55000000000000004">
      <c r="D527" s="5">
        <v>43212.875024537039</v>
      </c>
      <c r="E527">
        <v>13400</v>
      </c>
    </row>
    <row r="528" spans="4:5" hidden="1" x14ac:dyDescent="0.55000000000000004">
      <c r="D528" s="5">
        <v>43212.916691261576</v>
      </c>
      <c r="E528">
        <v>13900</v>
      </c>
    </row>
    <row r="529" spans="4:5" x14ac:dyDescent="0.55000000000000004">
      <c r="D529" s="5">
        <v>43212.958357986114</v>
      </c>
      <c r="E529">
        <v>13750</v>
      </c>
    </row>
    <row r="530" spans="4:5" hidden="1" x14ac:dyDescent="0.55000000000000004">
      <c r="D530" s="5">
        <v>43213.000024710651</v>
      </c>
      <c r="E530">
        <v>13025</v>
      </c>
    </row>
    <row r="531" spans="4:5" hidden="1" x14ac:dyDescent="0.55000000000000004">
      <c r="D531" s="5">
        <v>43213.041691435188</v>
      </c>
      <c r="E531">
        <v>12125</v>
      </c>
    </row>
    <row r="532" spans="4:5" hidden="1" x14ac:dyDescent="0.55000000000000004">
      <c r="D532" s="5">
        <v>43213.083358159725</v>
      </c>
      <c r="E532">
        <v>11225</v>
      </c>
    </row>
    <row r="533" spans="4:5" hidden="1" x14ac:dyDescent="0.55000000000000004">
      <c r="D533" s="5">
        <v>43213.125024884263</v>
      </c>
      <c r="E533">
        <v>10425</v>
      </c>
    </row>
    <row r="534" spans="4:5" hidden="1" x14ac:dyDescent="0.55000000000000004">
      <c r="D534" s="5">
        <v>43213.1666916088</v>
      </c>
      <c r="E534">
        <v>9880</v>
      </c>
    </row>
    <row r="535" spans="4:5" hidden="1" x14ac:dyDescent="0.55000000000000004">
      <c r="D535" s="5">
        <v>43213.208358333337</v>
      </c>
      <c r="E535">
        <v>9515</v>
      </c>
    </row>
    <row r="536" spans="4:5" hidden="1" x14ac:dyDescent="0.55000000000000004">
      <c r="D536" s="5">
        <v>43213.250025057867</v>
      </c>
      <c r="E536">
        <v>9457.5</v>
      </c>
    </row>
    <row r="537" spans="4:5" hidden="1" x14ac:dyDescent="0.55000000000000004">
      <c r="D537" s="5">
        <v>43213.291691782404</v>
      </c>
      <c r="E537">
        <v>9840</v>
      </c>
    </row>
    <row r="538" spans="4:5" hidden="1" x14ac:dyDescent="0.55000000000000004">
      <c r="D538" s="5">
        <v>43213.333358506941</v>
      </c>
      <c r="E538">
        <v>10975</v>
      </c>
    </row>
    <row r="539" spans="4:5" hidden="1" x14ac:dyDescent="0.55000000000000004">
      <c r="D539" s="5">
        <v>43213.375025231479</v>
      </c>
      <c r="E539">
        <v>12425</v>
      </c>
    </row>
    <row r="540" spans="4:5" hidden="1" x14ac:dyDescent="0.55000000000000004">
      <c r="D540" s="5">
        <v>43213.416691956016</v>
      </c>
      <c r="E540">
        <v>13350</v>
      </c>
    </row>
    <row r="541" spans="4:5" hidden="1" x14ac:dyDescent="0.55000000000000004">
      <c r="D541" s="5">
        <v>43213.458358680553</v>
      </c>
      <c r="E541">
        <v>13700</v>
      </c>
    </row>
    <row r="542" spans="4:5" hidden="1" x14ac:dyDescent="0.55000000000000004">
      <c r="D542" s="5">
        <v>43213.50002540509</v>
      </c>
      <c r="E542">
        <v>13425</v>
      </c>
    </row>
    <row r="543" spans="4:5" hidden="1" x14ac:dyDescent="0.55000000000000004">
      <c r="D543" s="5">
        <v>43213.541692129627</v>
      </c>
      <c r="E543">
        <v>13200</v>
      </c>
    </row>
    <row r="544" spans="4:5" hidden="1" x14ac:dyDescent="0.55000000000000004">
      <c r="D544" s="5">
        <v>43213.583358854165</v>
      </c>
      <c r="E544">
        <v>13325</v>
      </c>
    </row>
    <row r="545" spans="4:5" hidden="1" x14ac:dyDescent="0.55000000000000004">
      <c r="D545" s="5">
        <v>43213.625025578702</v>
      </c>
      <c r="E545">
        <v>13625</v>
      </c>
    </row>
    <row r="546" spans="4:5" hidden="1" x14ac:dyDescent="0.55000000000000004">
      <c r="D546" s="5">
        <v>43213.666692303239</v>
      </c>
      <c r="E546">
        <v>13925</v>
      </c>
    </row>
    <row r="547" spans="4:5" hidden="1" x14ac:dyDescent="0.55000000000000004">
      <c r="D547" s="5">
        <v>43213.708359027776</v>
      </c>
      <c r="E547">
        <v>14350</v>
      </c>
    </row>
    <row r="548" spans="4:5" hidden="1" x14ac:dyDescent="0.55000000000000004">
      <c r="D548" s="5">
        <v>43213.750025752313</v>
      </c>
      <c r="E548">
        <v>14925</v>
      </c>
    </row>
    <row r="549" spans="4:5" hidden="1" x14ac:dyDescent="0.55000000000000004">
      <c r="D549" s="5">
        <v>43213.791692476851</v>
      </c>
      <c r="E549">
        <v>15225</v>
      </c>
    </row>
    <row r="550" spans="4:5" hidden="1" x14ac:dyDescent="0.55000000000000004">
      <c r="D550" s="5">
        <v>43213.833359201388</v>
      </c>
      <c r="E550">
        <v>15450</v>
      </c>
    </row>
    <row r="551" spans="4:5" hidden="1" x14ac:dyDescent="0.55000000000000004">
      <c r="D551" s="5">
        <v>43213.875025925925</v>
      </c>
      <c r="E551">
        <v>15675</v>
      </c>
    </row>
    <row r="552" spans="4:5" hidden="1" x14ac:dyDescent="0.55000000000000004">
      <c r="D552" s="5">
        <v>43213.916692650462</v>
      </c>
      <c r="E552">
        <v>15625</v>
      </c>
    </row>
    <row r="553" spans="4:5" x14ac:dyDescent="0.55000000000000004">
      <c r="D553" s="5">
        <v>43213.958359374999</v>
      </c>
      <c r="E553">
        <v>15375</v>
      </c>
    </row>
    <row r="554" spans="4:5" hidden="1" x14ac:dyDescent="0.55000000000000004">
      <c r="D554" s="5">
        <v>43214.000026099537</v>
      </c>
      <c r="E554">
        <v>14575</v>
      </c>
    </row>
    <row r="555" spans="4:5" hidden="1" x14ac:dyDescent="0.55000000000000004">
      <c r="D555" s="5">
        <v>43214.041692824074</v>
      </c>
      <c r="E555">
        <v>13475</v>
      </c>
    </row>
    <row r="556" spans="4:5" hidden="1" x14ac:dyDescent="0.55000000000000004">
      <c r="D556" s="5">
        <v>43214.083359548611</v>
      </c>
      <c r="E556">
        <v>12175</v>
      </c>
    </row>
    <row r="557" spans="4:5" hidden="1" x14ac:dyDescent="0.55000000000000004">
      <c r="D557" s="5">
        <v>43214.125026273148</v>
      </c>
      <c r="E557">
        <v>11075</v>
      </c>
    </row>
    <row r="558" spans="4:5" hidden="1" x14ac:dyDescent="0.55000000000000004">
      <c r="D558" s="5">
        <v>43214.166692997685</v>
      </c>
      <c r="E558">
        <v>10225</v>
      </c>
    </row>
    <row r="559" spans="4:5" hidden="1" x14ac:dyDescent="0.55000000000000004">
      <c r="D559" s="5">
        <v>43214.208359722223</v>
      </c>
      <c r="E559">
        <v>9690</v>
      </c>
    </row>
    <row r="560" spans="4:5" hidden="1" x14ac:dyDescent="0.55000000000000004">
      <c r="D560" s="5">
        <v>43214.25002644676</v>
      </c>
      <c r="E560">
        <v>9470</v>
      </c>
    </row>
    <row r="561" spans="4:5" hidden="1" x14ac:dyDescent="0.55000000000000004">
      <c r="D561" s="5">
        <v>43214.291693171297</v>
      </c>
      <c r="E561">
        <v>9755</v>
      </c>
    </row>
    <row r="562" spans="4:5" hidden="1" x14ac:dyDescent="0.55000000000000004">
      <c r="D562" s="5">
        <v>43214.333359895834</v>
      </c>
      <c r="E562">
        <v>10950</v>
      </c>
    </row>
    <row r="563" spans="4:5" hidden="1" x14ac:dyDescent="0.55000000000000004">
      <c r="D563" s="5">
        <v>43214.375026620372</v>
      </c>
      <c r="E563">
        <v>12375</v>
      </c>
    </row>
    <row r="564" spans="4:5" hidden="1" x14ac:dyDescent="0.55000000000000004">
      <c r="D564" s="5">
        <v>43214.416693344909</v>
      </c>
      <c r="E564">
        <v>13375</v>
      </c>
    </row>
    <row r="565" spans="4:5" hidden="1" x14ac:dyDescent="0.55000000000000004">
      <c r="D565" s="5">
        <v>43214.458360069446</v>
      </c>
      <c r="E565">
        <v>13925</v>
      </c>
    </row>
    <row r="566" spans="4:5" hidden="1" x14ac:dyDescent="0.55000000000000004">
      <c r="D566" s="5">
        <v>43214.500026793983</v>
      </c>
      <c r="E566">
        <v>13875</v>
      </c>
    </row>
    <row r="567" spans="4:5" hidden="1" x14ac:dyDescent="0.55000000000000004">
      <c r="D567" s="5">
        <v>43214.54169351852</v>
      </c>
      <c r="E567">
        <v>13550</v>
      </c>
    </row>
    <row r="568" spans="4:5" hidden="1" x14ac:dyDescent="0.55000000000000004">
      <c r="D568" s="5">
        <v>43214.583360243058</v>
      </c>
      <c r="E568">
        <v>13125</v>
      </c>
    </row>
    <row r="569" spans="4:5" hidden="1" x14ac:dyDescent="0.55000000000000004">
      <c r="D569" s="5">
        <v>43214.625026967595</v>
      </c>
      <c r="E569">
        <v>12975</v>
      </c>
    </row>
    <row r="570" spans="4:5" hidden="1" x14ac:dyDescent="0.55000000000000004">
      <c r="D570" s="5">
        <v>43214.666693692132</v>
      </c>
      <c r="E570">
        <v>13025</v>
      </c>
    </row>
    <row r="571" spans="4:5" hidden="1" x14ac:dyDescent="0.55000000000000004">
      <c r="D571" s="5">
        <v>43214.708360416669</v>
      </c>
      <c r="E571">
        <v>13425</v>
      </c>
    </row>
    <row r="572" spans="4:5" hidden="1" x14ac:dyDescent="0.55000000000000004">
      <c r="D572" s="5">
        <v>43214.750027141206</v>
      </c>
      <c r="E572">
        <v>14125</v>
      </c>
    </row>
    <row r="573" spans="4:5" hidden="1" x14ac:dyDescent="0.55000000000000004">
      <c r="D573" s="5">
        <v>43214.791693865744</v>
      </c>
      <c r="E573">
        <v>14800</v>
      </c>
    </row>
    <row r="574" spans="4:5" hidden="1" x14ac:dyDescent="0.55000000000000004">
      <c r="D574" s="5">
        <v>43214.833360590281</v>
      </c>
      <c r="E574">
        <v>15350</v>
      </c>
    </row>
    <row r="575" spans="4:5" hidden="1" x14ac:dyDescent="0.55000000000000004">
      <c r="D575" s="5">
        <v>43214.875027314818</v>
      </c>
      <c r="E575">
        <v>15575</v>
      </c>
    </row>
    <row r="576" spans="4:5" hidden="1" x14ac:dyDescent="0.55000000000000004">
      <c r="D576" s="5">
        <v>43214.916694039355</v>
      </c>
      <c r="E576">
        <v>15600</v>
      </c>
    </row>
    <row r="577" spans="4:5" x14ac:dyDescent="0.55000000000000004">
      <c r="D577" s="5">
        <v>43214.958360763892</v>
      </c>
      <c r="E577">
        <v>15250</v>
      </c>
    </row>
    <row r="578" spans="4:5" hidden="1" x14ac:dyDescent="0.55000000000000004">
      <c r="D578" s="5">
        <v>43215.000027488422</v>
      </c>
      <c r="E578">
        <v>14275</v>
      </c>
    </row>
    <row r="579" spans="4:5" hidden="1" x14ac:dyDescent="0.55000000000000004">
      <c r="D579" s="5">
        <v>43215.04169421296</v>
      </c>
      <c r="E579">
        <v>13050</v>
      </c>
    </row>
    <row r="580" spans="4:5" hidden="1" x14ac:dyDescent="0.55000000000000004">
      <c r="D580" s="5">
        <v>43215.083360937497</v>
      </c>
      <c r="E580">
        <v>11825</v>
      </c>
    </row>
    <row r="581" spans="4:5" hidden="1" x14ac:dyDescent="0.55000000000000004">
      <c r="D581" s="5">
        <v>43215.125027662034</v>
      </c>
      <c r="E581">
        <v>10825</v>
      </c>
    </row>
    <row r="582" spans="4:5" hidden="1" x14ac:dyDescent="0.55000000000000004">
      <c r="D582" s="5">
        <v>43215.166694386571</v>
      </c>
      <c r="E582">
        <v>10087.5</v>
      </c>
    </row>
    <row r="583" spans="4:5" hidden="1" x14ac:dyDescent="0.55000000000000004">
      <c r="D583" s="5">
        <v>43215.208361111108</v>
      </c>
      <c r="E583">
        <v>9617.5</v>
      </c>
    </row>
    <row r="584" spans="4:5" hidden="1" x14ac:dyDescent="0.55000000000000004">
      <c r="D584" s="5">
        <v>43215.250027835646</v>
      </c>
      <c r="E584">
        <v>9415</v>
      </c>
    </row>
    <row r="585" spans="4:5" hidden="1" x14ac:dyDescent="0.55000000000000004">
      <c r="D585" s="5">
        <v>43215.291694560183</v>
      </c>
      <c r="E585">
        <v>9655</v>
      </c>
    </row>
    <row r="586" spans="4:5" hidden="1" x14ac:dyDescent="0.55000000000000004">
      <c r="D586" s="5">
        <v>43215.33336128472</v>
      </c>
      <c r="E586">
        <v>10750</v>
      </c>
    </row>
    <row r="587" spans="4:5" hidden="1" x14ac:dyDescent="0.55000000000000004">
      <c r="D587" s="5">
        <v>43215.375028009257</v>
      </c>
      <c r="E587">
        <v>12175</v>
      </c>
    </row>
    <row r="588" spans="4:5" hidden="1" x14ac:dyDescent="0.55000000000000004">
      <c r="D588" s="5">
        <v>43215.416694733794</v>
      </c>
      <c r="E588">
        <v>13225</v>
      </c>
    </row>
    <row r="589" spans="4:5" hidden="1" x14ac:dyDescent="0.55000000000000004">
      <c r="D589" s="5">
        <v>43215.458361458332</v>
      </c>
      <c r="E589">
        <v>13825</v>
      </c>
    </row>
    <row r="590" spans="4:5" hidden="1" x14ac:dyDescent="0.55000000000000004">
      <c r="D590" s="5">
        <v>43215.500028182869</v>
      </c>
      <c r="E590">
        <v>13950</v>
      </c>
    </row>
    <row r="591" spans="4:5" hidden="1" x14ac:dyDescent="0.55000000000000004">
      <c r="D591" s="5">
        <v>43215.541694907406</v>
      </c>
      <c r="E591">
        <v>14050</v>
      </c>
    </row>
    <row r="592" spans="4:5" hidden="1" x14ac:dyDescent="0.55000000000000004">
      <c r="D592" s="5">
        <v>43215.583361631943</v>
      </c>
      <c r="E592">
        <v>14200</v>
      </c>
    </row>
    <row r="593" spans="4:5" hidden="1" x14ac:dyDescent="0.55000000000000004">
      <c r="D593" s="5">
        <v>43215.62502835648</v>
      </c>
      <c r="E593">
        <v>14325</v>
      </c>
    </row>
    <row r="594" spans="4:5" hidden="1" x14ac:dyDescent="0.55000000000000004">
      <c r="D594" s="5">
        <v>43215.666695081018</v>
      </c>
      <c r="E594">
        <v>14325</v>
      </c>
    </row>
    <row r="595" spans="4:5" hidden="1" x14ac:dyDescent="0.55000000000000004">
      <c r="D595" s="5">
        <v>43215.708361805555</v>
      </c>
      <c r="E595">
        <v>14350</v>
      </c>
    </row>
    <row r="596" spans="4:5" hidden="1" x14ac:dyDescent="0.55000000000000004">
      <c r="D596" s="5">
        <v>43215.750028530092</v>
      </c>
      <c r="E596">
        <v>14500</v>
      </c>
    </row>
    <row r="597" spans="4:5" hidden="1" x14ac:dyDescent="0.55000000000000004">
      <c r="D597" s="5">
        <v>43215.791695254629</v>
      </c>
      <c r="E597">
        <v>14775</v>
      </c>
    </row>
    <row r="598" spans="4:5" hidden="1" x14ac:dyDescent="0.55000000000000004">
      <c r="D598" s="5">
        <v>43215.833361979167</v>
      </c>
      <c r="E598">
        <v>15125</v>
      </c>
    </row>
    <row r="599" spans="4:5" hidden="1" x14ac:dyDescent="0.55000000000000004">
      <c r="D599" s="5">
        <v>43215.875028703704</v>
      </c>
      <c r="E599">
        <v>15450</v>
      </c>
    </row>
    <row r="600" spans="4:5" hidden="1" x14ac:dyDescent="0.55000000000000004">
      <c r="D600" s="5">
        <v>43215.916695428241</v>
      </c>
      <c r="E600">
        <v>15500</v>
      </c>
    </row>
    <row r="601" spans="4:5" x14ac:dyDescent="0.55000000000000004">
      <c r="D601" s="5">
        <v>43215.958362152778</v>
      </c>
      <c r="E601">
        <v>15225</v>
      </c>
    </row>
    <row r="602" spans="4:5" hidden="1" x14ac:dyDescent="0.55000000000000004">
      <c r="D602" s="5">
        <v>43216.000028877315</v>
      </c>
      <c r="E602">
        <v>14475</v>
      </c>
    </row>
    <row r="603" spans="4:5" hidden="1" x14ac:dyDescent="0.55000000000000004">
      <c r="D603" s="5">
        <v>43216.041695601853</v>
      </c>
      <c r="E603">
        <v>13325</v>
      </c>
    </row>
    <row r="604" spans="4:5" hidden="1" x14ac:dyDescent="0.55000000000000004">
      <c r="D604" s="5">
        <v>43216.08336232639</v>
      </c>
      <c r="E604">
        <v>12150</v>
      </c>
    </row>
    <row r="605" spans="4:5" hidden="1" x14ac:dyDescent="0.55000000000000004">
      <c r="D605" s="5">
        <v>43216.125029050927</v>
      </c>
      <c r="E605">
        <v>11025</v>
      </c>
    </row>
    <row r="606" spans="4:5" hidden="1" x14ac:dyDescent="0.55000000000000004">
      <c r="D606" s="5">
        <v>43216.166695775464</v>
      </c>
      <c r="E606">
        <v>10225</v>
      </c>
    </row>
    <row r="607" spans="4:5" hidden="1" x14ac:dyDescent="0.55000000000000004">
      <c r="D607" s="5">
        <v>43216.208362500001</v>
      </c>
      <c r="E607">
        <v>9710</v>
      </c>
    </row>
    <row r="608" spans="4:5" hidden="1" x14ac:dyDescent="0.55000000000000004">
      <c r="D608" s="5">
        <v>43216.250029224539</v>
      </c>
      <c r="E608">
        <v>9470</v>
      </c>
    </row>
    <row r="609" spans="4:5" hidden="1" x14ac:dyDescent="0.55000000000000004">
      <c r="D609" s="5">
        <v>43216.291695949076</v>
      </c>
      <c r="E609">
        <v>9687.5</v>
      </c>
    </row>
    <row r="610" spans="4:5" hidden="1" x14ac:dyDescent="0.55000000000000004">
      <c r="D610" s="5">
        <v>43216.333362673613</v>
      </c>
      <c r="E610">
        <v>10725</v>
      </c>
    </row>
    <row r="611" spans="4:5" hidden="1" x14ac:dyDescent="0.55000000000000004">
      <c r="D611" s="5">
        <v>43216.37502939815</v>
      </c>
      <c r="E611">
        <v>12200</v>
      </c>
    </row>
    <row r="612" spans="4:5" hidden="1" x14ac:dyDescent="0.55000000000000004">
      <c r="D612" s="5">
        <v>43216.416696122687</v>
      </c>
      <c r="E612">
        <v>13200</v>
      </c>
    </row>
    <row r="613" spans="4:5" hidden="1" x14ac:dyDescent="0.55000000000000004">
      <c r="D613" s="5">
        <v>43216.458362847225</v>
      </c>
      <c r="E613">
        <v>13775</v>
      </c>
    </row>
    <row r="614" spans="4:5" hidden="1" x14ac:dyDescent="0.55000000000000004">
      <c r="D614" s="5">
        <v>43216.500029571762</v>
      </c>
      <c r="E614">
        <v>13975</v>
      </c>
    </row>
    <row r="615" spans="4:5" hidden="1" x14ac:dyDescent="0.55000000000000004">
      <c r="D615" s="5">
        <v>43216.541696296299</v>
      </c>
      <c r="E615">
        <v>13950</v>
      </c>
    </row>
    <row r="616" spans="4:5" hidden="1" x14ac:dyDescent="0.55000000000000004">
      <c r="D616" s="5">
        <v>43216.583363020836</v>
      </c>
      <c r="E616">
        <v>13825</v>
      </c>
    </row>
    <row r="617" spans="4:5" hidden="1" x14ac:dyDescent="0.55000000000000004">
      <c r="D617" s="5">
        <v>43216.625029745373</v>
      </c>
      <c r="E617">
        <v>13850</v>
      </c>
    </row>
    <row r="618" spans="4:5" hidden="1" x14ac:dyDescent="0.55000000000000004">
      <c r="D618" s="5">
        <v>43216.666696469911</v>
      </c>
      <c r="E618">
        <v>13800</v>
      </c>
    </row>
    <row r="619" spans="4:5" hidden="1" x14ac:dyDescent="0.55000000000000004">
      <c r="D619" s="5">
        <v>43216.708363194448</v>
      </c>
      <c r="E619">
        <v>13775</v>
      </c>
    </row>
    <row r="620" spans="4:5" hidden="1" x14ac:dyDescent="0.55000000000000004">
      <c r="D620" s="5">
        <v>43216.750029918985</v>
      </c>
      <c r="E620">
        <v>14125</v>
      </c>
    </row>
    <row r="621" spans="4:5" hidden="1" x14ac:dyDescent="0.55000000000000004">
      <c r="D621" s="5">
        <v>43216.791696643515</v>
      </c>
      <c r="E621">
        <v>14625</v>
      </c>
    </row>
    <row r="622" spans="4:5" hidden="1" x14ac:dyDescent="0.55000000000000004">
      <c r="D622" s="5">
        <v>43216.833363368052</v>
      </c>
      <c r="E622">
        <v>15150</v>
      </c>
    </row>
    <row r="623" spans="4:5" hidden="1" x14ac:dyDescent="0.55000000000000004">
      <c r="D623" s="5">
        <v>43216.875030092589</v>
      </c>
      <c r="E623">
        <v>15350</v>
      </c>
    </row>
    <row r="624" spans="4:5" hidden="1" x14ac:dyDescent="0.55000000000000004">
      <c r="D624" s="5">
        <v>43216.916696817127</v>
      </c>
      <c r="E624">
        <v>15550</v>
      </c>
    </row>
    <row r="625" spans="4:5" x14ac:dyDescent="0.55000000000000004">
      <c r="D625" s="5">
        <v>43216.958363541664</v>
      </c>
      <c r="E625">
        <v>15325</v>
      </c>
    </row>
    <row r="626" spans="4:5" hidden="1" x14ac:dyDescent="0.55000000000000004">
      <c r="D626" s="5">
        <v>43217.000030266201</v>
      </c>
      <c r="E626">
        <v>14600</v>
      </c>
    </row>
    <row r="627" spans="4:5" hidden="1" x14ac:dyDescent="0.55000000000000004">
      <c r="D627" s="5">
        <v>43217.041696990738</v>
      </c>
      <c r="E627">
        <v>13375</v>
      </c>
    </row>
    <row r="628" spans="4:5" hidden="1" x14ac:dyDescent="0.55000000000000004">
      <c r="D628" s="5">
        <v>43217.083363715275</v>
      </c>
      <c r="E628">
        <v>12125</v>
      </c>
    </row>
    <row r="629" spans="4:5" hidden="1" x14ac:dyDescent="0.55000000000000004">
      <c r="D629" s="5">
        <v>43217.125030439813</v>
      </c>
      <c r="E629">
        <v>11000</v>
      </c>
    </row>
    <row r="630" spans="4:5" hidden="1" x14ac:dyDescent="0.55000000000000004">
      <c r="D630" s="5">
        <v>43217.16669716435</v>
      </c>
      <c r="E630">
        <v>10275</v>
      </c>
    </row>
    <row r="631" spans="4:5" hidden="1" x14ac:dyDescent="0.55000000000000004">
      <c r="D631" s="5">
        <v>43217.208363888887</v>
      </c>
      <c r="E631">
        <v>9752.5</v>
      </c>
    </row>
    <row r="632" spans="4:5" hidden="1" x14ac:dyDescent="0.55000000000000004">
      <c r="D632" s="5">
        <v>43217.250030613424</v>
      </c>
      <c r="E632">
        <v>9402.5</v>
      </c>
    </row>
    <row r="633" spans="4:5" hidden="1" x14ac:dyDescent="0.55000000000000004">
      <c r="D633" s="5">
        <v>43217.291697337962</v>
      </c>
      <c r="E633">
        <v>9280</v>
      </c>
    </row>
    <row r="634" spans="4:5" hidden="1" x14ac:dyDescent="0.55000000000000004">
      <c r="D634" s="5">
        <v>43217.333364062499</v>
      </c>
      <c r="E634">
        <v>9892.5</v>
      </c>
    </row>
    <row r="635" spans="4:5" hidden="1" x14ac:dyDescent="0.55000000000000004">
      <c r="D635" s="5">
        <v>43217.375030787036</v>
      </c>
      <c r="E635">
        <v>11600</v>
      </c>
    </row>
    <row r="636" spans="4:5" hidden="1" x14ac:dyDescent="0.55000000000000004">
      <c r="D636" s="5">
        <v>43217.416697511573</v>
      </c>
      <c r="E636">
        <v>12850</v>
      </c>
    </row>
    <row r="637" spans="4:5" hidden="1" x14ac:dyDescent="0.55000000000000004">
      <c r="D637" s="5">
        <v>43217.45836423611</v>
      </c>
      <c r="E637">
        <v>13600</v>
      </c>
    </row>
    <row r="638" spans="4:5" hidden="1" x14ac:dyDescent="0.55000000000000004">
      <c r="D638" s="5">
        <v>43217.500030960648</v>
      </c>
      <c r="E638">
        <v>13850</v>
      </c>
    </row>
    <row r="639" spans="4:5" hidden="1" x14ac:dyDescent="0.55000000000000004">
      <c r="D639" s="5">
        <v>43217.541697685185</v>
      </c>
      <c r="E639">
        <v>13800</v>
      </c>
    </row>
    <row r="640" spans="4:5" hidden="1" x14ac:dyDescent="0.55000000000000004">
      <c r="D640" s="5">
        <v>43217.583364409722</v>
      </c>
      <c r="E640">
        <v>13725</v>
      </c>
    </row>
    <row r="641" spans="4:5" hidden="1" x14ac:dyDescent="0.55000000000000004">
      <c r="D641" s="5">
        <v>43217.625031134259</v>
      </c>
      <c r="E641">
        <v>13800</v>
      </c>
    </row>
    <row r="642" spans="4:5" hidden="1" x14ac:dyDescent="0.55000000000000004">
      <c r="D642" s="5">
        <v>43217.666697858796</v>
      </c>
      <c r="E642">
        <v>13750</v>
      </c>
    </row>
    <row r="643" spans="4:5" hidden="1" x14ac:dyDescent="0.55000000000000004">
      <c r="D643" s="5">
        <v>43217.708364583334</v>
      </c>
      <c r="E643">
        <v>13775</v>
      </c>
    </row>
    <row r="644" spans="4:5" hidden="1" x14ac:dyDescent="0.55000000000000004">
      <c r="D644" s="5">
        <v>43217.750031307871</v>
      </c>
      <c r="E644">
        <v>14100</v>
      </c>
    </row>
    <row r="645" spans="4:5" hidden="1" x14ac:dyDescent="0.55000000000000004">
      <c r="D645" s="5">
        <v>43217.791698032408</v>
      </c>
      <c r="E645">
        <v>14550</v>
      </c>
    </row>
    <row r="646" spans="4:5" hidden="1" x14ac:dyDescent="0.55000000000000004">
      <c r="D646" s="5">
        <v>43217.833364756945</v>
      </c>
      <c r="E646">
        <v>15025</v>
      </c>
    </row>
    <row r="647" spans="4:5" hidden="1" x14ac:dyDescent="0.55000000000000004">
      <c r="D647" s="5">
        <v>43217.875031481482</v>
      </c>
      <c r="E647">
        <v>15325</v>
      </c>
    </row>
    <row r="648" spans="4:5" hidden="1" x14ac:dyDescent="0.55000000000000004">
      <c r="D648" s="5">
        <v>43217.91669820602</v>
      </c>
      <c r="E648">
        <v>15425</v>
      </c>
    </row>
    <row r="649" spans="4:5" x14ac:dyDescent="0.55000000000000004">
      <c r="D649" s="5">
        <v>43217.958364930557</v>
      </c>
      <c r="E649">
        <v>15250</v>
      </c>
    </row>
    <row r="650" spans="4:5" hidden="1" x14ac:dyDescent="0.55000000000000004">
      <c r="D650" s="5">
        <v>43218.000031655094</v>
      </c>
      <c r="E650">
        <v>14725</v>
      </c>
    </row>
    <row r="651" spans="4:5" hidden="1" x14ac:dyDescent="0.55000000000000004">
      <c r="D651" s="5">
        <v>43218.041698379631</v>
      </c>
      <c r="E651">
        <v>13750</v>
      </c>
    </row>
    <row r="652" spans="4:5" hidden="1" x14ac:dyDescent="0.55000000000000004">
      <c r="D652" s="5">
        <v>43218.083365104168</v>
      </c>
      <c r="E652">
        <v>12575</v>
      </c>
    </row>
    <row r="653" spans="4:5" hidden="1" x14ac:dyDescent="0.55000000000000004">
      <c r="D653" s="5">
        <v>43218.125031828706</v>
      </c>
      <c r="E653">
        <v>11525</v>
      </c>
    </row>
    <row r="654" spans="4:5" hidden="1" x14ac:dyDescent="0.55000000000000004">
      <c r="D654" s="5">
        <v>43218.166698553243</v>
      </c>
      <c r="E654">
        <v>10750</v>
      </c>
    </row>
    <row r="655" spans="4:5" hidden="1" x14ac:dyDescent="0.55000000000000004">
      <c r="D655" s="5">
        <v>43218.20836527778</v>
      </c>
      <c r="E655">
        <v>10325</v>
      </c>
    </row>
    <row r="656" spans="4:5" hidden="1" x14ac:dyDescent="0.55000000000000004">
      <c r="D656" s="5">
        <v>43218.250032002317</v>
      </c>
      <c r="E656">
        <v>10072.5</v>
      </c>
    </row>
    <row r="657" spans="4:5" hidden="1" x14ac:dyDescent="0.55000000000000004">
      <c r="D657" s="5">
        <v>43218.291698726855</v>
      </c>
      <c r="E657">
        <v>9950</v>
      </c>
    </row>
    <row r="658" spans="4:5" hidden="1" x14ac:dyDescent="0.55000000000000004">
      <c r="D658" s="5">
        <v>43218.333365451392</v>
      </c>
      <c r="E658">
        <v>10072.5</v>
      </c>
    </row>
    <row r="659" spans="4:5" hidden="1" x14ac:dyDescent="0.55000000000000004">
      <c r="D659" s="5">
        <v>43218.375032175929</v>
      </c>
      <c r="E659">
        <v>10700</v>
      </c>
    </row>
    <row r="660" spans="4:5" hidden="1" x14ac:dyDescent="0.55000000000000004">
      <c r="D660" s="5">
        <v>43218.416698900466</v>
      </c>
      <c r="E660">
        <v>11375</v>
      </c>
    </row>
    <row r="661" spans="4:5" hidden="1" x14ac:dyDescent="0.55000000000000004">
      <c r="D661" s="5">
        <v>43218.458365625003</v>
      </c>
      <c r="E661">
        <v>11750</v>
      </c>
    </row>
    <row r="662" spans="4:5" hidden="1" x14ac:dyDescent="0.55000000000000004">
      <c r="D662" s="5">
        <v>43218.500032349541</v>
      </c>
      <c r="E662">
        <v>11925</v>
      </c>
    </row>
    <row r="663" spans="4:5" hidden="1" x14ac:dyDescent="0.55000000000000004">
      <c r="D663" s="5">
        <v>43218.54169907407</v>
      </c>
      <c r="E663">
        <v>11875</v>
      </c>
    </row>
    <row r="664" spans="4:5" hidden="1" x14ac:dyDescent="0.55000000000000004">
      <c r="D664" s="5">
        <v>43218.583365798608</v>
      </c>
      <c r="E664">
        <v>11975</v>
      </c>
    </row>
    <row r="665" spans="4:5" hidden="1" x14ac:dyDescent="0.55000000000000004">
      <c r="D665" s="5">
        <v>43218.625032523145</v>
      </c>
      <c r="E665">
        <v>12075</v>
      </c>
    </row>
    <row r="666" spans="4:5" hidden="1" x14ac:dyDescent="0.55000000000000004">
      <c r="D666" s="5">
        <v>43218.666699247682</v>
      </c>
      <c r="E666">
        <v>12075</v>
      </c>
    </row>
    <row r="667" spans="4:5" hidden="1" x14ac:dyDescent="0.55000000000000004">
      <c r="D667" s="5">
        <v>43218.708365972219</v>
      </c>
      <c r="E667">
        <v>12100</v>
      </c>
    </row>
    <row r="668" spans="4:5" hidden="1" x14ac:dyDescent="0.55000000000000004">
      <c r="D668" s="5">
        <v>43218.750032696757</v>
      </c>
      <c r="E668">
        <v>12500</v>
      </c>
    </row>
    <row r="669" spans="4:5" hidden="1" x14ac:dyDescent="0.55000000000000004">
      <c r="D669" s="5">
        <v>43218.791699421294</v>
      </c>
      <c r="E669">
        <v>12950</v>
      </c>
    </row>
    <row r="670" spans="4:5" hidden="1" x14ac:dyDescent="0.55000000000000004">
      <c r="D670" s="5">
        <v>43218.833366145831</v>
      </c>
      <c r="E670">
        <v>13450</v>
      </c>
    </row>
    <row r="671" spans="4:5" hidden="1" x14ac:dyDescent="0.55000000000000004">
      <c r="D671" s="5">
        <v>43218.875032870368</v>
      </c>
      <c r="E671">
        <v>13950</v>
      </c>
    </row>
    <row r="672" spans="4:5" hidden="1" x14ac:dyDescent="0.55000000000000004">
      <c r="D672" s="5">
        <v>43218.916699594905</v>
      </c>
      <c r="E672">
        <v>14225</v>
      </c>
    </row>
    <row r="673" spans="4:5" x14ac:dyDescent="0.55000000000000004">
      <c r="D673" s="5">
        <v>43218.958366319443</v>
      </c>
      <c r="E673">
        <v>14175</v>
      </c>
    </row>
    <row r="674" spans="4:5" hidden="1" x14ac:dyDescent="0.55000000000000004">
      <c r="D674" s="5">
        <v>43219.00003304398</v>
      </c>
      <c r="E674">
        <v>13550</v>
      </c>
    </row>
    <row r="675" spans="4:5" hidden="1" x14ac:dyDescent="0.55000000000000004">
      <c r="D675" s="5">
        <v>43219.041699768517</v>
      </c>
      <c r="E675">
        <v>12500</v>
      </c>
    </row>
    <row r="676" spans="4:5" hidden="1" x14ac:dyDescent="0.55000000000000004">
      <c r="D676" s="5">
        <v>43219.083366493054</v>
      </c>
      <c r="E676">
        <v>11425</v>
      </c>
    </row>
    <row r="677" spans="4:5" hidden="1" x14ac:dyDescent="0.55000000000000004">
      <c r="D677" s="5">
        <v>43219.125033217591</v>
      </c>
      <c r="E677">
        <v>10525</v>
      </c>
    </row>
    <row r="678" spans="4:5" hidden="1" x14ac:dyDescent="0.55000000000000004">
      <c r="D678" s="5">
        <v>43219.166699942129</v>
      </c>
      <c r="E678">
        <v>9937.5</v>
      </c>
    </row>
    <row r="679" spans="4:5" hidden="1" x14ac:dyDescent="0.55000000000000004">
      <c r="D679" s="5">
        <v>43219.208366666666</v>
      </c>
      <c r="E679">
        <v>9517.5</v>
      </c>
    </row>
    <row r="680" spans="4:5" hidden="1" x14ac:dyDescent="0.55000000000000004">
      <c r="D680" s="5">
        <v>43219.250033391203</v>
      </c>
      <c r="E680">
        <v>9267.5</v>
      </c>
    </row>
    <row r="681" spans="4:5" hidden="1" x14ac:dyDescent="0.55000000000000004">
      <c r="D681" s="5">
        <v>43219.29170011574</v>
      </c>
      <c r="E681">
        <v>9105</v>
      </c>
    </row>
    <row r="682" spans="4:5" hidden="1" x14ac:dyDescent="0.55000000000000004">
      <c r="D682" s="5">
        <v>43219.333366840277</v>
      </c>
      <c r="E682">
        <v>9020</v>
      </c>
    </row>
    <row r="683" spans="4:5" hidden="1" x14ac:dyDescent="0.55000000000000004">
      <c r="D683" s="5">
        <v>43219.375033564815</v>
      </c>
      <c r="E683">
        <v>9180</v>
      </c>
    </row>
    <row r="684" spans="4:5" hidden="1" x14ac:dyDescent="0.55000000000000004">
      <c r="D684" s="5">
        <v>43219.416700289352</v>
      </c>
      <c r="E684">
        <v>9545</v>
      </c>
    </row>
    <row r="685" spans="4:5" hidden="1" x14ac:dyDescent="0.55000000000000004">
      <c r="D685" s="5">
        <v>43219.458367013889</v>
      </c>
      <c r="E685">
        <v>9750</v>
      </c>
    </row>
    <row r="686" spans="4:5" hidden="1" x14ac:dyDescent="0.55000000000000004">
      <c r="D686" s="5">
        <v>43219.500033738426</v>
      </c>
      <c r="E686">
        <v>9730</v>
      </c>
    </row>
    <row r="687" spans="4:5" hidden="1" x14ac:dyDescent="0.55000000000000004">
      <c r="D687" s="5">
        <v>43219.541700462963</v>
      </c>
      <c r="E687">
        <v>9562.5</v>
      </c>
    </row>
    <row r="688" spans="4:5" hidden="1" x14ac:dyDescent="0.55000000000000004">
      <c r="D688" s="5">
        <v>43219.583367187501</v>
      </c>
      <c r="E688">
        <v>9360</v>
      </c>
    </row>
    <row r="689" spans="4:5" hidden="1" x14ac:dyDescent="0.55000000000000004">
      <c r="D689" s="5">
        <v>43219.625033912038</v>
      </c>
      <c r="E689">
        <v>9230</v>
      </c>
    </row>
    <row r="690" spans="4:5" hidden="1" x14ac:dyDescent="0.55000000000000004">
      <c r="D690" s="5">
        <v>43219.666700636575</v>
      </c>
      <c r="E690">
        <v>9210</v>
      </c>
    </row>
    <row r="691" spans="4:5" hidden="1" x14ac:dyDescent="0.55000000000000004">
      <c r="D691" s="5">
        <v>43219.708367361112</v>
      </c>
      <c r="E691">
        <v>9332.5</v>
      </c>
    </row>
    <row r="692" spans="4:5" hidden="1" x14ac:dyDescent="0.55000000000000004">
      <c r="D692" s="5">
        <v>43219.75003408565</v>
      </c>
      <c r="E692">
        <v>9707.5</v>
      </c>
    </row>
    <row r="693" spans="4:5" hidden="1" x14ac:dyDescent="0.55000000000000004">
      <c r="D693" s="5">
        <v>43219.791700810187</v>
      </c>
      <c r="E693">
        <v>10325</v>
      </c>
    </row>
    <row r="694" spans="4:5" hidden="1" x14ac:dyDescent="0.55000000000000004">
      <c r="D694" s="5">
        <v>43219.833367534724</v>
      </c>
      <c r="E694">
        <v>10800</v>
      </c>
    </row>
    <row r="695" spans="4:5" hidden="1" x14ac:dyDescent="0.55000000000000004">
      <c r="D695" s="5">
        <v>43219.875034259261</v>
      </c>
      <c r="E695">
        <v>11525</v>
      </c>
    </row>
    <row r="696" spans="4:5" hidden="1" x14ac:dyDescent="0.55000000000000004">
      <c r="D696" s="5">
        <v>43219.916700983798</v>
      </c>
      <c r="E696">
        <v>12250</v>
      </c>
    </row>
    <row r="697" spans="4:5" x14ac:dyDescent="0.55000000000000004">
      <c r="D697" s="5">
        <v>43219.958367708336</v>
      </c>
      <c r="E697">
        <v>12550</v>
      </c>
    </row>
    <row r="698" spans="4:5" hidden="1" x14ac:dyDescent="0.55000000000000004">
      <c r="D698" s="5">
        <v>43220.000034432873</v>
      </c>
      <c r="E698">
        <v>12275</v>
      </c>
    </row>
    <row r="699" spans="4:5" hidden="1" x14ac:dyDescent="0.55000000000000004">
      <c r="D699" s="5">
        <v>43220.04170115741</v>
      </c>
      <c r="E699">
        <v>11675</v>
      </c>
    </row>
    <row r="700" spans="4:5" hidden="1" x14ac:dyDescent="0.55000000000000004">
      <c r="D700" s="5">
        <v>43220.083367881947</v>
      </c>
      <c r="E700">
        <v>10850</v>
      </c>
    </row>
    <row r="701" spans="4:5" hidden="1" x14ac:dyDescent="0.55000000000000004">
      <c r="D701" s="5">
        <v>43220.125034606484</v>
      </c>
      <c r="E701">
        <v>10185</v>
      </c>
    </row>
    <row r="702" spans="4:5" hidden="1" x14ac:dyDescent="0.55000000000000004">
      <c r="D702" s="5">
        <v>43220.166701331022</v>
      </c>
      <c r="E702">
        <v>9667.5</v>
      </c>
    </row>
    <row r="703" spans="4:5" hidden="1" x14ac:dyDescent="0.55000000000000004">
      <c r="D703" s="5">
        <v>43220.208368055559</v>
      </c>
      <c r="E703">
        <v>9367.5</v>
      </c>
    </row>
    <row r="704" spans="4:5" hidden="1" x14ac:dyDescent="0.55000000000000004">
      <c r="D704" s="5">
        <v>43220.250034780096</v>
      </c>
      <c r="E704">
        <v>9270</v>
      </c>
    </row>
    <row r="705" spans="4:5" hidden="1" x14ac:dyDescent="0.55000000000000004">
      <c r="D705" s="5">
        <v>43220.291701504633</v>
      </c>
      <c r="E705">
        <v>9567.5</v>
      </c>
    </row>
    <row r="706" spans="4:5" hidden="1" x14ac:dyDescent="0.55000000000000004">
      <c r="D706" s="5">
        <v>43220.333368229163</v>
      </c>
      <c r="E706">
        <v>10645</v>
      </c>
    </row>
    <row r="707" spans="4:5" hidden="1" x14ac:dyDescent="0.55000000000000004">
      <c r="D707" s="5">
        <v>43220.3750349537</v>
      </c>
      <c r="E707">
        <v>12100</v>
      </c>
    </row>
    <row r="708" spans="4:5" hidden="1" x14ac:dyDescent="0.55000000000000004">
      <c r="D708" s="5">
        <v>43220.416701678238</v>
      </c>
      <c r="E708">
        <v>13125</v>
      </c>
    </row>
    <row r="709" spans="4:5" hidden="1" x14ac:dyDescent="0.55000000000000004">
      <c r="D709" s="5">
        <v>43220.458368402775</v>
      </c>
      <c r="E709">
        <v>13775</v>
      </c>
    </row>
    <row r="710" spans="4:5" hidden="1" x14ac:dyDescent="0.55000000000000004">
      <c r="D710" s="5">
        <v>43220.500035127312</v>
      </c>
      <c r="E710">
        <v>13975</v>
      </c>
    </row>
    <row r="711" spans="4:5" hidden="1" x14ac:dyDescent="0.55000000000000004">
      <c r="D711" s="5">
        <v>43220.541701851849</v>
      </c>
      <c r="E711">
        <v>13875</v>
      </c>
    </row>
    <row r="712" spans="4:5" hidden="1" x14ac:dyDescent="0.55000000000000004">
      <c r="D712" s="5">
        <v>43220.583368576386</v>
      </c>
      <c r="E712">
        <v>13800</v>
      </c>
    </row>
    <row r="713" spans="4:5" hidden="1" x14ac:dyDescent="0.55000000000000004">
      <c r="D713" s="5">
        <v>43220.625035300924</v>
      </c>
      <c r="E713">
        <v>13775</v>
      </c>
    </row>
    <row r="714" spans="4:5" hidden="1" x14ac:dyDescent="0.55000000000000004">
      <c r="D714" s="5">
        <v>43220.666702025461</v>
      </c>
      <c r="E714">
        <v>13700</v>
      </c>
    </row>
    <row r="715" spans="4:5" hidden="1" x14ac:dyDescent="0.55000000000000004">
      <c r="D715" s="5">
        <v>43220.708368749998</v>
      </c>
      <c r="E715">
        <v>13775</v>
      </c>
    </row>
    <row r="716" spans="4:5" hidden="1" x14ac:dyDescent="0.55000000000000004">
      <c r="D716" s="5">
        <v>43220.750035474535</v>
      </c>
      <c r="E716">
        <v>14075</v>
      </c>
    </row>
    <row r="717" spans="4:5" hidden="1" x14ac:dyDescent="0.55000000000000004">
      <c r="D717" s="5">
        <v>43220.791702199072</v>
      </c>
      <c r="E717">
        <v>14625</v>
      </c>
    </row>
    <row r="718" spans="4:5" hidden="1" x14ac:dyDescent="0.55000000000000004">
      <c r="D718" s="5">
        <v>43220.83336892361</v>
      </c>
      <c r="E718">
        <v>15100</v>
      </c>
    </row>
    <row r="719" spans="4:5" hidden="1" x14ac:dyDescent="0.55000000000000004">
      <c r="D719" s="5">
        <v>43220.875035648147</v>
      </c>
      <c r="E719">
        <v>15375</v>
      </c>
    </row>
    <row r="720" spans="4:5" hidden="1" x14ac:dyDescent="0.55000000000000004">
      <c r="D720" s="5">
        <v>43220.916702372684</v>
      </c>
      <c r="E720">
        <v>15450</v>
      </c>
    </row>
    <row r="721" spans="4:5" x14ac:dyDescent="0.55000000000000004">
      <c r="D721" s="5">
        <v>43220.958369097221</v>
      </c>
      <c r="E721">
        <v>15300</v>
      </c>
    </row>
    <row r="722" spans="4:5" hidden="1" x14ac:dyDescent="0.55000000000000004">
      <c r="D722" s="5">
        <v>43221.000035821759</v>
      </c>
      <c r="E722">
        <v>14525</v>
      </c>
    </row>
    <row r="723" spans="4:5" hidden="1" x14ac:dyDescent="0.55000000000000004">
      <c r="D723" s="5">
        <v>43221.041702546296</v>
      </c>
      <c r="E723">
        <v>13325</v>
      </c>
    </row>
    <row r="724" spans="4:5" hidden="1" x14ac:dyDescent="0.55000000000000004">
      <c r="D724" s="5">
        <v>43221.083369270833</v>
      </c>
      <c r="E724">
        <v>12050</v>
      </c>
    </row>
    <row r="725" spans="4:5" hidden="1" x14ac:dyDescent="0.55000000000000004">
      <c r="D725" s="5">
        <v>43221.12503599537</v>
      </c>
      <c r="E725">
        <v>10875</v>
      </c>
    </row>
    <row r="726" spans="4:5" hidden="1" x14ac:dyDescent="0.55000000000000004">
      <c r="D726" s="5">
        <v>43221.166702719907</v>
      </c>
      <c r="E726">
        <v>10000</v>
      </c>
    </row>
    <row r="727" spans="4:5" hidden="1" x14ac:dyDescent="0.55000000000000004">
      <c r="D727" s="5">
        <v>43221.208369444445</v>
      </c>
      <c r="E727">
        <v>9332.5</v>
      </c>
    </row>
    <row r="728" spans="4:5" hidden="1" x14ac:dyDescent="0.55000000000000004">
      <c r="D728" s="5">
        <v>43221.250036168982</v>
      </c>
      <c r="E728">
        <v>9000</v>
      </c>
    </row>
    <row r="729" spans="4:5" hidden="1" x14ac:dyDescent="0.55000000000000004">
      <c r="D729" s="5">
        <v>43221.291702893519</v>
      </c>
      <c r="E729">
        <v>9200</v>
      </c>
    </row>
    <row r="730" spans="4:5" hidden="1" x14ac:dyDescent="0.55000000000000004">
      <c r="D730" s="5">
        <v>43221.333369618056</v>
      </c>
      <c r="E730">
        <v>10035</v>
      </c>
    </row>
  </sheetData>
  <autoFilter ref="D1:D730" xr:uid="{D619A555-2A46-4832-94B3-94EE39B5A711}">
    <filterColumn colId="0">
      <filters>
        <dateGroupItem year="2018" month="4" day="1" hour="23" dateTimeGrouping="hour"/>
        <dateGroupItem year="2018" month="4" day="2" hour="23" dateTimeGrouping="hour"/>
        <dateGroupItem year="2018" month="4" day="3" hour="23" dateTimeGrouping="hour"/>
        <dateGroupItem year="2018" month="4" day="4" hour="23" dateTimeGrouping="hour"/>
        <dateGroupItem year="2018" month="4" day="5" hour="23" dateTimeGrouping="hour"/>
        <dateGroupItem year="2018" month="4" day="6" hour="23" dateTimeGrouping="hour"/>
        <dateGroupItem year="2018" month="4" day="7" hour="23" dateTimeGrouping="hour"/>
        <dateGroupItem year="2018" month="4" day="8" hour="23" dateTimeGrouping="hour"/>
        <dateGroupItem year="2018" month="4" day="9" hour="23" dateTimeGrouping="hour"/>
        <dateGroupItem year="2018" month="4" day="10" hour="23" dateTimeGrouping="hour"/>
        <dateGroupItem year="2018" month="4" day="11" hour="23" dateTimeGrouping="hour"/>
        <dateGroupItem year="2018" month="4" day="12" hour="23" dateTimeGrouping="hour"/>
        <dateGroupItem year="2018" month="4" day="13" hour="23" dateTimeGrouping="hour"/>
        <dateGroupItem year="2018" month="4" day="14" hour="23" dateTimeGrouping="hour"/>
        <dateGroupItem year="2018" month="4" day="15" hour="23" dateTimeGrouping="hour"/>
        <dateGroupItem year="2018" month="4" day="16" hour="23" dateTimeGrouping="hour"/>
        <dateGroupItem year="2018" month="4" day="17" hour="23" dateTimeGrouping="hour"/>
        <dateGroupItem year="2018" month="4" day="18" hour="23" dateTimeGrouping="hour"/>
        <dateGroupItem year="2018" month="4" day="19" hour="23" dateTimeGrouping="hour"/>
        <dateGroupItem year="2018" month="4" day="20" hour="23" dateTimeGrouping="hour"/>
        <dateGroupItem year="2018" month="4" day="21" hour="23" dateTimeGrouping="hour"/>
        <dateGroupItem year="2018" month="4" day="22" hour="23" dateTimeGrouping="hour"/>
        <dateGroupItem year="2018" month="4" day="23" hour="23" dateTimeGrouping="hour"/>
        <dateGroupItem year="2018" month="4" day="24" hour="23" dateTimeGrouping="hour"/>
        <dateGroupItem year="2018" month="4" day="25" hour="23" dateTimeGrouping="hour"/>
        <dateGroupItem year="2018" month="4" day="26" hour="23" dateTimeGrouping="hour"/>
        <dateGroupItem year="2018" month="4" day="27" hour="23" dateTimeGrouping="hour"/>
        <dateGroupItem year="2018" month="4" day="28" hour="23" dateTimeGrouping="hour"/>
        <dateGroupItem year="2018" month="4" day="29" hour="23" dateTimeGrouping="hour"/>
        <dateGroupItem year="2018" month="4" day="30" hour="23" dateTimeGrouping="hou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Flow_Final</vt:lpstr>
      <vt:lpstr>Energy</vt:lpstr>
      <vt:lpstr>Flow</vt:lpstr>
      <vt:lpstr>Flow volume</vt:lpstr>
      <vt:lpstr>Sheet3</vt:lpstr>
      <vt:lpstr>Sheet4</vt:lpstr>
      <vt:lpstr>Sheet2</vt:lpstr>
      <vt:lpstr>Sheet1</vt:lpstr>
      <vt:lpstr>Filtering data(Rough)</vt:lpstr>
      <vt:lpstr>Summary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2015-06-05T18:17:20Z</dcterms:created>
  <dcterms:modified xsi:type="dcterms:W3CDTF">2019-08-10T10:03:47Z</dcterms:modified>
</cp:coreProperties>
</file>