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June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R89" i="56" l="1"/>
  <c r="R90" i="56"/>
  <c r="P24" i="56"/>
  <c r="R24" i="56"/>
  <c r="N36" i="56"/>
  <c r="R40" i="56"/>
  <c r="R92" i="56"/>
  <c r="R91"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<sst xmlns="http://schemas.openxmlformats.org/spreadsheetml/2006/main" count="1268" uniqueCount="76">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</sst>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13" borderId="0" xfId="0" applyFill="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17.4534322712239</c:v>
                </c:pt>
                <c:pt idx="1">
                  <c:v>17.552030950964301</c:v>
                </c:pt>
                <c:pt idx="2">
                  <c:v>17.577160925134699</c:v>
                </c:pt>
                <c:pt idx="3">
                  <c:v>17.641934222211901</c:v>
                </c:pt>
                <c:pt idx="4">
                  <c:v>17.502978400379401</c:v>
                </c:pt>
                <c:pt idx="5">
                  <c:v>17.362465276556399</c:v>
                </c:pt>
                <c:pt idx="6">
                  <c:v>17.162588574872501</c:v>
                </c:pt>
                <c:pt idx="7">
                  <c:v>16.9761363311443</c:v>
                </c:pt>
                <c:pt idx="8">
                  <c:v>16.656820392503001</c:v>
                </c:pt>
                <c:pt idx="9">
                  <c:v>16.459956137417301</c:v>
                </c:pt>
                <c:pt idx="10">
                  <c:v>16.263091882331601</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20.104831656367903</c:v>
                </c:pt>
                <c:pt idx="1">
                  <c:v>20.1512557087005</c:v>
                </c:pt>
                <c:pt idx="2">
                  <c:v>20.129654535720999</c:v>
                </c:pt>
                <c:pt idx="3">
                  <c:v>20.1043792937622</c:v>
                </c:pt>
                <c:pt idx="4">
                  <c:v>19.8999191199023</c:v>
                </c:pt>
                <c:pt idx="5">
                  <c:v>19.727547035642399</c:v>
                </c:pt>
                <c:pt idx="6">
                  <c:v>19.522088926024001</c:v>
                </c:pt>
                <c:pt idx="7">
                  <c:v>19.330055274361101</c:v>
                </c:pt>
                <c:pt idx="8">
                  <c:v>18.982832296046702</c:v>
                </c:pt>
                <c:pt idx="9">
                  <c:v>18.758061001287899</c:v>
                </c:pt>
                <c:pt idx="10">
                  <c:v>18.5332897065291</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22.8156358748146</c:v>
                </c:pt>
                <c:pt idx="1">
                  <c:v>22.898573055261998</c:v>
                </c:pt>
                <c:pt idx="2">
                  <c:v>22.8903770092918</c:v>
                </c:pt>
                <c:pt idx="3">
                  <c:v>22.891912021351501</c:v>
                </c:pt>
                <c:pt idx="4">
                  <c:v>22.68207946043</c:v>
                </c:pt>
                <c:pt idx="5">
                  <c:v>22.504334989108397</c:v>
                </c:pt>
                <c:pt idx="6">
                  <c:v>22.311676488569503</c:v>
                </c:pt>
                <c:pt idx="7">
                  <c:v>22.1324424459862</c:v>
                </c:pt>
                <c:pt idx="8">
                  <c:v>21.849217513069398</c:v>
                </c:pt>
                <c:pt idx="9">
                  <c:v>21.688444263708199</c:v>
                </c:pt>
                <c:pt idx="10">
                  <c:v>21.5276710143469</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17.4534322712239</c:v>
                </c:pt>
                <c:pt idx="1">
                  <c:v>17.553647923929798</c:v>
                </c:pt>
                <c:pt idx="2">
                  <c:v>17.579710051991803</c:v>
                </c:pt>
                <c:pt idx="3">
                  <c:v>17.643977129288899</c:v>
                </c:pt>
                <c:pt idx="4">
                  <c:v>17.519738251379401</c:v>
                </c:pt>
                <c:pt idx="5">
                  <c:v>17.4059598884899</c:v>
                </c:pt>
                <c:pt idx="6">
                  <c:v>17.217893928472499</c:v>
                </c:pt>
                <c:pt idx="7">
                  <c:v>17.041393525811003</c:v>
                </c:pt>
                <c:pt idx="8">
                  <c:v>16.752958648503</c:v>
                </c:pt>
                <c:pt idx="9">
                  <c:v>16.555511881417299</c:v>
                </c:pt>
                <c:pt idx="10">
                  <c:v>16.326601540998301</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20.104831656367903</c:v>
                </c:pt>
                <c:pt idx="1">
                  <c:v>20.155908077500499</c:v>
                </c:pt>
                <c:pt idx="2">
                  <c:v>20.138212310654403</c:v>
                </c:pt>
                <c:pt idx="3">
                  <c:v>20.1185069929622</c:v>
                </c:pt>
                <c:pt idx="4">
                  <c:v>19.931035959902303</c:v>
                </c:pt>
                <c:pt idx="5">
                  <c:v>19.771642005242398</c:v>
                </c:pt>
                <c:pt idx="6">
                  <c:v>19.577394279623999</c:v>
                </c:pt>
                <c:pt idx="7">
                  <c:v>19.395312469027701</c:v>
                </c:pt>
                <c:pt idx="8">
                  <c:v>19.078970552046702</c:v>
                </c:pt>
                <c:pt idx="9">
                  <c:v>18.853616745287898</c:v>
                </c:pt>
                <c:pt idx="10">
                  <c:v>18.5967993651958</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22.8156358748146</c:v>
                </c:pt>
                <c:pt idx="1">
                  <c:v>22.903225424061997</c:v>
                </c:pt>
                <c:pt idx="2">
                  <c:v>22.898934784225201</c:v>
                </c:pt>
                <c:pt idx="3">
                  <c:v>22.906039720551497</c:v>
                </c:pt>
                <c:pt idx="4">
                  <c:v>22.713196300429999</c:v>
                </c:pt>
                <c:pt idx="5">
                  <c:v>22.5484299587084</c:v>
                </c:pt>
                <c:pt idx="6">
                  <c:v>22.366981842169501</c:v>
                </c:pt>
                <c:pt idx="7">
                  <c:v>22.1976996406528</c:v>
                </c:pt>
                <c:pt idx="8">
                  <c:v>21.945355769069401</c:v>
                </c:pt>
                <c:pt idx="9">
                  <c:v>21.784000007708201</c:v>
                </c:pt>
                <c:pt idx="10">
                  <c:v>21.5911806730136</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17.4534322712239</c:v>
                </c:pt>
                <c:pt idx="1">
                  <c:v>17.554456410412598</c:v>
                </c:pt>
                <c:pt idx="2">
                  <c:v>17.580984615420402</c:v>
                </c:pt>
                <c:pt idx="3">
                  <c:v>17.644998582827299</c:v>
                </c:pt>
                <c:pt idx="4">
                  <c:v>17.528118176879399</c:v>
                </c:pt>
                <c:pt idx="5">
                  <c:v>17.420677232489897</c:v>
                </c:pt>
                <c:pt idx="6">
                  <c:v>17.245546605272597</c:v>
                </c:pt>
                <c:pt idx="7">
                  <c:v>17.074022123144299</c:v>
                </c:pt>
                <c:pt idx="8">
                  <c:v>16.801027776503002</c:v>
                </c:pt>
                <c:pt idx="9">
                  <c:v>16.6032897534173</c:v>
                </c:pt>
                <c:pt idx="10">
                  <c:v>16.358356370331599</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20.104831656367903</c:v>
                </c:pt>
                <c:pt idx="1">
                  <c:v>20.1582342619005</c:v>
                </c:pt>
                <c:pt idx="2">
                  <c:v>20.142491198121</c:v>
                </c:pt>
                <c:pt idx="3">
                  <c:v>20.125570842562198</c:v>
                </c:pt>
                <c:pt idx="4">
                  <c:v>19.946594379902301</c:v>
                </c:pt>
                <c:pt idx="5">
                  <c:v>19.7936894900424</c:v>
                </c:pt>
                <c:pt idx="6">
                  <c:v>19.605046956424001</c:v>
                </c:pt>
                <c:pt idx="7">
                  <c:v>19.4279410663611</c:v>
                </c:pt>
                <c:pt idx="8">
                  <c:v>19.1270396800467</c:v>
                </c:pt>
                <c:pt idx="9">
                  <c:v>18.901394617287899</c:v>
                </c:pt>
                <c:pt idx="10">
                  <c:v>18.628554194529102</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22.8156358748146</c:v>
                </c:pt>
                <c:pt idx="1">
                  <c:v>22.905551608461998</c:v>
                </c:pt>
                <c:pt idx="2">
                  <c:v>22.903213671691802</c:v>
                </c:pt>
                <c:pt idx="3">
                  <c:v>22.913103570151499</c:v>
                </c:pt>
                <c:pt idx="4">
                  <c:v>22.72875472043</c:v>
                </c:pt>
                <c:pt idx="5">
                  <c:v>22.570477443508402</c:v>
                </c:pt>
                <c:pt idx="6">
                  <c:v>22.3946345189695</c:v>
                </c:pt>
                <c:pt idx="7">
                  <c:v>22.2303282379862</c:v>
                </c:pt>
                <c:pt idx="8">
                  <c:v>21.993424897069399</c:v>
                </c:pt>
                <c:pt idx="9">
                  <c:v>21.831777879708202</c:v>
                </c:pt>
                <c:pt idx="10">
                  <c:v>21.622935502346898</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17.4534322712239</c:v>
                </c:pt>
                <c:pt idx="1">
                  <c:v>17.555264896895302</c:v>
                </c:pt>
                <c:pt idx="2">
                  <c:v>17.582259178849</c:v>
                </c:pt>
                <c:pt idx="3">
                  <c:v>17.646020036365801</c:v>
                </c:pt>
                <c:pt idx="4">
                  <c:v>17.536498102379401</c:v>
                </c:pt>
                <c:pt idx="5">
                  <c:v>17.435394576489898</c:v>
                </c:pt>
                <c:pt idx="6">
                  <c:v>17.2731992820725</c:v>
                </c:pt>
                <c:pt idx="7">
                  <c:v>17.106650720477599</c:v>
                </c:pt>
                <c:pt idx="8">
                  <c:v>16.849096904503</c:v>
                </c:pt>
                <c:pt idx="9">
                  <c:v>16.651067625417301</c:v>
                </c:pt>
                <c:pt idx="10">
                  <c:v>16.390111199664901</c:v>
                </c:pt>
                <c:pt idx="11">
                  <c:v>16.066227627245901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20.104831656367903</c:v>
                </c:pt>
                <c:pt idx="1">
                  <c:v>20.160560446300501</c:v>
                </c:pt>
                <c:pt idx="2">
                  <c:v>20.146770085587701</c:v>
                </c:pt>
                <c:pt idx="3">
                  <c:v>20.132634692162203</c:v>
                </c:pt>
                <c:pt idx="4">
                  <c:v>19.962152799902302</c:v>
                </c:pt>
                <c:pt idx="5">
                  <c:v>19.815736974842398</c:v>
                </c:pt>
                <c:pt idx="6">
                  <c:v>19.632699633224</c:v>
                </c:pt>
                <c:pt idx="7">
                  <c:v>19.4605696636944</c:v>
                </c:pt>
                <c:pt idx="8">
                  <c:v>19.175108808046698</c:v>
                </c:pt>
                <c:pt idx="9">
                  <c:v>18.949172489287903</c:v>
                </c:pt>
                <c:pt idx="10">
                  <c:v>18.6603090238624</c:v>
                </c:pt>
                <c:pt idx="11">
                  <c:v>18.308518411770301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22.8156358748146</c:v>
                </c:pt>
                <c:pt idx="1">
                  <c:v>22.907877792862003</c:v>
                </c:pt>
                <c:pt idx="2">
                  <c:v>22.907492559158499</c:v>
                </c:pt>
                <c:pt idx="3">
                  <c:v>22.9201674197515</c:v>
                </c:pt>
                <c:pt idx="4">
                  <c:v>22.744313140429998</c:v>
                </c:pt>
                <c:pt idx="5">
                  <c:v>22.5925249283084</c:v>
                </c:pt>
                <c:pt idx="6">
                  <c:v>22.422287195769499</c:v>
                </c:pt>
                <c:pt idx="7">
                  <c:v>22.2629568353195</c:v>
                </c:pt>
                <c:pt idx="8">
                  <c:v>22.041494025069401</c:v>
                </c:pt>
                <c:pt idx="9">
                  <c:v>21.8795557517082</c:v>
                </c:pt>
                <c:pt idx="10">
                  <c:v>21.654690331680303</c:v>
                </c:pt>
                <c:pt idx="11">
                  <c:v>21.366897764985698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17.453432271223853</c:v>
                </c:pt>
                <c:pt idx="1">
                  <c:v>17.555264896895341</c:v>
                </c:pt>
                <c:pt idx="2">
                  <c:v>17.582259178848958</c:v>
                </c:pt>
                <c:pt idx="3">
                  <c:v>17.64602003636579</c:v>
                </c:pt>
                <c:pt idx="4">
                  <c:v>17.536498102379358</c:v>
                </c:pt>
                <c:pt idx="5">
                  <c:v>17.43539457648993</c:v>
                </c:pt>
                <c:pt idx="6">
                  <c:v>17.273199282072547</c:v>
                </c:pt>
                <c:pt idx="7">
                  <c:v>17.106650720477621</c:v>
                </c:pt>
                <c:pt idx="8">
                  <c:v>16.849096904503028</c:v>
                </c:pt>
                <c:pt idx="9">
                  <c:v>16.651067625417319</c:v>
                </c:pt>
                <c:pt idx="10">
                  <c:v>16.390111199664947</c:v>
                </c:pt>
                <c:pt idx="11">
                  <c:v>16.066227627245905</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20.104831656367882</c:v>
                </c:pt>
                <c:pt idx="1">
                  <c:v>20.160560446300469</c:v>
                </c:pt>
                <c:pt idx="2">
                  <c:v>20.146770085587715</c:v>
                </c:pt>
                <c:pt idx="3">
                  <c:v>20.132634692162188</c:v>
                </c:pt>
                <c:pt idx="4">
                  <c:v>19.962152799902281</c:v>
                </c:pt>
                <c:pt idx="5">
                  <c:v>19.815736974842387</c:v>
                </c:pt>
                <c:pt idx="6">
                  <c:v>19.632699633223961</c:v>
                </c:pt>
                <c:pt idx="7">
                  <c:v>19.460569663694415</c:v>
                </c:pt>
                <c:pt idx="8">
                  <c:v>19.175108808046712</c:v>
                </c:pt>
                <c:pt idx="9">
                  <c:v>18.949172489287907</c:v>
                </c:pt>
                <c:pt idx="10">
                  <c:v>18.660309023862428</c:v>
                </c:pt>
                <c:pt idx="11">
                  <c:v>18.30851841177029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22.815635874814625</c:v>
                </c:pt>
                <c:pt idx="1">
                  <c:v>22.90787779286201</c:v>
                </c:pt>
                <c:pt idx="2">
                  <c:v>22.907492559158516</c:v>
                </c:pt>
                <c:pt idx="3">
                  <c:v>22.920167419751486</c:v>
                </c:pt>
                <c:pt idx="4">
                  <c:v>22.744313140429956</c:v>
                </c:pt>
                <c:pt idx="5">
                  <c:v>22.592524928308432</c:v>
                </c:pt>
                <c:pt idx="6">
                  <c:v>22.422287195769528</c:v>
                </c:pt>
                <c:pt idx="7">
                  <c:v>22.262956835319496</c:v>
                </c:pt>
                <c:pt idx="8">
                  <c:v>22.04149402506939</c:v>
                </c:pt>
                <c:pt idx="9">
                  <c:v>21.879555751708168</c:v>
                </c:pt>
                <c:pt idx="10">
                  <c:v>21.654690331680278</c:v>
                </c:pt>
                <c:pt idx="11">
                  <c:v>21.366897764985723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14339.25702811245</c:v>
                </c:pt>
                <c:pt idx="73">
                  <c:v>14339.25702811245</c:v>
                </c:pt>
                <c:pt idx="74">
                  <c:v>14339.25702811245</c:v>
                </c:pt>
                <c:pt idx="75">
                  <c:v>14339.25702811245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9950.3681392235612</c:v>
                      </c:pt>
                      <c:pt idx="1">
                        <c:v>9950.3681392235612</c:v>
                      </c:pt>
                      <c:pt idx="2">
                        <c:v>17950.368139223559</c:v>
                      </c:pt>
                      <c:pt idx="3">
                        <c:v>17950.368139223559</c:v>
                      </c:pt>
                      <c:pt idx="4">
                        <c:v>9950.3681392235612</c:v>
                      </c:pt>
                      <c:pt idx="5">
                        <c:v>9950.3681392235612</c:v>
                      </c:pt>
                      <c:pt idx="6">
                        <c:v>17950.368139223559</c:v>
                      </c:pt>
                      <c:pt idx="7">
                        <c:v>17950.368139223559</c:v>
                      </c:pt>
                      <c:pt idx="8">
                        <c:v>9950.3681392235612</c:v>
                      </c:pt>
                      <c:pt idx="9">
                        <c:v>9950.3681392235612</c:v>
                      </c:pt>
                      <c:pt idx="10">
                        <c:v>17950.368139223559</c:v>
                      </c:pt>
                      <c:pt idx="11">
                        <c:v>17950.368139223559</c:v>
                      </c:pt>
                      <c:pt idx="12">
                        <c:v>9950.3681392235612</c:v>
                      </c:pt>
                      <c:pt idx="13">
                        <c:v>9950.3681392235612</c:v>
                      </c:pt>
                      <c:pt idx="14">
                        <c:v>17950.368139223559</c:v>
                      </c:pt>
                      <c:pt idx="15">
                        <c:v>17950.368139223559</c:v>
                      </c:pt>
                      <c:pt idx="16">
                        <c:v>9950.3681392235612</c:v>
                      </c:pt>
                      <c:pt idx="17">
                        <c:v>9950.3681392235612</c:v>
                      </c:pt>
                      <c:pt idx="18">
                        <c:v>17950.368139223559</c:v>
                      </c:pt>
                      <c:pt idx="19">
                        <c:v>17950.368139223559</c:v>
                      </c:pt>
                      <c:pt idx="20">
                        <c:v>10950.368139223561</c:v>
                      </c:pt>
                      <c:pt idx="21">
                        <c:v>10950.368139223561</c:v>
                      </c:pt>
                      <c:pt idx="22">
                        <c:v>10950.368139223561</c:v>
                      </c:pt>
                      <c:pt idx="23">
                        <c:v>10950.368139223561</c:v>
                      </c:pt>
                      <c:pt idx="24">
                        <c:v>10950.368139223561</c:v>
                      </c:pt>
                      <c:pt idx="25">
                        <c:v>10950.368139223561</c:v>
                      </c:pt>
                      <c:pt idx="26">
                        <c:v>10950.368139223561</c:v>
                      </c:pt>
                      <c:pt idx="27">
                        <c:v>10950.368139223561</c:v>
                      </c:pt>
                      <c:pt idx="28">
                        <c:v>9950.3681392235612</c:v>
                      </c:pt>
                      <c:pt idx="29">
                        <c:v>9950.3681392235612</c:v>
                      </c:pt>
                      <c:pt idx="30">
                        <c:v>17950.368139223559</c:v>
                      </c:pt>
                      <c:pt idx="31">
                        <c:v>17950.368139223559</c:v>
                      </c:pt>
                      <c:pt idx="32">
                        <c:v>9950.3681392235612</c:v>
                      </c:pt>
                      <c:pt idx="33">
                        <c:v>9950.3681392235612</c:v>
                      </c:pt>
                      <c:pt idx="34">
                        <c:v>17950.368139223559</c:v>
                      </c:pt>
                      <c:pt idx="35">
                        <c:v>17950.368139223559</c:v>
                      </c:pt>
                      <c:pt idx="36">
                        <c:v>9950.3681392235612</c:v>
                      </c:pt>
                      <c:pt idx="37">
                        <c:v>9950.3681392235612</c:v>
                      </c:pt>
                      <c:pt idx="38">
                        <c:v>17950.368139223559</c:v>
                      </c:pt>
                      <c:pt idx="39">
                        <c:v>17950.368139223559</c:v>
                      </c:pt>
                      <c:pt idx="40">
                        <c:v>9950.3681392235612</c:v>
                      </c:pt>
                      <c:pt idx="41">
                        <c:v>9950.3681392235612</c:v>
                      </c:pt>
                      <c:pt idx="42">
                        <c:v>17950.368139223559</c:v>
                      </c:pt>
                      <c:pt idx="43">
                        <c:v>17950.368139223559</c:v>
                      </c:pt>
                      <c:pt idx="44">
                        <c:v>9950.3681392235612</c:v>
                      </c:pt>
                      <c:pt idx="45">
                        <c:v>9950.3681392235612</c:v>
                      </c:pt>
                      <c:pt idx="46">
                        <c:v>17950.368139223559</c:v>
                      </c:pt>
                      <c:pt idx="47">
                        <c:v>17950.368139223559</c:v>
                      </c:pt>
                      <c:pt idx="48">
                        <c:v>10950.368139223561</c:v>
                      </c:pt>
                      <c:pt idx="49">
                        <c:v>10950.368139223561</c:v>
                      </c:pt>
                      <c:pt idx="50">
                        <c:v>10950.368139223561</c:v>
                      </c:pt>
                      <c:pt idx="51">
                        <c:v>10950.368139223561</c:v>
                      </c:pt>
                      <c:pt idx="52">
                        <c:v>10950.368139223561</c:v>
                      </c:pt>
                      <c:pt idx="53">
                        <c:v>10950.368139223561</c:v>
                      </c:pt>
                      <c:pt idx="54">
                        <c:v>10950.368139223561</c:v>
                      </c:pt>
                      <c:pt idx="55">
                        <c:v>10950.368139223561</c:v>
                      </c:pt>
                      <c:pt idx="56">
                        <c:v>9950.3681392235612</c:v>
                      </c:pt>
                      <c:pt idx="57">
                        <c:v>9950.3681392235612</c:v>
                      </c:pt>
                      <c:pt idx="58">
                        <c:v>17950.368139223559</c:v>
                      </c:pt>
                      <c:pt idx="59">
                        <c:v>17950.368139223559</c:v>
                      </c:pt>
                      <c:pt idx="60">
                        <c:v>9950.3681392235612</c:v>
                      </c:pt>
                      <c:pt idx="61">
                        <c:v>9950.3681392235612</c:v>
                      </c:pt>
                      <c:pt idx="62">
                        <c:v>17950.368139223559</c:v>
                      </c:pt>
                      <c:pt idx="63">
                        <c:v>17950.368139223559</c:v>
                      </c:pt>
                      <c:pt idx="64">
                        <c:v>9950.3681392235612</c:v>
                      </c:pt>
                      <c:pt idx="65">
                        <c:v>9950.3681392235612</c:v>
                      </c:pt>
                      <c:pt idx="66">
                        <c:v>17950.368139223559</c:v>
                      </c:pt>
                      <c:pt idx="67">
                        <c:v>17950.368139223559</c:v>
                      </c:pt>
                      <c:pt idx="68">
                        <c:v>9950.3681392235612</c:v>
                      </c:pt>
                      <c:pt idx="69">
                        <c:v>9950.3681392235612</c:v>
                      </c:pt>
                      <c:pt idx="70">
                        <c:v>17950.368139223559</c:v>
                      </c:pt>
                      <c:pt idx="71">
                        <c:v>17950.368139223559</c:v>
                      </c:pt>
                      <c:pt idx="72">
                        <c:v>9950.3681392235612</c:v>
                      </c:pt>
                      <c:pt idx="73">
                        <c:v>9950.3681392235612</c:v>
                      </c:pt>
                      <c:pt idx="74">
                        <c:v>17950.368139223559</c:v>
                      </c:pt>
                      <c:pt idx="75">
                        <c:v>17950.368139223559</c:v>
                      </c:pt>
                      <c:pt idx="76">
                        <c:v>10950.368139223561</c:v>
                      </c:pt>
                      <c:pt idx="77">
                        <c:v>10950.368139223561</c:v>
                      </c:pt>
                      <c:pt idx="78">
                        <c:v>10950.368139223561</c:v>
                      </c:pt>
                      <c:pt idx="79">
                        <c:v>10950.368139223561</c:v>
                      </c:pt>
                      <c:pt idx="80">
                        <c:v>10950.368139223561</c:v>
                      </c:pt>
                      <c:pt idx="81">
                        <c:v>10950.368139223561</c:v>
                      </c:pt>
                      <c:pt idx="82">
                        <c:v>10950.368139223561</c:v>
                      </c:pt>
                      <c:pt idx="83">
                        <c:v>10950.368139223561</c:v>
                      </c:pt>
                      <c:pt idx="84">
                        <c:v>9950.3681392235612</c:v>
                      </c:pt>
                      <c:pt idx="85">
                        <c:v>9950.3681392235612</c:v>
                      </c:pt>
                      <c:pt idx="86">
                        <c:v>17950.368139223559</c:v>
                      </c:pt>
                      <c:pt idx="87">
                        <c:v>17950.368139223559</c:v>
                      </c:pt>
                      <c:pt idx="88">
                        <c:v>9950.3681392235612</c:v>
                      </c:pt>
                      <c:pt idx="89">
                        <c:v>9950.3681392235612</c:v>
                      </c:pt>
                      <c:pt idx="90">
                        <c:v>17950.368139223559</c:v>
                      </c:pt>
                      <c:pt idx="91">
                        <c:v>17950.368139223559</c:v>
                      </c:pt>
                      <c:pt idx="92">
                        <c:v>9950.3681392235612</c:v>
                      </c:pt>
                      <c:pt idx="93">
                        <c:v>9950.3681392235612</c:v>
                      </c:pt>
                      <c:pt idx="94">
                        <c:v>17950.368139223559</c:v>
                      </c:pt>
                      <c:pt idx="95">
                        <c:v>17950.368139223559</c:v>
                      </c:pt>
                      <c:pt idx="96">
                        <c:v>9950.3681392235612</c:v>
                      </c:pt>
                      <c:pt idx="97">
                        <c:v>9950.3681392235612</c:v>
                      </c:pt>
                      <c:pt idx="98">
                        <c:v>17950.368139223559</c:v>
                      </c:pt>
                      <c:pt idx="99">
                        <c:v>17950.368139223559</c:v>
                      </c:pt>
                      <c:pt idx="100">
                        <c:v>9950.3681392235612</c:v>
                      </c:pt>
                      <c:pt idx="101">
                        <c:v>9950.3681392235612</c:v>
                      </c:pt>
                      <c:pt idx="102">
                        <c:v>17950.368139223559</c:v>
                      </c:pt>
                      <c:pt idx="103">
                        <c:v>17950.368139223559</c:v>
                      </c:pt>
                      <c:pt idx="104">
                        <c:v>10950.368139223561</c:v>
                      </c:pt>
                      <c:pt idx="105">
                        <c:v>10950.368139223561</c:v>
                      </c:pt>
                      <c:pt idx="106">
                        <c:v>10950.368139223561</c:v>
                      </c:pt>
                      <c:pt idx="107">
                        <c:v>10950.368139223561</c:v>
                      </c:pt>
                      <c:pt idx="108">
                        <c:v>10950.368139223561</c:v>
                      </c:pt>
                      <c:pt idx="109">
                        <c:v>10950.368139223561</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0" zoomScale="70" zoomScaleNormal="50" workbookViewId="0">
      <selection activeCell="AD31" sqref="AD31"/>
    </sheetView>
  </sheetViews>
  <sheetFormatPr defaultRowHeight="15" x14ac:dyDescent="0.25"/>
  <sheetData>
    <row r="1" spans="1:28" ht="15.6" customHeight="1" x14ac:dyDescent="0.25">
      <c r="A1" s="15" t="s">
        <v>25</v>
      </c>
      <c r="B1" s="15"/>
      <c r="C1" s="15"/>
      <c r="D1" s="15"/>
      <c r="E1" s="15"/>
      <c r="F1" s="15"/>
      <c r="G1" s="15"/>
      <c r="H1" s="16" t="s">
        <v>26</v>
      </c>
      <c r="I1" s="16"/>
      <c r="J1" s="16"/>
      <c r="K1" s="16"/>
      <c r="L1" s="16"/>
      <c r="M1" s="16"/>
      <c r="N1" s="16"/>
      <c r="O1" s="17" t="s">
        <v>27</v>
      </c>
      <c r="P1" s="17"/>
      <c r="Q1" s="17"/>
      <c r="R1" s="17"/>
      <c r="S1" s="17"/>
      <c r="T1" s="17"/>
      <c r="U1" s="17"/>
      <c r="V1" s="18" t="s">
        <v>28</v>
      </c>
      <c r="W1" s="18"/>
      <c r="X1" s="18"/>
      <c r="Y1" s="18"/>
      <c r="Z1" s="18"/>
      <c r="AA1" s="18"/>
      <c r="AB1" s="18"/>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17.4534322712239</v>
      </c>
      <c r="D4">
        <f>$AK20/1000000</f>
        <v>20.104831656367903</v>
      </c>
      <c r="E4">
        <f>$AK21/1000000</f>
        <v>22.8156358748146</v>
      </c>
      <c r="H4" t="s">
        <v>0</v>
      </c>
      <c r="I4">
        <v>0</v>
      </c>
      <c r="J4">
        <f>$AK24/1000000</f>
        <v>17.4534322712239</v>
      </c>
      <c r="K4">
        <f>$AK25/1000000</f>
        <v>20.104831656367903</v>
      </c>
      <c r="L4">
        <f>$AK26/1000000</f>
        <v>22.8156358748146</v>
      </c>
      <c r="O4" t="s">
        <v>0</v>
      </c>
      <c r="P4">
        <v>0</v>
      </c>
      <c r="Q4">
        <f>$AK29/1000000</f>
        <v>17.4534322712239</v>
      </c>
      <c r="R4">
        <f>$AK30/1000000</f>
        <v>20.104831656367903</v>
      </c>
      <c r="S4">
        <f>$AK31/1000000</f>
        <v>22.8156358748146</v>
      </c>
      <c r="V4" t="s">
        <v>0</v>
      </c>
      <c r="W4">
        <v>0</v>
      </c>
      <c r="X4">
        <f>$AK34/1000000</f>
        <v>17.4534322712239</v>
      </c>
      <c r="Y4">
        <f>$AK35/1000000</f>
        <v>20.104831656367903</v>
      </c>
      <c r="Z4">
        <f>$AK36/1000000</f>
        <v>22.8156358748146</v>
      </c>
    </row>
    <row r="5" spans="1:28" x14ac:dyDescent="0.25">
      <c r="A5" t="s">
        <v>1</v>
      </c>
      <c r="B5">
        <v>1</v>
      </c>
      <c r="C5">
        <f>$AL19/1000000</f>
        <v>17.552030950964301</v>
      </c>
      <c r="D5">
        <f>$AL20/1000000</f>
        <v>20.1512557087005</v>
      </c>
      <c r="E5">
        <f>$AL21/1000000</f>
        <v>22.898573055261998</v>
      </c>
      <c r="H5" t="s">
        <v>1</v>
      </c>
      <c r="I5">
        <v>1</v>
      </c>
      <c r="J5">
        <f>$AL24/1000000</f>
        <v>17.553647923929798</v>
      </c>
      <c r="K5">
        <f>$AL25/1000000</f>
        <v>20.155908077500499</v>
      </c>
      <c r="L5">
        <f>$AL26/1000000</f>
        <v>22.903225424061997</v>
      </c>
      <c r="O5" t="s">
        <v>1</v>
      </c>
      <c r="P5">
        <v>1</v>
      </c>
      <c r="Q5">
        <f>$AL29/1000000</f>
        <v>17.554456410412598</v>
      </c>
      <c r="R5">
        <f>$AL30/1000000</f>
        <v>20.1582342619005</v>
      </c>
      <c r="S5">
        <f>$AL31/1000000</f>
        <v>22.905551608461998</v>
      </c>
      <c r="V5" t="s">
        <v>1</v>
      </c>
      <c r="W5">
        <v>1</v>
      </c>
      <c r="X5">
        <f>$AL34/1000000</f>
        <v>17.555264896895302</v>
      </c>
      <c r="Y5">
        <f>$AL35/1000000</f>
        <v>20.160560446300501</v>
      </c>
      <c r="Z5">
        <f>$AL36/1000000</f>
        <v>22.907877792862003</v>
      </c>
    </row>
    <row r="6" spans="1:28" x14ac:dyDescent="0.25">
      <c r="A6" t="s">
        <v>2</v>
      </c>
      <c r="B6">
        <v>2</v>
      </c>
      <c r="C6">
        <f>$AM19/1000000</f>
        <v>17.577160925134699</v>
      </c>
      <c r="D6">
        <f>$AM20/1000000</f>
        <v>20.129654535720999</v>
      </c>
      <c r="E6">
        <f>$AM21/1000000</f>
        <v>22.8903770092918</v>
      </c>
      <c r="H6" t="s">
        <v>2</v>
      </c>
      <c r="I6">
        <v>2</v>
      </c>
      <c r="J6">
        <f>$AM24/1000000</f>
        <v>17.579710051991803</v>
      </c>
      <c r="K6">
        <f>$AM25/1000000</f>
        <v>20.138212310654403</v>
      </c>
      <c r="L6">
        <f>$AM26/1000000</f>
        <v>22.898934784225201</v>
      </c>
      <c r="O6" t="s">
        <v>2</v>
      </c>
      <c r="P6">
        <v>2</v>
      </c>
      <c r="Q6">
        <f>$AM29/1000000</f>
        <v>17.580984615420402</v>
      </c>
      <c r="R6">
        <f>$AM30/1000000</f>
        <v>20.142491198121</v>
      </c>
      <c r="S6">
        <f>$AM31/1000000</f>
        <v>22.903213671691802</v>
      </c>
      <c r="V6" t="s">
        <v>2</v>
      </c>
      <c r="W6">
        <v>2</v>
      </c>
      <c r="X6">
        <f>$AM34/1000000</f>
        <v>17.582259178849</v>
      </c>
      <c r="Y6">
        <f>$AM35/1000000</f>
        <v>20.146770085587701</v>
      </c>
      <c r="Z6">
        <f>$AM36/1000000</f>
        <v>22.907492559158499</v>
      </c>
    </row>
    <row r="7" spans="1:28" x14ac:dyDescent="0.25">
      <c r="A7" t="s">
        <v>3</v>
      </c>
      <c r="B7">
        <v>4</v>
      </c>
      <c r="C7">
        <f>$AN19/1000000</f>
        <v>17.641934222211901</v>
      </c>
      <c r="D7">
        <f>$AN20/1000000</f>
        <v>20.1043792937622</v>
      </c>
      <c r="E7">
        <f>$AN21/1000000</f>
        <v>22.891912021351501</v>
      </c>
      <c r="H7" t="s">
        <v>3</v>
      </c>
      <c r="I7">
        <v>4</v>
      </c>
      <c r="J7">
        <f>$AN24/1000000</f>
        <v>17.643977129288899</v>
      </c>
      <c r="K7">
        <f>$AN25/1000000</f>
        <v>20.1185069929622</v>
      </c>
      <c r="L7">
        <f>$AN26/1000000</f>
        <v>22.906039720551497</v>
      </c>
      <c r="O7" t="s">
        <v>3</v>
      </c>
      <c r="P7">
        <v>4</v>
      </c>
      <c r="Q7">
        <f>$AN29/1000000</f>
        <v>17.644998582827299</v>
      </c>
      <c r="R7">
        <f>$AN30/1000000</f>
        <v>20.125570842562198</v>
      </c>
      <c r="S7">
        <f>$AN31/1000000</f>
        <v>22.913103570151499</v>
      </c>
      <c r="V7" t="s">
        <v>3</v>
      </c>
      <c r="W7">
        <v>4</v>
      </c>
      <c r="X7">
        <f>$AN34/1000000</f>
        <v>17.646020036365801</v>
      </c>
      <c r="Y7">
        <f>$AN35/1000000</f>
        <v>20.132634692162203</v>
      </c>
      <c r="Z7">
        <f>$AN36/1000000</f>
        <v>22.9201674197515</v>
      </c>
    </row>
    <row r="8" spans="1:28" x14ac:dyDescent="0.25">
      <c r="A8" t="s">
        <v>4</v>
      </c>
      <c r="B8">
        <v>6</v>
      </c>
      <c r="C8">
        <f>$AO19/1000000</f>
        <v>17.502978400379401</v>
      </c>
      <c r="D8">
        <f>$AO20/1000000</f>
        <v>19.8999191199023</v>
      </c>
      <c r="E8">
        <f>$AO21/1000000</f>
        <v>22.68207946043</v>
      </c>
      <c r="H8" t="s">
        <v>4</v>
      </c>
      <c r="I8">
        <v>6</v>
      </c>
      <c r="J8">
        <f>$AO24/1000000</f>
        <v>17.519738251379401</v>
      </c>
      <c r="K8">
        <f>$AO25/1000000</f>
        <v>19.931035959902303</v>
      </c>
      <c r="L8">
        <f>$AO26/1000000</f>
        <v>22.713196300429999</v>
      </c>
      <c r="O8" t="s">
        <v>4</v>
      </c>
      <c r="P8">
        <v>6</v>
      </c>
      <c r="Q8">
        <f>$AO29/1000000</f>
        <v>17.528118176879399</v>
      </c>
      <c r="R8">
        <f>$AO30/1000000</f>
        <v>19.946594379902301</v>
      </c>
      <c r="S8">
        <f>$AO31/1000000</f>
        <v>22.72875472043</v>
      </c>
      <c r="V8" t="s">
        <v>4</v>
      </c>
      <c r="W8">
        <v>6</v>
      </c>
      <c r="X8">
        <f>$AO34/1000000</f>
        <v>17.536498102379401</v>
      </c>
      <c r="Y8">
        <f>$AO35/1000000</f>
        <v>19.962152799902302</v>
      </c>
      <c r="Z8">
        <f>$AO36/1000000</f>
        <v>22.744313140429998</v>
      </c>
    </row>
    <row r="9" spans="1:28" x14ac:dyDescent="0.25">
      <c r="A9" t="s">
        <v>5</v>
      </c>
      <c r="B9">
        <v>8</v>
      </c>
      <c r="C9">
        <f>$AP19/1000000</f>
        <v>17.362465276556399</v>
      </c>
      <c r="D9">
        <f>$AP20/1000000</f>
        <v>19.727547035642399</v>
      </c>
      <c r="E9">
        <f>$AP21/1000000</f>
        <v>22.504334989108397</v>
      </c>
      <c r="H9" t="s">
        <v>5</v>
      </c>
      <c r="I9">
        <v>8</v>
      </c>
      <c r="J9">
        <f>$AP24/1000000</f>
        <v>17.4059598884899</v>
      </c>
      <c r="K9">
        <f>$AP25/1000000</f>
        <v>19.771642005242398</v>
      </c>
      <c r="L9">
        <f>$AP26/1000000</f>
        <v>22.5484299587084</v>
      </c>
      <c r="O9" t="s">
        <v>5</v>
      </c>
      <c r="P9">
        <v>8</v>
      </c>
      <c r="Q9">
        <f>$AP29/1000000</f>
        <v>17.420677232489897</v>
      </c>
      <c r="R9">
        <f>$AP30/1000000</f>
        <v>19.7936894900424</v>
      </c>
      <c r="S9">
        <f>$AP31/1000000</f>
        <v>22.570477443508402</v>
      </c>
      <c r="V9" t="s">
        <v>5</v>
      </c>
      <c r="W9">
        <v>8</v>
      </c>
      <c r="X9">
        <f>$AP34/1000000</f>
        <v>17.435394576489898</v>
      </c>
      <c r="Y9">
        <f>$AP35/1000000</f>
        <v>19.815736974842398</v>
      </c>
      <c r="Z9">
        <f>$AP36/1000000</f>
        <v>22.5925249283084</v>
      </c>
    </row>
    <row r="10" spans="1:28" x14ac:dyDescent="0.25">
      <c r="A10" t="s">
        <v>6</v>
      </c>
      <c r="B10">
        <v>9</v>
      </c>
      <c r="C10">
        <f>$AQ19/1000000</f>
        <v>17.162588574872501</v>
      </c>
      <c r="D10">
        <f>$AQ20/1000000</f>
        <v>19.522088926024001</v>
      </c>
      <c r="E10">
        <f>$AQ21/1000000</f>
        <v>22.311676488569503</v>
      </c>
      <c r="H10" t="s">
        <v>6</v>
      </c>
      <c r="I10">
        <v>9</v>
      </c>
      <c r="J10">
        <f>$AQ24/1000000</f>
        <v>17.217893928472499</v>
      </c>
      <c r="K10">
        <f>$AQ25/1000000</f>
        <v>19.577394279623999</v>
      </c>
      <c r="L10">
        <f>$AQ26/1000000</f>
        <v>22.366981842169501</v>
      </c>
      <c r="O10" t="s">
        <v>6</v>
      </c>
      <c r="P10">
        <v>9</v>
      </c>
      <c r="Q10">
        <f>$AQ29/1000000</f>
        <v>17.245546605272597</v>
      </c>
      <c r="R10">
        <f>$AQ30/1000000</f>
        <v>19.605046956424001</v>
      </c>
      <c r="S10">
        <f>$AQ31/1000000</f>
        <v>22.3946345189695</v>
      </c>
      <c r="V10" t="s">
        <v>6</v>
      </c>
      <c r="W10">
        <v>9</v>
      </c>
      <c r="X10">
        <f>$AQ34/1000000</f>
        <v>17.2731992820725</v>
      </c>
      <c r="Y10">
        <f>$AQ35/1000000</f>
        <v>19.632699633224</v>
      </c>
      <c r="Z10">
        <f>$AQ36/1000000</f>
        <v>22.422287195769499</v>
      </c>
    </row>
    <row r="11" spans="1:28" x14ac:dyDescent="0.25">
      <c r="A11" t="s">
        <v>7</v>
      </c>
      <c r="B11">
        <v>10</v>
      </c>
      <c r="C11">
        <f>$AR19/1000000</f>
        <v>16.9761363311443</v>
      </c>
      <c r="D11">
        <f>$AR20/1000000</f>
        <v>19.330055274361101</v>
      </c>
      <c r="E11">
        <f>$AR21/1000000</f>
        <v>22.1324424459862</v>
      </c>
      <c r="H11" t="s">
        <v>7</v>
      </c>
      <c r="I11">
        <v>10</v>
      </c>
      <c r="J11">
        <f>$AR24/1000000</f>
        <v>17.041393525811003</v>
      </c>
      <c r="K11">
        <f>$AR25/1000000</f>
        <v>19.395312469027701</v>
      </c>
      <c r="L11">
        <f>$AR26/1000000</f>
        <v>22.1976996406528</v>
      </c>
      <c r="O11" t="s">
        <v>7</v>
      </c>
      <c r="P11">
        <v>10</v>
      </c>
      <c r="Q11">
        <f>$AR29/1000000</f>
        <v>17.074022123144299</v>
      </c>
      <c r="R11">
        <f>$AR30/1000000</f>
        <v>19.4279410663611</v>
      </c>
      <c r="S11">
        <f>$AR31/1000000</f>
        <v>22.2303282379862</v>
      </c>
      <c r="V11" t="s">
        <v>7</v>
      </c>
      <c r="W11">
        <v>10</v>
      </c>
      <c r="X11">
        <f>$AR34/1000000</f>
        <v>17.106650720477599</v>
      </c>
      <c r="Y11">
        <f>$AR35/1000000</f>
        <v>19.4605696636944</v>
      </c>
      <c r="Z11">
        <f>$AR36/1000000</f>
        <v>22.2629568353195</v>
      </c>
    </row>
    <row r="12" spans="1:28" x14ac:dyDescent="0.25">
      <c r="A12" t="s">
        <v>8</v>
      </c>
      <c r="B12">
        <v>15</v>
      </c>
      <c r="C12">
        <f>$AS19/1000000</f>
        <v>16.656820392503001</v>
      </c>
      <c r="D12">
        <f>$AS20/1000000</f>
        <v>18.982832296046702</v>
      </c>
      <c r="E12">
        <f>$AS21/1000000</f>
        <v>21.849217513069398</v>
      </c>
      <c r="H12" t="s">
        <v>8</v>
      </c>
      <c r="I12">
        <v>15</v>
      </c>
      <c r="J12">
        <f>$AS24/1000000</f>
        <v>16.752958648503</v>
      </c>
      <c r="K12">
        <f>$AS25/1000000</f>
        <v>19.078970552046702</v>
      </c>
      <c r="L12">
        <f>$AS26/1000000</f>
        <v>21.945355769069401</v>
      </c>
      <c r="O12" t="s">
        <v>8</v>
      </c>
      <c r="P12">
        <v>15</v>
      </c>
      <c r="Q12">
        <f>$AS29/1000000</f>
        <v>16.801027776503002</v>
      </c>
      <c r="R12">
        <f>$AS30/1000000</f>
        <v>19.1270396800467</v>
      </c>
      <c r="S12">
        <f>$AS31/1000000</f>
        <v>21.993424897069399</v>
      </c>
      <c r="V12" t="s">
        <v>8</v>
      </c>
      <c r="W12">
        <v>15</v>
      </c>
      <c r="X12">
        <f>$AS34/1000000</f>
        <v>16.849096904503</v>
      </c>
      <c r="Y12">
        <f>$AS35/1000000</f>
        <v>19.175108808046698</v>
      </c>
      <c r="Z12">
        <f>$AS36/1000000</f>
        <v>22.041494025069401</v>
      </c>
    </row>
    <row r="13" spans="1:28" x14ac:dyDescent="0.25">
      <c r="A13" t="s">
        <v>9</v>
      </c>
      <c r="B13">
        <v>20</v>
      </c>
      <c r="C13">
        <f>$AT19/1000000</f>
        <v>16.459956137417301</v>
      </c>
      <c r="D13">
        <f>$AT20/1000000</f>
        <v>18.758061001287899</v>
      </c>
      <c r="E13">
        <f>$AT21/1000000</f>
        <v>21.688444263708199</v>
      </c>
      <c r="H13" t="s">
        <v>9</v>
      </c>
      <c r="I13">
        <v>20</v>
      </c>
      <c r="J13">
        <f>$AT24/1000000</f>
        <v>16.555511881417299</v>
      </c>
      <c r="K13">
        <f>$AT25/1000000</f>
        <v>18.853616745287898</v>
      </c>
      <c r="L13">
        <f>$AT26/1000000</f>
        <v>21.784000007708201</v>
      </c>
      <c r="O13" t="s">
        <v>9</v>
      </c>
      <c r="P13">
        <v>20</v>
      </c>
      <c r="Q13">
        <f>$AT29/1000000</f>
        <v>16.6032897534173</v>
      </c>
      <c r="R13">
        <f>$AT30/1000000</f>
        <v>18.901394617287899</v>
      </c>
      <c r="S13">
        <f>$AT31/1000000</f>
        <v>21.831777879708202</v>
      </c>
      <c r="V13" t="s">
        <v>9</v>
      </c>
      <c r="W13">
        <v>20</v>
      </c>
      <c r="X13">
        <f>$AT34/1000000</f>
        <v>16.651067625417301</v>
      </c>
      <c r="Y13">
        <f>$AT35/1000000</f>
        <v>18.949172489287903</v>
      </c>
      <c r="Z13">
        <f>$AT36/1000000</f>
        <v>21.8795557517082</v>
      </c>
    </row>
    <row r="14" spans="1:28" x14ac:dyDescent="0.25">
      <c r="A14" t="s">
        <v>10</v>
      </c>
      <c r="B14">
        <v>25</v>
      </c>
      <c r="C14">
        <f>$AU19/1000000</f>
        <v>16.263091882331601</v>
      </c>
      <c r="D14">
        <f>$AU20/1000000</f>
        <v>18.5332897065291</v>
      </c>
      <c r="E14">
        <f>$AU21/1000000</f>
        <v>21.5276710143469</v>
      </c>
      <c r="H14" t="s">
        <v>10</v>
      </c>
      <c r="I14">
        <v>25</v>
      </c>
      <c r="J14">
        <f>$AU24/1000000</f>
        <v>16.326601540998301</v>
      </c>
      <c r="K14">
        <f>$AU25/1000000</f>
        <v>18.5967993651958</v>
      </c>
      <c r="L14">
        <f>$AU26/1000000</f>
        <v>21.5911806730136</v>
      </c>
      <c r="O14" t="s">
        <v>10</v>
      </c>
      <c r="P14">
        <v>25</v>
      </c>
      <c r="Q14">
        <f>$AU29/1000000</f>
        <v>16.358356370331599</v>
      </c>
      <c r="R14">
        <f>$AU30/1000000</f>
        <v>18.628554194529102</v>
      </c>
      <c r="S14">
        <f>$AU31/1000000</f>
        <v>21.622935502346898</v>
      </c>
      <c r="V14" t="s">
        <v>10</v>
      </c>
      <c r="W14">
        <v>25</v>
      </c>
      <c r="X14">
        <f>$AU34/1000000</f>
        <v>16.390111199664901</v>
      </c>
      <c r="Y14">
        <f>$AU35/1000000</f>
        <v>18.6603090238624</v>
      </c>
      <c r="Z14">
        <f>$AU36/1000000</f>
        <v>21.654690331680303</v>
      </c>
    </row>
    <row r="15" spans="1:28" x14ac:dyDescent="0.25">
      <c r="A15" t="s">
        <v>11</v>
      </c>
      <c r="B15">
        <v>30</v>
      </c>
      <c r="C15">
        <f>$AV19/1000000</f>
        <v>16.066227627245901</v>
      </c>
      <c r="D15">
        <f>$AV20/1000000</f>
        <v>18.308518411770301</v>
      </c>
      <c r="E15">
        <f>$AV21/1000000</f>
        <v>21.366897764985698</v>
      </c>
      <c r="H15" t="s">
        <v>11</v>
      </c>
      <c r="I15">
        <v>30</v>
      </c>
      <c r="J15">
        <f>$AV24/1000000</f>
        <v>16.066227627245901</v>
      </c>
      <c r="K15">
        <f>$AV25/1000000</f>
        <v>18.308518411770301</v>
      </c>
      <c r="L15">
        <f>$AV26/1000000</f>
        <v>21.366897764985698</v>
      </c>
      <c r="O15" t="s">
        <v>11</v>
      </c>
      <c r="P15">
        <v>30</v>
      </c>
      <c r="Q15">
        <f>$AV29/1000000</f>
        <v>16.066227627245901</v>
      </c>
      <c r="R15">
        <f>$AV30/1000000</f>
        <v>18.308518411770301</v>
      </c>
      <c r="S15">
        <f>$AV31/1000000</f>
        <v>21.366897764985698</v>
      </c>
      <c r="V15" t="s">
        <v>11</v>
      </c>
      <c r="W15">
        <v>30</v>
      </c>
      <c r="X15">
        <f>$AV34/1000000</f>
        <v>16.066227627245901</v>
      </c>
      <c r="Y15">
        <f>$AV35/1000000</f>
        <v>18.308518411770301</v>
      </c>
      <c r="Z15">
        <f>$AV36/1000000</f>
        <v>21.366897764985698</v>
      </c>
    </row>
    <row r="17" spans="35:66" ht="18.75" x14ac:dyDescent="0.3">
      <c r="BA17" s="22" t="s">
        <v>75</v>
      </c>
      <c r="BB17" s="22"/>
      <c r="BC17" s="22"/>
      <c r="BD17" s="22"/>
      <c r="BE17" s="22"/>
      <c r="BF17" s="22"/>
      <c r="BG17" s="22"/>
      <c r="BH17" s="22"/>
      <c r="BI17" s="22"/>
      <c r="BJ17" s="22"/>
      <c r="BK17" s="22"/>
      <c r="BL17" s="22"/>
      <c r="BM17" s="22"/>
      <c r="BN17" s="22"/>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17453432.271223899</v>
      </c>
      <c r="AL19">
        <f t="shared" ref="AL19:AV21" si="0">BD19</f>
        <v>17552030.950964302</v>
      </c>
      <c r="AM19">
        <f t="shared" si="0"/>
        <v>17577160.9251347</v>
      </c>
      <c r="AN19">
        <f t="shared" si="0"/>
        <v>17641934.222211901</v>
      </c>
      <c r="AO19">
        <f t="shared" si="0"/>
        <v>17502978.400379401</v>
      </c>
      <c r="AP19">
        <f t="shared" si="0"/>
        <v>17362465.276556399</v>
      </c>
      <c r="AQ19">
        <f t="shared" si="0"/>
        <v>17162588.574872501</v>
      </c>
      <c r="AR19">
        <f t="shared" si="0"/>
        <v>16976136.331144299</v>
      </c>
      <c r="AS19">
        <f t="shared" si="0"/>
        <v>16656820.392503001</v>
      </c>
      <c r="AT19">
        <f t="shared" si="0"/>
        <v>16459956.1374173</v>
      </c>
      <c r="AU19">
        <f t="shared" si="0"/>
        <v>16263091.8823316</v>
      </c>
      <c r="AV19">
        <f t="shared" si="0"/>
        <v>16066227.627245899</v>
      </c>
      <c r="BA19" s="12" t="s">
        <v>12</v>
      </c>
      <c r="BB19" s="12" t="s">
        <v>13</v>
      </c>
      <c r="BC19" s="12">
        <v>17453432.271223899</v>
      </c>
      <c r="BD19" s="12">
        <v>17552030.950964302</v>
      </c>
      <c r="BE19" s="12">
        <v>17577160.9251347</v>
      </c>
      <c r="BF19" s="12">
        <v>17641934.222211901</v>
      </c>
      <c r="BG19" s="12">
        <v>17502978.400379401</v>
      </c>
      <c r="BH19" s="12">
        <v>17362465.276556399</v>
      </c>
      <c r="BI19" s="12">
        <v>17162588.574872501</v>
      </c>
      <c r="BJ19" s="12">
        <v>16976136.331144299</v>
      </c>
      <c r="BK19" s="12">
        <v>16656820.392503001</v>
      </c>
      <c r="BL19" s="12">
        <v>16459956.1374173</v>
      </c>
      <c r="BM19" s="12">
        <v>16263091.8823316</v>
      </c>
      <c r="BN19" s="12">
        <v>16066227.627245899</v>
      </c>
    </row>
    <row r="20" spans="35:66" x14ac:dyDescent="0.25">
      <c r="AI20" t="s">
        <v>12</v>
      </c>
      <c r="AJ20" t="s">
        <v>20</v>
      </c>
      <c r="AK20">
        <f t="shared" ref="AK20:AK21" si="1">BC20</f>
        <v>20104831.656367902</v>
      </c>
      <c r="AL20">
        <f t="shared" si="0"/>
        <v>20151255.7087005</v>
      </c>
      <c r="AM20">
        <f t="shared" si="0"/>
        <v>20129654.535721</v>
      </c>
      <c r="AN20">
        <f t="shared" si="0"/>
        <v>20104379.2937622</v>
      </c>
      <c r="AO20">
        <f t="shared" si="0"/>
        <v>19899919.119902302</v>
      </c>
      <c r="AP20">
        <f t="shared" si="0"/>
        <v>19727547.0356424</v>
      </c>
      <c r="AQ20">
        <f t="shared" si="0"/>
        <v>19522088.926024001</v>
      </c>
      <c r="AR20">
        <f t="shared" si="0"/>
        <v>19330055.2743611</v>
      </c>
      <c r="AS20">
        <f t="shared" si="0"/>
        <v>18982832.2960467</v>
      </c>
      <c r="AT20">
        <f t="shared" si="0"/>
        <v>18758061.0012879</v>
      </c>
      <c r="AU20">
        <f t="shared" si="0"/>
        <v>18533289.706529099</v>
      </c>
      <c r="AV20">
        <f t="shared" si="0"/>
        <v>18308518.411770299</v>
      </c>
      <c r="BA20" s="12" t="s">
        <v>12</v>
      </c>
      <c r="BB20" s="12" t="s">
        <v>20</v>
      </c>
      <c r="BC20" s="12">
        <v>20104831.656367902</v>
      </c>
      <c r="BD20" s="12">
        <v>20151255.7087005</v>
      </c>
      <c r="BE20" s="12">
        <v>20129654.535721</v>
      </c>
      <c r="BF20" s="12">
        <v>20104379.2937622</v>
      </c>
      <c r="BG20" s="12">
        <v>19899919.119902302</v>
      </c>
      <c r="BH20" s="12">
        <v>19727547.0356424</v>
      </c>
      <c r="BI20" s="12">
        <v>19522088.926024001</v>
      </c>
      <c r="BJ20" s="12">
        <v>19330055.2743611</v>
      </c>
      <c r="BK20" s="12">
        <v>18982832.2960467</v>
      </c>
      <c r="BL20" s="12">
        <v>18758061.0012879</v>
      </c>
      <c r="BM20" s="12">
        <v>18533289.706529099</v>
      </c>
      <c r="BN20" s="12">
        <v>18308518.411770299</v>
      </c>
    </row>
    <row r="21" spans="35:66" x14ac:dyDescent="0.25">
      <c r="AI21" t="s">
        <v>12</v>
      </c>
      <c r="AJ21" t="s">
        <v>21</v>
      </c>
      <c r="AK21">
        <f t="shared" si="1"/>
        <v>22815635.8748146</v>
      </c>
      <c r="AL21">
        <f t="shared" si="0"/>
        <v>22898573.055261999</v>
      </c>
      <c r="AM21">
        <f t="shared" si="0"/>
        <v>22890377.009291802</v>
      </c>
      <c r="AN21">
        <f t="shared" si="0"/>
        <v>22891912.021351501</v>
      </c>
      <c r="AO21">
        <f t="shared" si="0"/>
        <v>22682079.46043</v>
      </c>
      <c r="AP21">
        <f t="shared" si="0"/>
        <v>22504334.989108399</v>
      </c>
      <c r="AQ21">
        <f t="shared" si="0"/>
        <v>22311676.488569502</v>
      </c>
      <c r="AR21">
        <f t="shared" si="0"/>
        <v>22132442.4459862</v>
      </c>
      <c r="AS21">
        <f t="shared" si="0"/>
        <v>21849217.513069399</v>
      </c>
      <c r="AT21">
        <f t="shared" si="0"/>
        <v>21688444.2637082</v>
      </c>
      <c r="AU21">
        <f t="shared" si="0"/>
        <v>21527671.014346901</v>
      </c>
      <c r="AV21">
        <f t="shared" si="0"/>
        <v>21366897.764985699</v>
      </c>
      <c r="BA21" s="12" t="s">
        <v>12</v>
      </c>
      <c r="BB21" s="12" t="s">
        <v>21</v>
      </c>
      <c r="BC21" s="12">
        <v>22815635.8748146</v>
      </c>
      <c r="BD21" s="12">
        <v>22898573.055261999</v>
      </c>
      <c r="BE21" s="12">
        <v>22890377.009291802</v>
      </c>
      <c r="BF21" s="12">
        <v>22891912.021351501</v>
      </c>
      <c r="BG21" s="12">
        <v>22682079.46043</v>
      </c>
      <c r="BH21" s="12">
        <v>22504334.989108399</v>
      </c>
      <c r="BI21" s="12">
        <v>22311676.488569502</v>
      </c>
      <c r="BJ21" s="12">
        <v>22132442.4459862</v>
      </c>
      <c r="BK21" s="12">
        <v>21849217.513069399</v>
      </c>
      <c r="BL21" s="12">
        <v>21688444.2637082</v>
      </c>
      <c r="BM21" s="12">
        <v>21527671.014346901</v>
      </c>
      <c r="BN21" s="12">
        <v>21366897.764985699</v>
      </c>
    </row>
    <row r="22" spans="35:66" x14ac:dyDescent="0.25">
      <c r="BA22" s="12" t="s">
        <v>22</v>
      </c>
      <c r="BB22" s="12" t="s">
        <v>13</v>
      </c>
      <c r="BC22" s="12">
        <v>17453432.271223899</v>
      </c>
      <c r="BD22" s="12">
        <v>17553647.923929799</v>
      </c>
      <c r="BE22" s="12">
        <v>17579710.051991802</v>
      </c>
      <c r="BF22" s="12">
        <v>17643977.129288901</v>
      </c>
      <c r="BG22" s="12">
        <v>17519738.2513794</v>
      </c>
      <c r="BH22" s="12">
        <v>17405959.888489898</v>
      </c>
      <c r="BI22" s="12">
        <v>17217893.9284725</v>
      </c>
      <c r="BJ22" s="12">
        <v>17041393.525811002</v>
      </c>
      <c r="BK22" s="12">
        <v>16752958.648503</v>
      </c>
      <c r="BL22" s="12">
        <v>16555511.881417301</v>
      </c>
      <c r="BM22" s="12">
        <v>16326601.540998301</v>
      </c>
      <c r="BN22" s="12">
        <v>16066227.627245899</v>
      </c>
    </row>
    <row r="23" spans="35:66" x14ac:dyDescent="0.25">
      <c r="BA23" s="12" t="s">
        <v>22</v>
      </c>
      <c r="BB23" s="12" t="s">
        <v>20</v>
      </c>
      <c r="BC23" s="12">
        <v>20104831.656367902</v>
      </c>
      <c r="BD23" s="12">
        <v>20155908.0775005</v>
      </c>
      <c r="BE23" s="12">
        <v>20138212.310654402</v>
      </c>
      <c r="BF23" s="12">
        <v>20118506.9929622</v>
      </c>
      <c r="BG23" s="12">
        <v>19931035.959902301</v>
      </c>
      <c r="BH23" s="12">
        <v>19771642.0052424</v>
      </c>
      <c r="BI23" s="12">
        <v>19577394.279624</v>
      </c>
      <c r="BJ23" s="12">
        <v>19395312.469027702</v>
      </c>
      <c r="BK23" s="12">
        <v>19078970.552046701</v>
      </c>
      <c r="BL23" s="12">
        <v>18853616.745287899</v>
      </c>
      <c r="BM23" s="12">
        <v>18596799.3651958</v>
      </c>
      <c r="BN23" s="12">
        <v>18308518.411770299</v>
      </c>
    </row>
    <row r="24" spans="35:66" x14ac:dyDescent="0.25">
      <c r="AI24" t="s">
        <v>22</v>
      </c>
      <c r="AJ24" t="s">
        <v>13</v>
      </c>
      <c r="AK24">
        <f>BC22</f>
        <v>17453432.271223899</v>
      </c>
      <c r="AL24">
        <f t="shared" ref="AL24:AV26" si="2">BD22</f>
        <v>17553647.923929799</v>
      </c>
      <c r="AM24">
        <f t="shared" si="2"/>
        <v>17579710.051991802</v>
      </c>
      <c r="AN24">
        <f t="shared" si="2"/>
        <v>17643977.129288901</v>
      </c>
      <c r="AO24">
        <f t="shared" si="2"/>
        <v>17519738.2513794</v>
      </c>
      <c r="AP24">
        <f t="shared" si="2"/>
        <v>17405959.888489898</v>
      </c>
      <c r="AQ24">
        <f t="shared" si="2"/>
        <v>17217893.9284725</v>
      </c>
      <c r="AR24">
        <f t="shared" si="2"/>
        <v>17041393.525811002</v>
      </c>
      <c r="AS24">
        <f t="shared" si="2"/>
        <v>16752958.648503</v>
      </c>
      <c r="AT24">
        <f t="shared" si="2"/>
        <v>16555511.881417301</v>
      </c>
      <c r="AU24">
        <f t="shared" si="2"/>
        <v>16326601.540998301</v>
      </c>
      <c r="AV24">
        <f t="shared" si="2"/>
        <v>16066227.627245899</v>
      </c>
      <c r="BA24" s="12" t="s">
        <v>22</v>
      </c>
      <c r="BB24" s="12" t="s">
        <v>21</v>
      </c>
      <c r="BC24" s="12">
        <v>22815635.8748146</v>
      </c>
      <c r="BD24" s="12">
        <v>22903225.424061999</v>
      </c>
      <c r="BE24" s="12">
        <v>22898934.784225199</v>
      </c>
      <c r="BF24" s="12">
        <v>22906039.720551498</v>
      </c>
      <c r="BG24" s="12">
        <v>22713196.30043</v>
      </c>
      <c r="BH24" s="12">
        <v>22548429.958708402</v>
      </c>
      <c r="BI24" s="12">
        <v>22366981.842169501</v>
      </c>
      <c r="BJ24" s="12">
        <v>22197699.640652802</v>
      </c>
      <c r="BK24" s="12">
        <v>21945355.7690694</v>
      </c>
      <c r="BL24" s="12">
        <v>21784000.007708199</v>
      </c>
      <c r="BM24" s="12">
        <v>21591180.673013601</v>
      </c>
      <c r="BN24" s="12">
        <v>21366897.764985699</v>
      </c>
    </row>
    <row r="25" spans="35:66" x14ac:dyDescent="0.25">
      <c r="AI25" t="s">
        <v>22</v>
      </c>
      <c r="AJ25" t="s">
        <v>20</v>
      </c>
      <c r="AK25">
        <f t="shared" ref="AK25:AK26" si="3">BC23</f>
        <v>20104831.656367902</v>
      </c>
      <c r="AL25">
        <f t="shared" si="2"/>
        <v>20155908.0775005</v>
      </c>
      <c r="AM25">
        <f t="shared" si="2"/>
        <v>20138212.310654402</v>
      </c>
      <c r="AN25">
        <f t="shared" si="2"/>
        <v>20118506.9929622</v>
      </c>
      <c r="AO25">
        <f t="shared" si="2"/>
        <v>19931035.959902301</v>
      </c>
      <c r="AP25">
        <f t="shared" si="2"/>
        <v>19771642.0052424</v>
      </c>
      <c r="AQ25">
        <f t="shared" si="2"/>
        <v>19577394.279624</v>
      </c>
      <c r="AR25">
        <f t="shared" si="2"/>
        <v>19395312.469027702</v>
      </c>
      <c r="AS25">
        <f t="shared" si="2"/>
        <v>19078970.552046701</v>
      </c>
      <c r="AT25">
        <f t="shared" si="2"/>
        <v>18853616.745287899</v>
      </c>
      <c r="AU25">
        <f t="shared" si="2"/>
        <v>18596799.3651958</v>
      </c>
      <c r="AV25">
        <f t="shared" si="2"/>
        <v>18308518.411770299</v>
      </c>
      <c r="BA25" s="12" t="s">
        <v>23</v>
      </c>
      <c r="BB25" s="12" t="s">
        <v>13</v>
      </c>
      <c r="BC25" s="12">
        <v>17453432.271223899</v>
      </c>
      <c r="BD25" s="12">
        <v>17554456.410412598</v>
      </c>
      <c r="BE25" s="12">
        <v>17580984.615420401</v>
      </c>
      <c r="BF25" s="12">
        <v>17644998.5828273</v>
      </c>
      <c r="BG25" s="12">
        <v>17528118.176879399</v>
      </c>
      <c r="BH25" s="12">
        <v>17420677.232489899</v>
      </c>
      <c r="BI25" s="12">
        <v>17245546.605272599</v>
      </c>
      <c r="BJ25" s="12">
        <v>17074022.123144299</v>
      </c>
      <c r="BK25" s="12">
        <v>16801027.776503</v>
      </c>
      <c r="BL25" s="12">
        <v>16603289.7534173</v>
      </c>
      <c r="BM25" s="12">
        <v>16358356.3703316</v>
      </c>
      <c r="BN25" s="12">
        <v>16066227.627245899</v>
      </c>
    </row>
    <row r="26" spans="35:66" x14ac:dyDescent="0.25">
      <c r="AI26" t="s">
        <v>22</v>
      </c>
      <c r="AJ26" t="s">
        <v>21</v>
      </c>
      <c r="AK26">
        <f t="shared" si="3"/>
        <v>22815635.8748146</v>
      </c>
      <c r="AL26">
        <f t="shared" si="2"/>
        <v>22903225.424061999</v>
      </c>
      <c r="AM26">
        <f t="shared" si="2"/>
        <v>22898934.784225199</v>
      </c>
      <c r="AN26">
        <f t="shared" si="2"/>
        <v>22906039.720551498</v>
      </c>
      <c r="AO26">
        <f t="shared" si="2"/>
        <v>22713196.30043</v>
      </c>
      <c r="AP26">
        <f t="shared" si="2"/>
        <v>22548429.958708402</v>
      </c>
      <c r="AQ26">
        <f t="shared" si="2"/>
        <v>22366981.842169501</v>
      </c>
      <c r="AR26">
        <f t="shared" si="2"/>
        <v>22197699.640652802</v>
      </c>
      <c r="AS26">
        <f t="shared" si="2"/>
        <v>21945355.7690694</v>
      </c>
      <c r="AT26">
        <f t="shared" si="2"/>
        <v>21784000.007708199</v>
      </c>
      <c r="AU26">
        <f t="shared" si="2"/>
        <v>21591180.673013601</v>
      </c>
      <c r="AV26">
        <f t="shared" si="2"/>
        <v>21366897.764985699</v>
      </c>
      <c r="BA26" s="12" t="s">
        <v>23</v>
      </c>
      <c r="BB26" s="12" t="s">
        <v>20</v>
      </c>
      <c r="BC26" s="12">
        <v>20104831.656367902</v>
      </c>
      <c r="BD26" s="12">
        <v>20158234.261900499</v>
      </c>
      <c r="BE26" s="12">
        <v>20142491.198121</v>
      </c>
      <c r="BF26" s="12">
        <v>20125570.842562199</v>
      </c>
      <c r="BG26" s="12">
        <v>19946594.379902299</v>
      </c>
      <c r="BH26" s="12">
        <v>19793689.4900424</v>
      </c>
      <c r="BI26" s="12">
        <v>19605046.956424002</v>
      </c>
      <c r="BJ26" s="12">
        <v>19427941.066361099</v>
      </c>
      <c r="BK26" s="12">
        <v>19127039.6800467</v>
      </c>
      <c r="BL26" s="12">
        <v>18901394.6172879</v>
      </c>
      <c r="BM26" s="12">
        <v>18628554.194529101</v>
      </c>
      <c r="BN26" s="12">
        <v>18308518.411770299</v>
      </c>
    </row>
    <row r="27" spans="35:66" x14ac:dyDescent="0.25">
      <c r="BA27" s="12" t="s">
        <v>23</v>
      </c>
      <c r="BB27" s="12" t="s">
        <v>21</v>
      </c>
      <c r="BC27" s="12">
        <v>22815635.8748146</v>
      </c>
      <c r="BD27" s="12">
        <v>22905551.608461998</v>
      </c>
      <c r="BE27" s="12">
        <v>22903213.671691801</v>
      </c>
      <c r="BF27" s="12">
        <v>22913103.5701515</v>
      </c>
      <c r="BG27" s="12">
        <v>22728754.720430002</v>
      </c>
      <c r="BH27" s="12">
        <v>22570477.443508402</v>
      </c>
      <c r="BI27" s="12">
        <v>22394634.518969499</v>
      </c>
      <c r="BJ27" s="12">
        <v>22230328.2379862</v>
      </c>
      <c r="BK27" s="12">
        <v>21993424.897069398</v>
      </c>
      <c r="BL27" s="12">
        <v>21831777.879708201</v>
      </c>
      <c r="BM27" s="12">
        <v>21622935.502346899</v>
      </c>
      <c r="BN27" s="12">
        <v>21366897.764985699</v>
      </c>
    </row>
    <row r="28" spans="35:66" x14ac:dyDescent="0.25">
      <c r="BA28" s="12" t="s">
        <v>24</v>
      </c>
      <c r="BB28" s="12" t="s">
        <v>13</v>
      </c>
      <c r="BC28" s="12">
        <v>17453432.271223899</v>
      </c>
      <c r="BD28" s="12">
        <v>17555264.896895301</v>
      </c>
      <c r="BE28" s="12">
        <v>17582259.178849</v>
      </c>
      <c r="BF28" s="12">
        <v>17646020.0363658</v>
      </c>
      <c r="BG28" s="12">
        <v>17536498.1023794</v>
      </c>
      <c r="BH28" s="12">
        <v>17435394.576489899</v>
      </c>
      <c r="BI28" s="12">
        <v>17273199.282072499</v>
      </c>
      <c r="BJ28" s="12">
        <v>17106650.7204776</v>
      </c>
      <c r="BK28" s="12">
        <v>16849096.904502999</v>
      </c>
      <c r="BL28" s="12">
        <v>16651067.6254173</v>
      </c>
      <c r="BM28" s="12">
        <v>16390111.1996649</v>
      </c>
      <c r="BN28" s="12">
        <v>16066227.627245899</v>
      </c>
    </row>
    <row r="29" spans="35:66" x14ac:dyDescent="0.25">
      <c r="AI29" t="s">
        <v>23</v>
      </c>
      <c r="AJ29" t="s">
        <v>13</v>
      </c>
      <c r="AK29">
        <f>BC25</f>
        <v>17453432.271223899</v>
      </c>
      <c r="AL29">
        <f t="shared" ref="AL29:AV31" si="4">BD25</f>
        <v>17554456.410412598</v>
      </c>
      <c r="AM29">
        <f t="shared" si="4"/>
        <v>17580984.615420401</v>
      </c>
      <c r="AN29">
        <f t="shared" si="4"/>
        <v>17644998.5828273</v>
      </c>
      <c r="AO29">
        <f t="shared" si="4"/>
        <v>17528118.176879399</v>
      </c>
      <c r="AP29">
        <f t="shared" si="4"/>
        <v>17420677.232489899</v>
      </c>
      <c r="AQ29">
        <f t="shared" si="4"/>
        <v>17245546.605272599</v>
      </c>
      <c r="AR29">
        <f t="shared" si="4"/>
        <v>17074022.123144299</v>
      </c>
      <c r="AS29">
        <f t="shared" si="4"/>
        <v>16801027.776503</v>
      </c>
      <c r="AT29">
        <f t="shared" si="4"/>
        <v>16603289.7534173</v>
      </c>
      <c r="AU29">
        <f t="shared" si="4"/>
        <v>16358356.3703316</v>
      </c>
      <c r="AV29">
        <f t="shared" si="4"/>
        <v>16066227.627245899</v>
      </c>
      <c r="BA29" s="12" t="s">
        <v>24</v>
      </c>
      <c r="BB29" s="12" t="s">
        <v>20</v>
      </c>
      <c r="BC29" s="12">
        <v>20104831.656367902</v>
      </c>
      <c r="BD29" s="12">
        <v>20160560.446300499</v>
      </c>
      <c r="BE29" s="12">
        <v>20146770.085587699</v>
      </c>
      <c r="BF29" s="12">
        <v>20132634.692162201</v>
      </c>
      <c r="BG29" s="12">
        <v>19962152.799902301</v>
      </c>
      <c r="BH29" s="12">
        <v>19815736.974842399</v>
      </c>
      <c r="BI29" s="12">
        <v>19632699.633223999</v>
      </c>
      <c r="BJ29" s="12">
        <v>19460569.6636944</v>
      </c>
      <c r="BK29" s="12">
        <v>19175108.808046699</v>
      </c>
      <c r="BL29" s="12">
        <v>18949172.489287902</v>
      </c>
      <c r="BM29" s="12">
        <v>18660309.023862399</v>
      </c>
      <c r="BN29" s="12">
        <v>18308518.411770299</v>
      </c>
    </row>
    <row r="30" spans="35:66" x14ac:dyDescent="0.25">
      <c r="AI30" t="s">
        <v>23</v>
      </c>
      <c r="AJ30" t="s">
        <v>20</v>
      </c>
      <c r="AK30">
        <f t="shared" ref="AK30:AK31" si="5">BC26</f>
        <v>20104831.656367902</v>
      </c>
      <c r="AL30">
        <f t="shared" si="4"/>
        <v>20158234.261900499</v>
      </c>
      <c r="AM30">
        <f t="shared" si="4"/>
        <v>20142491.198121</v>
      </c>
      <c r="AN30">
        <f t="shared" si="4"/>
        <v>20125570.842562199</v>
      </c>
      <c r="AO30">
        <f t="shared" si="4"/>
        <v>19946594.379902299</v>
      </c>
      <c r="AP30">
        <f t="shared" si="4"/>
        <v>19793689.4900424</v>
      </c>
      <c r="AQ30">
        <f t="shared" si="4"/>
        <v>19605046.956424002</v>
      </c>
      <c r="AR30">
        <f t="shared" si="4"/>
        <v>19427941.066361099</v>
      </c>
      <c r="AS30">
        <f t="shared" si="4"/>
        <v>19127039.6800467</v>
      </c>
      <c r="AT30">
        <f t="shared" si="4"/>
        <v>18901394.6172879</v>
      </c>
      <c r="AU30">
        <f t="shared" si="4"/>
        <v>18628554.194529101</v>
      </c>
      <c r="AV30">
        <f t="shared" si="4"/>
        <v>18308518.411770299</v>
      </c>
      <c r="BA30" s="12" t="s">
        <v>24</v>
      </c>
      <c r="BB30" s="12" t="s">
        <v>21</v>
      </c>
      <c r="BC30" s="12">
        <v>22815635.8748146</v>
      </c>
      <c r="BD30" s="12">
        <v>22907877.792862002</v>
      </c>
      <c r="BE30" s="12">
        <v>22907492.5591585</v>
      </c>
      <c r="BF30" s="12">
        <v>22920167.419751499</v>
      </c>
      <c r="BG30" s="12">
        <v>22744313.14043</v>
      </c>
      <c r="BH30" s="12">
        <v>22592524.928308401</v>
      </c>
      <c r="BI30" s="12">
        <v>22422287.1957695</v>
      </c>
      <c r="BJ30" s="12">
        <v>22262956.8353195</v>
      </c>
      <c r="BK30" s="12">
        <v>22041494.025069401</v>
      </c>
      <c r="BL30" s="12">
        <v>21879555.751708198</v>
      </c>
      <c r="BM30" s="12">
        <v>21654690.331680302</v>
      </c>
      <c r="BN30" s="12">
        <v>21366897.764985699</v>
      </c>
    </row>
    <row r="31" spans="35:66" x14ac:dyDescent="0.25">
      <c r="AI31" t="s">
        <v>23</v>
      </c>
      <c r="AJ31" t="s">
        <v>21</v>
      </c>
      <c r="AK31">
        <f t="shared" si="5"/>
        <v>22815635.8748146</v>
      </c>
      <c r="AL31">
        <f t="shared" si="4"/>
        <v>22905551.608461998</v>
      </c>
      <c r="AM31">
        <f t="shared" si="4"/>
        <v>22903213.671691801</v>
      </c>
      <c r="AN31">
        <f t="shared" si="4"/>
        <v>22913103.5701515</v>
      </c>
      <c r="AO31">
        <f t="shared" si="4"/>
        <v>22728754.720430002</v>
      </c>
      <c r="AP31">
        <f t="shared" si="4"/>
        <v>22570477.443508402</v>
      </c>
      <c r="AQ31">
        <f t="shared" si="4"/>
        <v>22394634.518969499</v>
      </c>
      <c r="AR31">
        <f t="shared" si="4"/>
        <v>22230328.2379862</v>
      </c>
      <c r="AS31">
        <f t="shared" si="4"/>
        <v>21993424.897069398</v>
      </c>
      <c r="AT31">
        <f t="shared" si="4"/>
        <v>21831777.879708201</v>
      </c>
      <c r="AU31">
        <f t="shared" si="4"/>
        <v>21622935.502346899</v>
      </c>
      <c r="AV31">
        <f t="shared" si="4"/>
        <v>21366897.764985699</v>
      </c>
    </row>
    <row r="34" spans="3:48" x14ac:dyDescent="0.25">
      <c r="AI34" t="s">
        <v>24</v>
      </c>
      <c r="AJ34" t="s">
        <v>13</v>
      </c>
      <c r="AK34">
        <f>BC28</f>
        <v>17453432.271223899</v>
      </c>
      <c r="AL34">
        <f t="shared" ref="AL34:AV36" si="6">BD28</f>
        <v>17555264.896895301</v>
      </c>
      <c r="AM34">
        <f t="shared" si="6"/>
        <v>17582259.178849</v>
      </c>
      <c r="AN34">
        <f t="shared" si="6"/>
        <v>17646020.0363658</v>
      </c>
      <c r="AO34">
        <f t="shared" si="6"/>
        <v>17536498.1023794</v>
      </c>
      <c r="AP34">
        <f t="shared" si="6"/>
        <v>17435394.576489899</v>
      </c>
      <c r="AQ34">
        <f t="shared" si="6"/>
        <v>17273199.282072499</v>
      </c>
      <c r="AR34">
        <f t="shared" si="6"/>
        <v>17106650.7204776</v>
      </c>
      <c r="AS34">
        <f t="shared" si="6"/>
        <v>16849096.904502999</v>
      </c>
      <c r="AT34">
        <f t="shared" si="6"/>
        <v>16651067.6254173</v>
      </c>
      <c r="AU34">
        <f t="shared" si="6"/>
        <v>16390111.1996649</v>
      </c>
      <c r="AV34">
        <f t="shared" si="6"/>
        <v>16066227.627245899</v>
      </c>
    </row>
    <row r="35" spans="3:48" x14ac:dyDescent="0.25">
      <c r="AI35" t="s">
        <v>24</v>
      </c>
      <c r="AJ35" t="s">
        <v>20</v>
      </c>
      <c r="AK35">
        <f t="shared" ref="AK35:AK36" si="7">BC29</f>
        <v>20104831.656367902</v>
      </c>
      <c r="AL35">
        <f t="shared" si="6"/>
        <v>20160560.446300499</v>
      </c>
      <c r="AM35">
        <f t="shared" si="6"/>
        <v>20146770.085587699</v>
      </c>
      <c r="AN35">
        <f t="shared" si="6"/>
        <v>20132634.692162201</v>
      </c>
      <c r="AO35">
        <f t="shared" si="6"/>
        <v>19962152.799902301</v>
      </c>
      <c r="AP35">
        <f t="shared" si="6"/>
        <v>19815736.974842399</v>
      </c>
      <c r="AQ35">
        <f t="shared" si="6"/>
        <v>19632699.633223999</v>
      </c>
      <c r="AR35">
        <f t="shared" si="6"/>
        <v>19460569.6636944</v>
      </c>
      <c r="AS35">
        <f t="shared" si="6"/>
        <v>19175108.808046699</v>
      </c>
      <c r="AT35">
        <f t="shared" si="6"/>
        <v>18949172.489287902</v>
      </c>
      <c r="AU35">
        <f t="shared" si="6"/>
        <v>18660309.023862399</v>
      </c>
      <c r="AV35">
        <f t="shared" si="6"/>
        <v>18308518.411770299</v>
      </c>
    </row>
    <row r="36" spans="3:48" x14ac:dyDescent="0.25">
      <c r="AI36" t="s">
        <v>24</v>
      </c>
      <c r="AJ36" t="s">
        <v>21</v>
      </c>
      <c r="AK36">
        <f t="shared" si="7"/>
        <v>22815635.8748146</v>
      </c>
      <c r="AL36">
        <f t="shared" si="6"/>
        <v>22907877.792862002</v>
      </c>
      <c r="AM36">
        <f t="shared" si="6"/>
        <v>22907492.5591585</v>
      </c>
      <c r="AN36">
        <f t="shared" si="6"/>
        <v>22920167.419751499</v>
      </c>
      <c r="AO36">
        <f t="shared" si="6"/>
        <v>22744313.14043</v>
      </c>
      <c r="AP36">
        <f t="shared" si="6"/>
        <v>22592524.928308401</v>
      </c>
      <c r="AQ36">
        <f t="shared" si="6"/>
        <v>22422287.1957695</v>
      </c>
      <c r="AR36">
        <f t="shared" si="6"/>
        <v>22262956.8353195</v>
      </c>
      <c r="AS36">
        <f t="shared" si="6"/>
        <v>22041494.025069401</v>
      </c>
      <c r="AT36">
        <f t="shared" si="6"/>
        <v>21879555.751708198</v>
      </c>
      <c r="AU36">
        <f t="shared" si="6"/>
        <v>21654690.331680302</v>
      </c>
      <c r="AV36">
        <f t="shared" si="6"/>
        <v>21366897.764985699</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19" t="s">
        <v>54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56" ht="15.75" x14ac:dyDescent="0.25">
      <c r="A58" s="20" t="s">
        <v>58</v>
      </c>
      <c r="B58" s="20"/>
      <c r="C58" s="20"/>
      <c r="D58" s="20"/>
      <c r="E58" s="20"/>
      <c r="F58" s="20"/>
      <c r="G58" s="20"/>
      <c r="H58" s="20"/>
      <c r="I58" s="20"/>
      <c r="J58" s="20"/>
      <c r="K58" s="20"/>
      <c r="L58" s="20"/>
      <c r="M58" s="20"/>
      <c r="N58" s="20"/>
      <c r="O58" s="21" t="s">
        <v>59</v>
      </c>
      <c r="P58" s="21"/>
      <c r="Q58" s="21"/>
      <c r="R58" s="21"/>
      <c r="S58" s="21"/>
      <c r="T58" s="21"/>
      <c r="U58" s="21"/>
      <c r="V58" s="21"/>
      <c r="W58" s="21"/>
      <c r="X58" s="21"/>
      <c r="Y58" s="21"/>
      <c r="Z58" s="21"/>
      <c r="AA58" s="21"/>
      <c r="AB58" s="21"/>
      <c r="AC58" s="13" t="s">
        <v>60</v>
      </c>
      <c r="AD58" s="13"/>
      <c r="AE58" s="13"/>
      <c r="AF58" s="13"/>
      <c r="AG58" s="13"/>
      <c r="AH58" s="13"/>
      <c r="AI58" s="13"/>
      <c r="AJ58" s="13"/>
      <c r="AK58" s="13"/>
      <c r="AL58" s="13"/>
      <c r="AM58" s="13"/>
      <c r="AN58" s="13"/>
      <c r="AO58" s="13"/>
      <c r="AP58" s="13"/>
      <c r="AQ58" s="14" t="s">
        <v>55</v>
      </c>
      <c r="AR58" s="14"/>
      <c r="AS58" s="14"/>
      <c r="AT58" s="14"/>
      <c r="AU58" s="14"/>
      <c r="AV58" s="14"/>
      <c r="AW58" s="14"/>
      <c r="AX58" s="14"/>
      <c r="AY58" s="14"/>
      <c r="AZ58" s="14"/>
      <c r="BA58" s="14"/>
      <c r="BB58" s="14"/>
      <c r="BC58" s="14"/>
      <c r="BD58" s="14"/>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98598.679740402848</v>
      </c>
      <c r="E60">
        <f t="shared" ref="E60:N62" si="8">(AM19-AL19)/(E$59-D$59)</f>
        <v>25129.974170397967</v>
      </c>
      <c r="F60">
        <f t="shared" si="8"/>
        <v>32386.648538600653</v>
      </c>
      <c r="G60">
        <f t="shared" si="8"/>
        <v>-69477.910916250199</v>
      </c>
      <c r="H60">
        <f t="shared" si="8"/>
        <v>-70256.56191150099</v>
      </c>
      <c r="I60">
        <f t="shared" si="8"/>
        <v>-199876.70168389753</v>
      </c>
      <c r="J60">
        <f t="shared" si="8"/>
        <v>-186452.24372820184</v>
      </c>
      <c r="K60">
        <f t="shared" si="8"/>
        <v>-63863.187728259712</v>
      </c>
      <c r="L60">
        <f t="shared" si="8"/>
        <v>-39372.851017140223</v>
      </c>
      <c r="M60">
        <f t="shared" si="8"/>
        <v>-39372.851017139852</v>
      </c>
      <c r="N60">
        <f t="shared" si="8"/>
        <v>-39372.851017140223</v>
      </c>
      <c r="O60" s="6" t="s">
        <v>70</v>
      </c>
      <c r="P60" t="s">
        <v>13</v>
      </c>
      <c r="R60">
        <f>(AL24-AK24)/(R$59-Q$59)</f>
        <v>100215.65270590037</v>
      </c>
      <c r="S60">
        <f t="shared" ref="S60:AB62" si="9">(AM24-AL24)/(S$59-R$59)</f>
        <v>26062.128062002361</v>
      </c>
      <c r="T60">
        <f t="shared" si="9"/>
        <v>32133.538648549467</v>
      </c>
      <c r="U60">
        <f t="shared" si="9"/>
        <v>-62119.438954750076</v>
      </c>
      <c r="V60">
        <f t="shared" si="9"/>
        <v>-56889.181444751099</v>
      </c>
      <c r="W60">
        <f t="shared" si="9"/>
        <v>-188065.960017398</v>
      </c>
      <c r="X60">
        <f t="shared" si="9"/>
        <v>-176500.40266149864</v>
      </c>
      <c r="Y60">
        <f t="shared" si="9"/>
        <v>-57686.975461600348</v>
      </c>
      <c r="Z60">
        <f t="shared" si="9"/>
        <v>-39489.353417139871</v>
      </c>
      <c r="AA60">
        <f t="shared" si="9"/>
        <v>-45782.068083800004</v>
      </c>
      <c r="AB60">
        <f t="shared" si="9"/>
        <v>-52074.782750480248</v>
      </c>
      <c r="AC60" s="6" t="s">
        <v>70</v>
      </c>
      <c r="AD60" t="s">
        <v>13</v>
      </c>
      <c r="AF60">
        <f>(AL29-AK29)/(AF$59-AE$59)</f>
        <v>101024.13918869942</v>
      </c>
      <c r="AG60">
        <f t="shared" ref="AG60:AP62" si="10">(AM29-AL29)/(AG$59-AF$59)</f>
        <v>26528.205007802695</v>
      </c>
      <c r="AH60">
        <f t="shared" si="10"/>
        <v>32006.983703449368</v>
      </c>
      <c r="AI60">
        <f t="shared" si="10"/>
        <v>-58440.202973950654</v>
      </c>
      <c r="AJ60">
        <f t="shared" si="10"/>
        <v>-53720.472194749862</v>
      </c>
      <c r="AK60">
        <f t="shared" si="10"/>
        <v>-175130.62721730024</v>
      </c>
      <c r="AL60">
        <f t="shared" si="10"/>
        <v>-171524.48212829977</v>
      </c>
      <c r="AM60">
        <f t="shared" si="10"/>
        <v>-54598.86932825968</v>
      </c>
      <c r="AN60">
        <f t="shared" si="10"/>
        <v>-39547.604617140067</v>
      </c>
      <c r="AO60">
        <f t="shared" si="10"/>
        <v>-48986.67661713995</v>
      </c>
      <c r="AP60">
        <f>(AV29-AU29)/(AP$59-AO$59)</f>
        <v>-58425.748617140205</v>
      </c>
      <c r="AQ60" s="6" t="s">
        <v>70</v>
      </c>
      <c r="AR60" t="s">
        <v>13</v>
      </c>
      <c r="AT60">
        <f>(AL34-AK34)/(AT$59-AS$59)</f>
        <v>101832.62567140162</v>
      </c>
      <c r="AU60">
        <f t="shared" ref="AU60:BD62" si="11">(AM34-AL34)/(AU$59-AT$59)</f>
        <v>26994.281953699887</v>
      </c>
      <c r="AV60">
        <f t="shared" si="11"/>
        <v>31880.428758399561</v>
      </c>
      <c r="AW60">
        <f t="shared" si="11"/>
        <v>-54760.966993199661</v>
      </c>
      <c r="AX60">
        <f t="shared" si="11"/>
        <v>-50551.762944750488</v>
      </c>
      <c r="AY60">
        <f t="shared" si="11"/>
        <v>-162195.29441739991</v>
      </c>
      <c r="AZ60">
        <f t="shared" si="11"/>
        <v>-166548.56159489974</v>
      </c>
      <c r="BA60">
        <f t="shared" si="11"/>
        <v>-51510.763194920124</v>
      </c>
      <c r="BB60">
        <f t="shared" si="11"/>
        <v>-39605.855817139891</v>
      </c>
      <c r="BC60">
        <f t="shared" si="11"/>
        <v>-52191.285150479896</v>
      </c>
      <c r="BD60">
        <f t="shared" si="11"/>
        <v>-64776.714483800155</v>
      </c>
    </row>
    <row r="61" spans="1:56" ht="15.75" x14ac:dyDescent="0.25">
      <c r="A61" s="6" t="s">
        <v>71</v>
      </c>
      <c r="B61" t="s">
        <v>20</v>
      </c>
      <c r="D61">
        <f t="shared" ref="D61:D62" si="12">(AL20-AK20)/(D$59-C$59)</f>
        <v>46424.052332598716</v>
      </c>
      <c r="E61">
        <f t="shared" si="8"/>
        <v>-21601.172979500145</v>
      </c>
      <c r="F61">
        <f t="shared" si="8"/>
        <v>-12637.620979400352</v>
      </c>
      <c r="G61">
        <f t="shared" si="8"/>
        <v>-102230.086929949</v>
      </c>
      <c r="H61">
        <f t="shared" si="8"/>
        <v>-86186.042129950598</v>
      </c>
      <c r="I61">
        <f t="shared" si="8"/>
        <v>-205458.10961839929</v>
      </c>
      <c r="J61">
        <f t="shared" si="8"/>
        <v>-192033.65166290104</v>
      </c>
      <c r="K61">
        <f t="shared" si="8"/>
        <v>-69444.595662879947</v>
      </c>
      <c r="L61">
        <f t="shared" si="8"/>
        <v>-44954.258951760086</v>
      </c>
      <c r="M61">
        <f t="shared" si="8"/>
        <v>-44954.258951760086</v>
      </c>
      <c r="N61">
        <f t="shared" si="8"/>
        <v>-44954.258951760086</v>
      </c>
      <c r="O61" s="6" t="s">
        <v>71</v>
      </c>
      <c r="P61" t="s">
        <v>20</v>
      </c>
      <c r="R61">
        <f t="shared" ref="R61:R62" si="13">(AL25-AK25)/(R$59-Q$59)</f>
        <v>51076.421132598072</v>
      </c>
      <c r="S61">
        <f t="shared" si="9"/>
        <v>-17695.766846098006</v>
      </c>
      <c r="T61">
        <f t="shared" si="9"/>
        <v>-9852.6588461007923</v>
      </c>
      <c r="U61">
        <f t="shared" si="9"/>
        <v>-93735.516529949382</v>
      </c>
      <c r="V61">
        <f t="shared" si="9"/>
        <v>-79696.97732995078</v>
      </c>
      <c r="W61">
        <f t="shared" si="9"/>
        <v>-194247.72561839968</v>
      </c>
      <c r="X61">
        <f t="shared" si="9"/>
        <v>-182081.81059629843</v>
      </c>
      <c r="Y61">
        <f t="shared" si="9"/>
        <v>-63268.383396200094</v>
      </c>
      <c r="Z61">
        <f t="shared" si="9"/>
        <v>-45070.761351760477</v>
      </c>
      <c r="AA61">
        <f t="shared" si="9"/>
        <v>-51363.47601841986</v>
      </c>
      <c r="AB61">
        <f t="shared" si="9"/>
        <v>-57656.190685100111</v>
      </c>
      <c r="AC61" s="6" t="s">
        <v>71</v>
      </c>
      <c r="AD61" t="s">
        <v>20</v>
      </c>
      <c r="AF61">
        <f t="shared" ref="AF61:AF62" si="14">(AL30-AK30)/(AF$59-AE$59)</f>
        <v>53402.60553259775</v>
      </c>
      <c r="AG61">
        <f t="shared" si="10"/>
        <v>-15743.063779499382</v>
      </c>
      <c r="AH61">
        <f t="shared" si="10"/>
        <v>-8460.1777794007212</v>
      </c>
      <c r="AI61">
        <f t="shared" si="10"/>
        <v>-89488.231329949573</v>
      </c>
      <c r="AJ61">
        <f t="shared" si="10"/>
        <v>-76452.444929949939</v>
      </c>
      <c r="AK61">
        <f t="shared" si="10"/>
        <v>-188642.53361839801</v>
      </c>
      <c r="AL61">
        <f t="shared" si="10"/>
        <v>-177105.89006290212</v>
      </c>
      <c r="AM61">
        <f t="shared" si="10"/>
        <v>-60180.277262879907</v>
      </c>
      <c r="AN61">
        <f t="shared" si="10"/>
        <v>-45129.01255175993</v>
      </c>
      <c r="AO61">
        <f t="shared" si="10"/>
        <v>-54568.084551759806</v>
      </c>
      <c r="AP61">
        <f t="shared" si="10"/>
        <v>-64007.156551760432</v>
      </c>
      <c r="AQ61" s="6" t="s">
        <v>71</v>
      </c>
      <c r="AR61" t="s">
        <v>20</v>
      </c>
      <c r="AT61">
        <f t="shared" ref="AT61:AT62" si="15">(AL35-AK35)/(AT$59-AS$59)</f>
        <v>55728.789932597429</v>
      </c>
      <c r="AU61">
        <f t="shared" si="11"/>
        <v>-13790.360712800175</v>
      </c>
      <c r="AV61">
        <f t="shared" si="11"/>
        <v>-7067.6967127490789</v>
      </c>
      <c r="AW61">
        <f t="shared" si="11"/>
        <v>-85240.946129949763</v>
      </c>
      <c r="AX61">
        <f t="shared" si="11"/>
        <v>-73207.912529950961</v>
      </c>
      <c r="AY61">
        <f t="shared" si="11"/>
        <v>-183037.34161840007</v>
      </c>
      <c r="AZ61">
        <f t="shared" si="11"/>
        <v>-172129.96952959895</v>
      </c>
      <c r="BA61">
        <f t="shared" si="11"/>
        <v>-57092.171129540351</v>
      </c>
      <c r="BB61">
        <f t="shared" si="11"/>
        <v>-45187.263751759383</v>
      </c>
      <c r="BC61">
        <f t="shared" si="11"/>
        <v>-57772.693085100502</v>
      </c>
      <c r="BD61">
        <f t="shared" si="11"/>
        <v>-70358.122418420011</v>
      </c>
    </row>
    <row r="62" spans="1:56" ht="15.75" x14ac:dyDescent="0.25">
      <c r="A62" s="6" t="s">
        <v>72</v>
      </c>
      <c r="B62" t="s">
        <v>21</v>
      </c>
      <c r="D62">
        <f t="shared" si="12"/>
        <v>82937.180447399616</v>
      </c>
      <c r="E62">
        <f t="shared" si="8"/>
        <v>-8196.045970197767</v>
      </c>
      <c r="F62">
        <f t="shared" si="8"/>
        <v>767.50602984987199</v>
      </c>
      <c r="G62">
        <f t="shared" si="8"/>
        <v>-104916.28046075068</v>
      </c>
      <c r="H62">
        <f t="shared" si="8"/>
        <v>-88872.23566080071</v>
      </c>
      <c r="I62">
        <f t="shared" si="8"/>
        <v>-192658.50053889677</v>
      </c>
      <c r="J62">
        <f t="shared" si="8"/>
        <v>-179234.04258330166</v>
      </c>
      <c r="K62">
        <f t="shared" si="8"/>
        <v>-56644.986583360282</v>
      </c>
      <c r="L62">
        <f t="shared" si="8"/>
        <v>-32154.649872239679</v>
      </c>
      <c r="M62">
        <f t="shared" si="8"/>
        <v>-32154.649872259797</v>
      </c>
      <c r="N62">
        <f t="shared" si="8"/>
        <v>-32154.649872240425</v>
      </c>
      <c r="O62" s="6" t="s">
        <v>72</v>
      </c>
      <c r="P62" t="s">
        <v>21</v>
      </c>
      <c r="R62">
        <f t="shared" si="13"/>
        <v>87589.549247398973</v>
      </c>
      <c r="S62">
        <f t="shared" si="9"/>
        <v>-4290.6398367993534</v>
      </c>
      <c r="T62">
        <f t="shared" si="9"/>
        <v>3552.4681631494313</v>
      </c>
      <c r="U62">
        <f t="shared" si="9"/>
        <v>-96421.710060749203</v>
      </c>
      <c r="V62">
        <f t="shared" si="9"/>
        <v>-82383.170860799029</v>
      </c>
      <c r="W62">
        <f t="shared" si="9"/>
        <v>-181448.11653890088</v>
      </c>
      <c r="X62">
        <f t="shared" si="9"/>
        <v>-169282.20151669905</v>
      </c>
      <c r="Y62">
        <f t="shared" si="9"/>
        <v>-50468.774316680428</v>
      </c>
      <c r="Z62">
        <f t="shared" si="9"/>
        <v>-32271.152272240073</v>
      </c>
      <c r="AA62">
        <f t="shared" si="9"/>
        <v>-38563.866938919571</v>
      </c>
      <c r="AB62">
        <f t="shared" si="9"/>
        <v>-44856.581605580446</v>
      </c>
      <c r="AC62" s="6" t="s">
        <v>72</v>
      </c>
      <c r="AD62" t="s">
        <v>21</v>
      </c>
      <c r="AF62">
        <f t="shared" si="14"/>
        <v>89915.733647398651</v>
      </c>
      <c r="AG62">
        <f t="shared" si="10"/>
        <v>-2337.9367701970041</v>
      </c>
      <c r="AH62">
        <f t="shared" si="10"/>
        <v>4944.9492298495024</v>
      </c>
      <c r="AI62">
        <f t="shared" si="10"/>
        <v>-92174.424860749394</v>
      </c>
      <c r="AJ62">
        <f t="shared" si="10"/>
        <v>-79138.638460800052</v>
      </c>
      <c r="AK62">
        <f t="shared" si="10"/>
        <v>-175842.92453890294</v>
      </c>
      <c r="AL62">
        <f t="shared" si="10"/>
        <v>-164306.28098329902</v>
      </c>
      <c r="AM62">
        <f t="shared" si="10"/>
        <v>-47380.668183360249</v>
      </c>
      <c r="AN62">
        <f t="shared" si="10"/>
        <v>-32329.403472239523</v>
      </c>
      <c r="AO62">
        <f t="shared" si="10"/>
        <v>-41768.475472260267</v>
      </c>
      <c r="AP62">
        <f t="shared" si="10"/>
        <v>-51207.547472240032</v>
      </c>
      <c r="AQ62" s="6" t="s">
        <v>72</v>
      </c>
      <c r="AR62" t="s">
        <v>21</v>
      </c>
      <c r="AT62">
        <f t="shared" si="15"/>
        <v>92241.918047402054</v>
      </c>
      <c r="AU62">
        <f t="shared" si="11"/>
        <v>-385.23370350152254</v>
      </c>
      <c r="AV62">
        <f t="shared" si="11"/>
        <v>6337.4302964992821</v>
      </c>
      <c r="AW62">
        <f t="shared" si="11"/>
        <v>-87927.139660749584</v>
      </c>
      <c r="AX62">
        <f t="shared" si="11"/>
        <v>-75894.106060799211</v>
      </c>
      <c r="AY62">
        <f t="shared" si="11"/>
        <v>-170237.73253890127</v>
      </c>
      <c r="AZ62">
        <f t="shared" si="11"/>
        <v>-159330.36044999957</v>
      </c>
      <c r="BA62">
        <f t="shared" si="11"/>
        <v>-44292.562050019951</v>
      </c>
      <c r="BB62">
        <f t="shared" si="11"/>
        <v>-32387.654672240467</v>
      </c>
      <c r="BC62">
        <f t="shared" si="11"/>
        <v>-44973.084005579352</v>
      </c>
      <c r="BD62">
        <f t="shared" si="11"/>
        <v>-57558.513338920471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AJ4" sqref="AJ4"/>
    </sheetView>
  </sheetViews>
  <sheetFormatPr defaultRowHeight="15" x14ac:dyDescent="0.25"/>
  <sheetData>
    <row r="1" spans="1:13" ht="15.75" x14ac:dyDescent="0.25">
      <c r="A1" s="11"/>
      <c r="B1" s="11"/>
      <c r="C1" s="11"/>
      <c r="D1" s="10"/>
      <c r="E1" s="10"/>
      <c r="F1" s="10"/>
      <c r="G1" s="10"/>
      <c r="H1" s="10"/>
      <c r="I1" s="23" t="s">
        <v>73</v>
      </c>
      <c r="J1" s="23"/>
      <c r="K1" s="23"/>
      <c r="L1" s="23"/>
      <c r="M1" s="23"/>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29">
        <v>17453432.271223854</v>
      </c>
      <c r="I4" t="s">
        <v>0</v>
      </c>
      <c r="J4">
        <v>0</v>
      </c>
      <c r="K4">
        <f>C4/1000000</f>
        <v>17.453432271223853</v>
      </c>
      <c r="L4">
        <f>C16/1000000</f>
        <v>20.104831656367882</v>
      </c>
      <c r="M4">
        <f>C28/1000000</f>
        <v>22.815635874814625</v>
      </c>
    </row>
    <row r="5" spans="1:13" x14ac:dyDescent="0.25">
      <c r="A5" s="3" t="s">
        <v>13</v>
      </c>
      <c r="B5" s="3" t="s">
        <v>1</v>
      </c>
      <c r="C5" s="29">
        <v>17555264.896895342</v>
      </c>
      <c r="I5" t="s">
        <v>1</v>
      </c>
      <c r="J5">
        <v>1</v>
      </c>
      <c r="K5">
        <f t="shared" ref="K5:K14" si="0">C5/1000000</f>
        <v>17.555264896895341</v>
      </c>
      <c r="L5">
        <f t="shared" ref="L5:L15" si="1">C17/1000000</f>
        <v>20.160560446300469</v>
      </c>
      <c r="M5">
        <f t="shared" ref="M5:M15" si="2">C29/1000000</f>
        <v>22.90787779286201</v>
      </c>
    </row>
    <row r="6" spans="1:13" x14ac:dyDescent="0.25">
      <c r="A6" s="3" t="s">
        <v>13</v>
      </c>
      <c r="B6" s="3" t="s">
        <v>2</v>
      </c>
      <c r="C6" s="29">
        <v>17582259.178848956</v>
      </c>
      <c r="I6" t="s">
        <v>2</v>
      </c>
      <c r="J6">
        <v>2</v>
      </c>
      <c r="K6">
        <f t="shared" si="0"/>
        <v>17.582259178848958</v>
      </c>
      <c r="L6">
        <f t="shared" si="1"/>
        <v>20.146770085587715</v>
      </c>
      <c r="M6">
        <f t="shared" si="2"/>
        <v>22.907492559158516</v>
      </c>
    </row>
    <row r="7" spans="1:13" x14ac:dyDescent="0.25">
      <c r="A7" s="3" t="s">
        <v>13</v>
      </c>
      <c r="B7" s="3" t="s">
        <v>3</v>
      </c>
      <c r="C7" s="29">
        <v>17646020.036365792</v>
      </c>
      <c r="I7" t="s">
        <v>3</v>
      </c>
      <c r="J7">
        <v>4</v>
      </c>
      <c r="K7">
        <f t="shared" si="0"/>
        <v>17.64602003636579</v>
      </c>
      <c r="L7">
        <f t="shared" si="1"/>
        <v>20.132634692162188</v>
      </c>
      <c r="M7">
        <f t="shared" si="2"/>
        <v>22.920167419751486</v>
      </c>
    </row>
    <row r="8" spans="1:13" x14ac:dyDescent="0.25">
      <c r="A8" s="3" t="s">
        <v>13</v>
      </c>
      <c r="B8" s="3" t="s">
        <v>4</v>
      </c>
      <c r="C8" s="29">
        <v>17536498.102379359</v>
      </c>
      <c r="I8" t="s">
        <v>4</v>
      </c>
      <c r="J8">
        <v>6</v>
      </c>
      <c r="K8">
        <f t="shared" si="0"/>
        <v>17.536498102379358</v>
      </c>
      <c r="L8">
        <f t="shared" si="1"/>
        <v>19.962152799902281</v>
      </c>
      <c r="M8">
        <f t="shared" si="2"/>
        <v>22.744313140429956</v>
      </c>
    </row>
    <row r="9" spans="1:13" x14ac:dyDescent="0.25">
      <c r="A9" s="3" t="s">
        <v>13</v>
      </c>
      <c r="B9" s="3" t="s">
        <v>5</v>
      </c>
      <c r="C9" s="29">
        <v>17435394.576489929</v>
      </c>
      <c r="I9" t="s">
        <v>5</v>
      </c>
      <c r="J9">
        <v>8</v>
      </c>
      <c r="K9">
        <f t="shared" si="0"/>
        <v>17.43539457648993</v>
      </c>
      <c r="L9">
        <f t="shared" si="1"/>
        <v>19.815736974842387</v>
      </c>
      <c r="M9">
        <f t="shared" si="2"/>
        <v>22.592524928308432</v>
      </c>
    </row>
    <row r="10" spans="1:13" x14ac:dyDescent="0.25">
      <c r="A10" s="3" t="s">
        <v>13</v>
      </c>
      <c r="B10" s="3" t="s">
        <v>6</v>
      </c>
      <c r="C10" s="29">
        <v>17273199.282072548</v>
      </c>
      <c r="I10" t="s">
        <v>6</v>
      </c>
      <c r="J10">
        <v>9</v>
      </c>
      <c r="K10">
        <f t="shared" si="0"/>
        <v>17.273199282072547</v>
      </c>
      <c r="L10">
        <f t="shared" si="1"/>
        <v>19.632699633223961</v>
      </c>
      <c r="M10">
        <f t="shared" si="2"/>
        <v>22.422287195769528</v>
      </c>
    </row>
    <row r="11" spans="1:13" x14ac:dyDescent="0.25">
      <c r="A11" s="3" t="s">
        <v>13</v>
      </c>
      <c r="B11" s="3" t="s">
        <v>7</v>
      </c>
      <c r="C11" s="29">
        <v>17106650.720477622</v>
      </c>
      <c r="I11" t="s">
        <v>7</v>
      </c>
      <c r="J11">
        <v>10</v>
      </c>
      <c r="K11">
        <f t="shared" si="0"/>
        <v>17.106650720477621</v>
      </c>
      <c r="L11">
        <f t="shared" si="1"/>
        <v>19.460569663694415</v>
      </c>
      <c r="M11">
        <f t="shared" si="2"/>
        <v>22.262956835319496</v>
      </c>
    </row>
    <row r="12" spans="1:13" x14ac:dyDescent="0.25">
      <c r="A12" s="3" t="s">
        <v>13</v>
      </c>
      <c r="B12" s="3" t="s">
        <v>8</v>
      </c>
      <c r="C12" s="29">
        <v>16849096.904503029</v>
      </c>
      <c r="I12" t="s">
        <v>8</v>
      </c>
      <c r="J12">
        <f>[1]Num_steady!B11</f>
        <v>15</v>
      </c>
      <c r="K12">
        <f t="shared" si="0"/>
        <v>16.849096904503028</v>
      </c>
      <c r="L12">
        <f t="shared" si="1"/>
        <v>19.175108808046712</v>
      </c>
      <c r="M12">
        <f t="shared" si="2"/>
        <v>22.04149402506939</v>
      </c>
    </row>
    <row r="13" spans="1:13" x14ac:dyDescent="0.25">
      <c r="A13" s="3" t="s">
        <v>13</v>
      </c>
      <c r="B13" s="3" t="s">
        <v>9</v>
      </c>
      <c r="C13" s="29">
        <v>16651067.62541732</v>
      </c>
      <c r="I13" t="s">
        <v>9</v>
      </c>
      <c r="J13">
        <f>[1]Num_steady!B12</f>
        <v>20</v>
      </c>
      <c r="K13">
        <f t="shared" si="0"/>
        <v>16.651067625417319</v>
      </c>
      <c r="L13">
        <f t="shared" si="1"/>
        <v>18.949172489287907</v>
      </c>
      <c r="M13">
        <f t="shared" si="2"/>
        <v>21.879555751708168</v>
      </c>
    </row>
    <row r="14" spans="1:13" x14ac:dyDescent="0.25">
      <c r="A14" s="3" t="s">
        <v>13</v>
      </c>
      <c r="B14" s="3" t="s">
        <v>10</v>
      </c>
      <c r="C14" s="29">
        <v>16390111.199664947</v>
      </c>
      <c r="I14" t="s">
        <v>10</v>
      </c>
      <c r="J14">
        <f>[1]Num_steady!B13</f>
        <v>25</v>
      </c>
      <c r="K14">
        <f t="shared" si="0"/>
        <v>16.390111199664947</v>
      </c>
      <c r="L14">
        <f t="shared" si="1"/>
        <v>18.660309023862428</v>
      </c>
      <c r="M14">
        <f t="shared" si="2"/>
        <v>21.654690331680278</v>
      </c>
    </row>
    <row r="15" spans="1:13" x14ac:dyDescent="0.25">
      <c r="A15" s="3" t="s">
        <v>13</v>
      </c>
      <c r="B15" s="3" t="s">
        <v>11</v>
      </c>
      <c r="C15" s="29">
        <v>16066227.627245905</v>
      </c>
      <c r="I15" t="s">
        <v>11</v>
      </c>
      <c r="J15">
        <v>30</v>
      </c>
      <c r="K15">
        <f>C15/1000000</f>
        <v>16.066227627245905</v>
      </c>
      <c r="L15">
        <f t="shared" si="1"/>
        <v>18.30851841177029</v>
      </c>
      <c r="M15">
        <f t="shared" si="2"/>
        <v>21.366897764985723</v>
      </c>
    </row>
    <row r="16" spans="1:13" x14ac:dyDescent="0.25">
      <c r="A16" s="3" t="s">
        <v>20</v>
      </c>
      <c r="B16" s="3" t="s">
        <v>0</v>
      </c>
      <c r="C16" s="29">
        <v>20104831.656367883</v>
      </c>
    </row>
    <row r="17" spans="1:3" x14ac:dyDescent="0.25">
      <c r="A17" s="3" t="s">
        <v>20</v>
      </c>
      <c r="B17" s="3" t="s">
        <v>1</v>
      </c>
      <c r="C17" s="29">
        <v>20160560.446300469</v>
      </c>
    </row>
    <row r="18" spans="1:3" x14ac:dyDescent="0.25">
      <c r="A18" s="3" t="s">
        <v>20</v>
      </c>
      <c r="B18" s="3" t="s">
        <v>2</v>
      </c>
      <c r="C18" s="29">
        <v>20146770.085587714</v>
      </c>
    </row>
    <row r="19" spans="1:3" x14ac:dyDescent="0.25">
      <c r="A19" s="3" t="s">
        <v>20</v>
      </c>
      <c r="B19" s="3" t="s">
        <v>3</v>
      </c>
      <c r="C19" s="29">
        <v>20132634.69216219</v>
      </c>
    </row>
    <row r="20" spans="1:3" x14ac:dyDescent="0.25">
      <c r="A20" s="3" t="s">
        <v>20</v>
      </c>
      <c r="B20" s="3" t="s">
        <v>4</v>
      </c>
      <c r="C20" s="29">
        <v>19962152.799902283</v>
      </c>
    </row>
    <row r="21" spans="1:3" x14ac:dyDescent="0.25">
      <c r="A21" s="3" t="s">
        <v>20</v>
      </c>
      <c r="B21" s="3" t="s">
        <v>5</v>
      </c>
      <c r="C21" s="29">
        <v>19815736.974842388</v>
      </c>
    </row>
    <row r="22" spans="1:3" x14ac:dyDescent="0.25">
      <c r="A22" s="3" t="s">
        <v>20</v>
      </c>
      <c r="B22" s="3" t="s">
        <v>6</v>
      </c>
      <c r="C22" s="29">
        <v>19632699.633223962</v>
      </c>
    </row>
    <row r="23" spans="1:3" x14ac:dyDescent="0.25">
      <c r="A23" s="3" t="s">
        <v>20</v>
      </c>
      <c r="B23" s="3" t="s">
        <v>7</v>
      </c>
      <c r="C23" s="29">
        <v>19460569.663694415</v>
      </c>
    </row>
    <row r="24" spans="1:3" x14ac:dyDescent="0.25">
      <c r="A24" s="3" t="s">
        <v>20</v>
      </c>
      <c r="B24" s="3" t="s">
        <v>8</v>
      </c>
      <c r="C24" s="29">
        <v>19175108.808046713</v>
      </c>
    </row>
    <row r="25" spans="1:3" x14ac:dyDescent="0.25">
      <c r="A25" s="3" t="s">
        <v>20</v>
      </c>
      <c r="B25" s="3" t="s">
        <v>9</v>
      </c>
      <c r="C25" s="29">
        <v>18949172.489287905</v>
      </c>
    </row>
    <row r="26" spans="1:3" x14ac:dyDescent="0.25">
      <c r="A26" s="3" t="s">
        <v>20</v>
      </c>
      <c r="B26" s="3" t="s">
        <v>10</v>
      </c>
      <c r="C26" s="29">
        <v>18660309.023862429</v>
      </c>
    </row>
    <row r="27" spans="1:3" x14ac:dyDescent="0.25">
      <c r="A27" s="3" t="s">
        <v>20</v>
      </c>
      <c r="B27" s="3" t="s">
        <v>11</v>
      </c>
      <c r="C27" s="29">
        <v>18308518.411770292</v>
      </c>
    </row>
    <row r="28" spans="1:3" x14ac:dyDescent="0.25">
      <c r="A28" s="3" t="s">
        <v>21</v>
      </c>
      <c r="B28" s="3" t="s">
        <v>0</v>
      </c>
      <c r="C28" s="29">
        <v>22815635.874814626</v>
      </c>
    </row>
    <row r="29" spans="1:3" x14ac:dyDescent="0.25">
      <c r="A29" s="3" t="s">
        <v>21</v>
      </c>
      <c r="B29" s="3" t="s">
        <v>1</v>
      </c>
      <c r="C29" s="29">
        <v>22907877.792862009</v>
      </c>
    </row>
    <row r="30" spans="1:3" x14ac:dyDescent="0.25">
      <c r="A30" s="3" t="s">
        <v>21</v>
      </c>
      <c r="B30" s="3" t="s">
        <v>2</v>
      </c>
      <c r="C30" s="29">
        <v>22907492.559158515</v>
      </c>
    </row>
    <row r="31" spans="1:3" x14ac:dyDescent="0.25">
      <c r="A31" s="3" t="s">
        <v>21</v>
      </c>
      <c r="B31" s="3" t="s">
        <v>3</v>
      </c>
      <c r="C31" s="29">
        <v>22920167.419751488</v>
      </c>
    </row>
    <row r="32" spans="1:3" x14ac:dyDescent="0.25">
      <c r="A32" s="3" t="s">
        <v>21</v>
      </c>
      <c r="B32" s="3" t="s">
        <v>4</v>
      </c>
      <c r="C32" s="29">
        <v>22744313.140429955</v>
      </c>
    </row>
    <row r="33" spans="1:3" x14ac:dyDescent="0.25">
      <c r="A33" s="3" t="s">
        <v>21</v>
      </c>
      <c r="B33" s="3" t="s">
        <v>5</v>
      </c>
      <c r="C33" s="29">
        <v>22592524.928308431</v>
      </c>
    </row>
    <row r="34" spans="1:3" x14ac:dyDescent="0.25">
      <c r="A34" s="3" t="s">
        <v>21</v>
      </c>
      <c r="B34" s="3" t="s">
        <v>6</v>
      </c>
      <c r="C34" s="29">
        <v>22422287.195769526</v>
      </c>
    </row>
    <row r="35" spans="1:3" x14ac:dyDescent="0.25">
      <c r="A35" s="3" t="s">
        <v>21</v>
      </c>
      <c r="B35" s="3" t="s">
        <v>7</v>
      </c>
      <c r="C35" s="29">
        <v>22262956.835319497</v>
      </c>
    </row>
    <row r="36" spans="1:3" x14ac:dyDescent="0.25">
      <c r="A36" s="3" t="s">
        <v>21</v>
      </c>
      <c r="B36" s="3" t="s">
        <v>8</v>
      </c>
      <c r="C36" s="29">
        <v>22041494.025069389</v>
      </c>
    </row>
    <row r="37" spans="1:3" x14ac:dyDescent="0.25">
      <c r="A37" s="3" t="s">
        <v>21</v>
      </c>
      <c r="B37" s="3" t="s">
        <v>9</v>
      </c>
      <c r="C37" s="29">
        <v>21879555.751708169</v>
      </c>
    </row>
    <row r="38" spans="1:3" x14ac:dyDescent="0.25">
      <c r="A38" s="3" t="s">
        <v>21</v>
      </c>
      <c r="B38" s="3" t="s">
        <v>10</v>
      </c>
      <c r="C38" s="29">
        <v>21654690.331680279</v>
      </c>
    </row>
    <row r="39" spans="1:3" x14ac:dyDescent="0.25">
      <c r="A39" s="3" t="s">
        <v>21</v>
      </c>
      <c r="B39" s="3" t="s">
        <v>11</v>
      </c>
      <c r="C39" s="29">
        <v>21366897.764985722</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A94" zoomScale="56" zoomScaleNormal="41" workbookViewId="0">
      <selection activeCell="I6" sqref="I6"/>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s="29" t="s">
        <v>42</v>
      </c>
      <c r="L3" s="24"/>
      <c r="M3" s="25"/>
      <c r="N3" s="24" t="s">
        <v>14</v>
      </c>
      <c r="O3" s="24"/>
      <c r="P3" s="24" t="s">
        <v>69</v>
      </c>
      <c r="Q3" s="24"/>
      <c r="R3" s="24" t="s">
        <v>14</v>
      </c>
      <c r="S3" s="24"/>
      <c r="T3" s="24" t="s">
        <v>69</v>
      </c>
      <c r="U3" s="24"/>
      <c r="V3" s="24" t="s">
        <v>14</v>
      </c>
      <c r="W3" s="24"/>
      <c r="X3" s="24" t="s">
        <v>69</v>
      </c>
      <c r="Y3" s="24"/>
    </row>
    <row r="4" spans="1:28" x14ac:dyDescent="0.25">
      <c r="A4" s="3" t="s">
        <v>24</v>
      </c>
      <c r="B4" s="3" t="s">
        <v>20</v>
      </c>
      <c r="C4" s="3" t="s">
        <v>0</v>
      </c>
      <c r="D4" s="3" t="s">
        <v>14</v>
      </c>
      <c r="E4" s="3" t="s">
        <v>15</v>
      </c>
      <c r="F4" s="3" t="s">
        <v>17</v>
      </c>
      <c r="G4" s="29"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29"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29"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29"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29"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29">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s="29">
        <v>14861.479250334676</v>
      </c>
      <c r="L10" s="7" t="s">
        <v>7</v>
      </c>
      <c r="M10">
        <v>10</v>
      </c>
      <c r="N10">
        <f>G87</f>
        <v>10950.368139223561</v>
      </c>
      <c r="O10">
        <f>G88</f>
        <v>10950.368139223561</v>
      </c>
      <c r="P10" t="str">
        <f>G93</f>
        <v>EPS</v>
      </c>
      <c r="Q10" t="str">
        <f>G94</f>
        <v>EPS</v>
      </c>
      <c r="R10">
        <f>G89</f>
        <v>10950.368139223561</v>
      </c>
      <c r="S10">
        <f>G90</f>
        <v>10950.368139223561</v>
      </c>
      <c r="T10" t="str">
        <f>G95</f>
        <v>EPS</v>
      </c>
      <c r="U10" t="str">
        <f>G96</f>
        <v>EPS</v>
      </c>
      <c r="V10">
        <f>G91</f>
        <v>10950.368139223561</v>
      </c>
      <c r="W10">
        <f>G92</f>
        <v>10950.368139223561</v>
      </c>
      <c r="X10">
        <f>G97</f>
        <v>9950.3681392235612</v>
      </c>
      <c r="Y10">
        <f>G98</f>
        <v>17950.368139223559</v>
      </c>
    </row>
    <row r="11" spans="1:28" x14ac:dyDescent="0.25">
      <c r="A11" s="3" t="s">
        <v>24</v>
      </c>
      <c r="B11" s="3" t="s">
        <v>20</v>
      </c>
      <c r="C11" s="3" t="s">
        <v>0</v>
      </c>
      <c r="D11" s="3" t="s">
        <v>74</v>
      </c>
      <c r="E11" s="3" t="s">
        <v>18</v>
      </c>
      <c r="F11" s="3" t="s">
        <v>16</v>
      </c>
      <c r="G11" s="29">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s="29">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s="29">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29">
        <v>16861.479250334676</v>
      </c>
    </row>
    <row r="15" spans="1:28" x14ac:dyDescent="0.25">
      <c r="A15" s="3" t="s">
        <v>24</v>
      </c>
      <c r="B15" s="3" t="s">
        <v>20</v>
      </c>
      <c r="C15" s="3" t="s">
        <v>1</v>
      </c>
      <c r="D15" s="3" t="s">
        <v>14</v>
      </c>
      <c r="E15" s="3" t="s">
        <v>15</v>
      </c>
      <c r="F15" s="3" t="s">
        <v>16</v>
      </c>
      <c r="G15" s="29">
        <v>9961.4792503346725</v>
      </c>
    </row>
    <row r="16" spans="1:28" ht="60" x14ac:dyDescent="0.25">
      <c r="A16" s="3" t="s">
        <v>24</v>
      </c>
      <c r="B16" s="3" t="s">
        <v>20</v>
      </c>
      <c r="C16" s="3" t="s">
        <v>1</v>
      </c>
      <c r="D16" s="3" t="s">
        <v>14</v>
      </c>
      <c r="E16" s="3" t="s">
        <v>15</v>
      </c>
      <c r="F16" s="3" t="s">
        <v>17</v>
      </c>
      <c r="G16" s="29">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29" t="s">
        <v>42</v>
      </c>
      <c r="K17" s="2">
        <v>43313</v>
      </c>
      <c r="L17">
        <f>$X$5</f>
        <v>8861.4792503346725</v>
      </c>
      <c r="M17">
        <f>$X$6</f>
        <v>8961.4792503346725</v>
      </c>
      <c r="N17">
        <f>$X$7</f>
        <v>9261.4792503346725</v>
      </c>
      <c r="O17">
        <f>$X$8</f>
        <v>9461.4792503346689</v>
      </c>
      <c r="P17">
        <f>$X$9</f>
        <v>9661.4792503346725</v>
      </c>
      <c r="Q17">
        <f>$X$10</f>
        <v>9950.3681392235612</v>
      </c>
      <c r="R17">
        <f>$X$11</f>
        <v>13339.25702811245</v>
      </c>
      <c r="S17">
        <f>$X$12</f>
        <v>13172.590361445786</v>
      </c>
      <c r="T17">
        <f>$V$13</f>
        <v>13839.257028112446</v>
      </c>
    </row>
    <row r="18" spans="1:20" x14ac:dyDescent="0.25">
      <c r="A18" s="3" t="s">
        <v>24</v>
      </c>
      <c r="B18" s="3" t="s">
        <v>20</v>
      </c>
      <c r="C18" s="3" t="s">
        <v>1</v>
      </c>
      <c r="D18" s="3" t="s">
        <v>14</v>
      </c>
      <c r="E18" s="3" t="s">
        <v>18</v>
      </c>
      <c r="F18" s="3" t="s">
        <v>17</v>
      </c>
      <c r="G18" s="29" t="s">
        <v>42</v>
      </c>
      <c r="K18" s="2">
        <v>43313.333333333336</v>
      </c>
      <c r="L18">
        <f>$X$5</f>
        <v>8861.4792503346725</v>
      </c>
      <c r="M18">
        <f>$X$6</f>
        <v>8961.4792503346725</v>
      </c>
      <c r="N18">
        <f>$X$7</f>
        <v>9261.4792503346725</v>
      </c>
      <c r="O18">
        <f>$X$8</f>
        <v>9461.4792503346689</v>
      </c>
      <c r="P18">
        <f>$X$9</f>
        <v>9661.4792503346725</v>
      </c>
      <c r="Q18">
        <f>$X$10</f>
        <v>9950.3681392235612</v>
      </c>
      <c r="R18">
        <f>$X$11</f>
        <v>13339.25702811245</v>
      </c>
      <c r="S18">
        <f>$X$12</f>
        <v>13172.590361445786</v>
      </c>
      <c r="T18">
        <f>$V$13</f>
        <v>13839.257028112446</v>
      </c>
    </row>
    <row r="19" spans="1:20" x14ac:dyDescent="0.25">
      <c r="A19" s="3" t="s">
        <v>24</v>
      </c>
      <c r="B19" s="3" t="s">
        <v>20</v>
      </c>
      <c r="C19" s="3" t="s">
        <v>1</v>
      </c>
      <c r="D19" s="3" t="s">
        <v>14</v>
      </c>
      <c r="E19" s="3" t="s">
        <v>19</v>
      </c>
      <c r="F19" s="3" t="s">
        <v>16</v>
      </c>
      <c r="G19" s="29" t="s">
        <v>42</v>
      </c>
      <c r="K19" s="2">
        <v>43313.333333333336</v>
      </c>
      <c r="L19">
        <f>$Y$5</f>
        <v>16861.479250334676</v>
      </c>
      <c r="M19">
        <f>$Y$6</f>
        <v>16961.479250334673</v>
      </c>
      <c r="N19">
        <f>$Y$7</f>
        <v>17261.479250334673</v>
      </c>
      <c r="O19">
        <f>$Y$8</f>
        <v>17461.479250334669</v>
      </c>
      <c r="P19">
        <f>$Y$9</f>
        <v>17661.479250334673</v>
      </c>
      <c r="Q19">
        <f>$Y$10</f>
        <v>17950.368139223559</v>
      </c>
      <c r="R19">
        <f>$Y$11</f>
        <v>13339.25702811245</v>
      </c>
      <c r="S19">
        <f>$Y$12</f>
        <v>13172.590361445786</v>
      </c>
      <c r="T19">
        <f>$W$13</f>
        <v>13839.257028112446</v>
      </c>
    </row>
    <row r="20" spans="1:20" x14ac:dyDescent="0.25">
      <c r="A20" s="3" t="s">
        <v>24</v>
      </c>
      <c r="B20" s="3" t="s">
        <v>20</v>
      </c>
      <c r="C20" s="3" t="s">
        <v>1</v>
      </c>
      <c r="D20" s="3" t="s">
        <v>14</v>
      </c>
      <c r="E20" s="3" t="s">
        <v>19</v>
      </c>
      <c r="F20" s="3" t="s">
        <v>17</v>
      </c>
      <c r="G20" s="29" t="s">
        <v>42</v>
      </c>
      <c r="K20" s="2">
        <v>43314</v>
      </c>
      <c r="L20">
        <f>$Y$5</f>
        <v>16861.479250334676</v>
      </c>
      <c r="M20">
        <f>$Y$6</f>
        <v>16961.479250334673</v>
      </c>
      <c r="N20">
        <f>$Y$7</f>
        <v>17261.479250334673</v>
      </c>
      <c r="O20">
        <f>$Y$8</f>
        <v>17461.479250334669</v>
      </c>
      <c r="P20">
        <f>$Y$9</f>
        <v>17661.479250334673</v>
      </c>
      <c r="Q20">
        <f>$Y$10</f>
        <v>17950.368139223559</v>
      </c>
      <c r="R20">
        <f>$Y$11</f>
        <v>13339.25702811245</v>
      </c>
      <c r="S20">
        <f>$Y$12</f>
        <v>13172.590361445786</v>
      </c>
      <c r="T20">
        <f>$W$13</f>
        <v>13839.257028112446</v>
      </c>
    </row>
    <row r="21" spans="1:20" x14ac:dyDescent="0.25">
      <c r="A21" s="3" t="s">
        <v>24</v>
      </c>
      <c r="B21" s="3" t="s">
        <v>20</v>
      </c>
      <c r="C21" s="3" t="s">
        <v>1</v>
      </c>
      <c r="D21" s="3" t="s">
        <v>74</v>
      </c>
      <c r="E21" s="3" t="s">
        <v>15</v>
      </c>
      <c r="F21" s="3" t="s">
        <v>16</v>
      </c>
      <c r="G21" s="29">
        <v>8961.4792503346725</v>
      </c>
      <c r="K21" s="2">
        <v>43314</v>
      </c>
      <c r="L21">
        <f>$X$5</f>
        <v>8861.4792503346725</v>
      </c>
      <c r="M21">
        <f>$X$6</f>
        <v>8961.4792503346725</v>
      </c>
      <c r="N21">
        <f>$X$7</f>
        <v>9261.4792503346725</v>
      </c>
      <c r="O21">
        <f>$X$8</f>
        <v>9461.4792503346689</v>
      </c>
      <c r="P21">
        <f>$X$9</f>
        <v>9661.4792503346725</v>
      </c>
      <c r="Q21">
        <f>$X$10</f>
        <v>9950.3681392235612</v>
      </c>
      <c r="R21">
        <f>$X$11</f>
        <v>13339.25702811245</v>
      </c>
      <c r="S21">
        <f>$X$12</f>
        <v>13172.590361445786</v>
      </c>
      <c r="T21">
        <f>$V$13</f>
        <v>13839.257028112446</v>
      </c>
    </row>
    <row r="22" spans="1:20" x14ac:dyDescent="0.25">
      <c r="A22" s="3" t="s">
        <v>24</v>
      </c>
      <c r="B22" s="3" t="s">
        <v>20</v>
      </c>
      <c r="C22" s="3" t="s">
        <v>1</v>
      </c>
      <c r="D22" s="3" t="s">
        <v>74</v>
      </c>
      <c r="E22" s="3" t="s">
        <v>15</v>
      </c>
      <c r="F22" s="3" t="s">
        <v>17</v>
      </c>
      <c r="G22" s="29">
        <v>14961.479250334673</v>
      </c>
      <c r="K22" s="2">
        <v>43314.333333333336</v>
      </c>
      <c r="L22">
        <f>$X$5</f>
        <v>8861.4792503346725</v>
      </c>
      <c r="M22">
        <f>$X$6</f>
        <v>8961.4792503346725</v>
      </c>
      <c r="N22">
        <f>$X$7</f>
        <v>9261.4792503346725</v>
      </c>
      <c r="O22">
        <f>$X$8</f>
        <v>9461.4792503346689</v>
      </c>
      <c r="P22">
        <f>$X$9</f>
        <v>9661.4792503346725</v>
      </c>
      <c r="Q22">
        <f>$X$10</f>
        <v>9950.3681392235612</v>
      </c>
      <c r="R22">
        <f>$X$11</f>
        <v>13339.25702811245</v>
      </c>
      <c r="S22">
        <f>$X$12</f>
        <v>13172.590361445786</v>
      </c>
      <c r="T22">
        <f>$V$13</f>
        <v>13839.257028112446</v>
      </c>
    </row>
    <row r="23" spans="1:20" x14ac:dyDescent="0.25">
      <c r="A23" s="3" t="s">
        <v>24</v>
      </c>
      <c r="B23" s="3" t="s">
        <v>20</v>
      </c>
      <c r="C23" s="3" t="s">
        <v>1</v>
      </c>
      <c r="D23" s="3" t="s">
        <v>74</v>
      </c>
      <c r="E23" s="3" t="s">
        <v>18</v>
      </c>
      <c r="F23" s="3" t="s">
        <v>16</v>
      </c>
      <c r="G23" s="29">
        <v>8961.4792503346725</v>
      </c>
      <c r="K23" s="2">
        <v>43314.333333333336</v>
      </c>
      <c r="L23">
        <f>$Y$5</f>
        <v>16861.479250334676</v>
      </c>
      <c r="M23">
        <f>$Y$6</f>
        <v>16961.479250334673</v>
      </c>
      <c r="N23">
        <f>$Y$7</f>
        <v>17261.479250334673</v>
      </c>
      <c r="O23">
        <f>$Y$8</f>
        <v>17461.479250334669</v>
      </c>
      <c r="P23">
        <f>$Y$9</f>
        <v>17661.479250334673</v>
      </c>
      <c r="Q23">
        <f>$Y$10</f>
        <v>17950.368139223559</v>
      </c>
      <c r="R23">
        <f>$Y$11</f>
        <v>13339.25702811245</v>
      </c>
      <c r="S23">
        <f>$Y$12</f>
        <v>13172.590361445786</v>
      </c>
      <c r="T23">
        <f>$W$13</f>
        <v>13839.257028112446</v>
      </c>
    </row>
    <row r="24" spans="1:20" x14ac:dyDescent="0.25">
      <c r="A24" s="3" t="s">
        <v>24</v>
      </c>
      <c r="B24" s="3" t="s">
        <v>20</v>
      </c>
      <c r="C24" s="3" t="s">
        <v>1</v>
      </c>
      <c r="D24" s="3" t="s">
        <v>74</v>
      </c>
      <c r="E24" s="3" t="s">
        <v>18</v>
      </c>
      <c r="F24" s="3" t="s">
        <v>17</v>
      </c>
      <c r="G24" s="29">
        <v>14961.479250334673</v>
      </c>
      <c r="K24" s="2">
        <v>43315</v>
      </c>
      <c r="L24">
        <f>$Y$5</f>
        <v>16861.479250334676</v>
      </c>
      <c r="M24">
        <f>$Y$6</f>
        <v>16961.479250334673</v>
      </c>
      <c r="N24">
        <f>$Y$7</f>
        <v>17261.479250334673</v>
      </c>
      <c r="O24">
        <f>$Y$8</f>
        <v>17461.479250334669</v>
      </c>
      <c r="P24">
        <f>$Y$9</f>
        <v>17661.479250334673</v>
      </c>
      <c r="Q24">
        <f>$Y$10</f>
        <v>17950.368139223559</v>
      </c>
      <c r="R24">
        <f>$Y$11</f>
        <v>13339.25702811245</v>
      </c>
      <c r="S24">
        <f>$Y$12</f>
        <v>13172.590361445786</v>
      </c>
      <c r="T24">
        <f>$W$13</f>
        <v>13839.257028112446</v>
      </c>
    </row>
    <row r="25" spans="1:20" x14ac:dyDescent="0.25">
      <c r="A25" s="3" t="s">
        <v>24</v>
      </c>
      <c r="B25" s="3" t="s">
        <v>20</v>
      </c>
      <c r="C25" s="3" t="s">
        <v>1</v>
      </c>
      <c r="D25" s="3" t="s">
        <v>74</v>
      </c>
      <c r="E25" s="3" t="s">
        <v>19</v>
      </c>
      <c r="F25" s="3" t="s">
        <v>16</v>
      </c>
      <c r="G25" s="29">
        <v>8961.4792503346725</v>
      </c>
      <c r="K25" s="2">
        <v>43315</v>
      </c>
      <c r="L25">
        <f>$X$5</f>
        <v>8861.4792503346725</v>
      </c>
      <c r="M25">
        <f>$X$6</f>
        <v>8961.4792503346725</v>
      </c>
      <c r="N25">
        <f>$X$7</f>
        <v>9261.4792503346725</v>
      </c>
      <c r="O25">
        <f>$X$8</f>
        <v>9461.4792503346689</v>
      </c>
      <c r="P25">
        <f>$X$9</f>
        <v>9661.4792503346725</v>
      </c>
      <c r="Q25">
        <f>$X$10</f>
        <v>9950.3681392235612</v>
      </c>
      <c r="R25">
        <f>$X$11</f>
        <v>13339.25702811245</v>
      </c>
      <c r="S25">
        <f>$X$12</f>
        <v>13172.590361445786</v>
      </c>
      <c r="T25">
        <f>$V$13</f>
        <v>13839.257028112446</v>
      </c>
    </row>
    <row r="26" spans="1:20" x14ac:dyDescent="0.25">
      <c r="A26" s="3" t="s">
        <v>24</v>
      </c>
      <c r="B26" s="3" t="s">
        <v>20</v>
      </c>
      <c r="C26" s="3" t="s">
        <v>1</v>
      </c>
      <c r="D26" s="3" t="s">
        <v>74</v>
      </c>
      <c r="E26" s="3" t="s">
        <v>19</v>
      </c>
      <c r="F26" s="3" t="s">
        <v>17</v>
      </c>
      <c r="G26" s="29">
        <v>16961.479250334673</v>
      </c>
      <c r="K26" s="2">
        <v>43315.333333333336</v>
      </c>
      <c r="L26">
        <f>$X$5</f>
        <v>8861.4792503346725</v>
      </c>
      <c r="M26">
        <f>$X$6</f>
        <v>8961.4792503346725</v>
      </c>
      <c r="N26">
        <f>$X$7</f>
        <v>9261.4792503346725</v>
      </c>
      <c r="O26">
        <f>$X$8</f>
        <v>9461.4792503346689</v>
      </c>
      <c r="P26">
        <f>$X$9</f>
        <v>9661.4792503346725</v>
      </c>
      <c r="Q26">
        <f>$X$10</f>
        <v>9950.3681392235612</v>
      </c>
      <c r="R26">
        <f>$X$11</f>
        <v>13339.25702811245</v>
      </c>
      <c r="S26">
        <f>$X$12</f>
        <v>13172.590361445786</v>
      </c>
      <c r="T26">
        <f>$V$13</f>
        <v>13839.257028112446</v>
      </c>
    </row>
    <row r="27" spans="1:20" x14ac:dyDescent="0.25">
      <c r="A27" s="3" t="s">
        <v>24</v>
      </c>
      <c r="B27" s="3" t="s">
        <v>20</v>
      </c>
      <c r="C27" s="3" t="s">
        <v>2</v>
      </c>
      <c r="D27" s="3" t="s">
        <v>14</v>
      </c>
      <c r="E27" s="3" t="s">
        <v>15</v>
      </c>
      <c r="F27" s="3" t="s">
        <v>16</v>
      </c>
      <c r="G27" s="29">
        <v>10061.479250334671</v>
      </c>
      <c r="K27" s="2">
        <v>43315.333333333336</v>
      </c>
      <c r="L27">
        <f>$Y$5</f>
        <v>16861.479250334676</v>
      </c>
      <c r="M27">
        <f>$Y$6</f>
        <v>16961.479250334673</v>
      </c>
      <c r="N27">
        <f>$Y$7</f>
        <v>17261.479250334673</v>
      </c>
      <c r="O27">
        <f>$Y$8</f>
        <v>17461.479250334669</v>
      </c>
      <c r="P27">
        <f>$Y$9</f>
        <v>17661.479250334673</v>
      </c>
      <c r="Q27">
        <f>$Y$10</f>
        <v>17950.368139223559</v>
      </c>
      <c r="R27">
        <f>$Y$11</f>
        <v>13339.25702811245</v>
      </c>
      <c r="S27">
        <f>$Y$12</f>
        <v>13172.590361445786</v>
      </c>
      <c r="T27">
        <f>$W$13</f>
        <v>13839.257028112446</v>
      </c>
    </row>
    <row r="28" spans="1:20" x14ac:dyDescent="0.25">
      <c r="A28" s="3" t="s">
        <v>24</v>
      </c>
      <c r="B28" s="3" t="s">
        <v>20</v>
      </c>
      <c r="C28" s="3" t="s">
        <v>2</v>
      </c>
      <c r="D28" s="3" t="s">
        <v>14</v>
      </c>
      <c r="E28" s="3" t="s">
        <v>15</v>
      </c>
      <c r="F28" s="3" t="s">
        <v>17</v>
      </c>
      <c r="G28" s="29">
        <v>10061.479250334671</v>
      </c>
      <c r="K28" s="2">
        <v>43316</v>
      </c>
      <c r="L28">
        <f>$Y$5</f>
        <v>16861.479250334676</v>
      </c>
      <c r="M28">
        <f>$Y$6</f>
        <v>16961.479250334673</v>
      </c>
      <c r="N28">
        <f>$Y$7</f>
        <v>17261.479250334673</v>
      </c>
      <c r="O28">
        <f>$Y$8</f>
        <v>17461.479250334669</v>
      </c>
      <c r="P28">
        <f>$Y$9</f>
        <v>17661.479250334673</v>
      </c>
      <c r="Q28">
        <f>$Y$10</f>
        <v>17950.368139223559</v>
      </c>
      <c r="R28">
        <f>$Y$11</f>
        <v>13339.25702811245</v>
      </c>
      <c r="S28">
        <f>$Y$12</f>
        <v>13172.590361445786</v>
      </c>
      <c r="T28">
        <f>$W$13</f>
        <v>13839.257028112446</v>
      </c>
    </row>
    <row r="29" spans="1:20" x14ac:dyDescent="0.25">
      <c r="A29" s="3" t="s">
        <v>24</v>
      </c>
      <c r="B29" s="3" t="s">
        <v>20</v>
      </c>
      <c r="C29" s="3" t="s">
        <v>2</v>
      </c>
      <c r="D29" s="3" t="s">
        <v>14</v>
      </c>
      <c r="E29" s="3" t="s">
        <v>18</v>
      </c>
      <c r="F29" s="3" t="s">
        <v>16</v>
      </c>
      <c r="G29" s="29" t="s">
        <v>42</v>
      </c>
      <c r="K29" s="2">
        <v>43316</v>
      </c>
      <c r="L29">
        <f>$X$5</f>
        <v>8861.4792503346725</v>
      </c>
      <c r="M29">
        <f>$X$6</f>
        <v>8961.4792503346725</v>
      </c>
      <c r="N29">
        <f>$X$7</f>
        <v>9261.4792503346725</v>
      </c>
      <c r="O29">
        <f>$X$8</f>
        <v>9461.4792503346689</v>
      </c>
      <c r="P29">
        <f>$X$9</f>
        <v>9661.4792503346725</v>
      </c>
      <c r="Q29">
        <f>$X$10</f>
        <v>9950.3681392235612</v>
      </c>
      <c r="R29">
        <f>$X$11</f>
        <v>13339.25702811245</v>
      </c>
      <c r="S29">
        <f>$X$12</f>
        <v>13172.590361445786</v>
      </c>
      <c r="T29">
        <f>$V$13</f>
        <v>13839.257028112446</v>
      </c>
    </row>
    <row r="30" spans="1:20" x14ac:dyDescent="0.25">
      <c r="A30" s="3" t="s">
        <v>24</v>
      </c>
      <c r="B30" s="3" t="s">
        <v>20</v>
      </c>
      <c r="C30" s="3" t="s">
        <v>2</v>
      </c>
      <c r="D30" s="3" t="s">
        <v>14</v>
      </c>
      <c r="E30" s="3" t="s">
        <v>18</v>
      </c>
      <c r="F30" s="3" t="s">
        <v>17</v>
      </c>
      <c r="G30" s="29" t="s">
        <v>42</v>
      </c>
      <c r="K30" s="2">
        <v>43316.333333333336</v>
      </c>
      <c r="L30">
        <f>$X$5</f>
        <v>8861.4792503346725</v>
      </c>
      <c r="M30">
        <f>$X$6</f>
        <v>8961.4792503346725</v>
      </c>
      <c r="N30">
        <f>$X$7</f>
        <v>9261.4792503346725</v>
      </c>
      <c r="O30">
        <f>$X$8</f>
        <v>9461.4792503346689</v>
      </c>
      <c r="P30">
        <f>$X$9</f>
        <v>9661.4792503346725</v>
      </c>
      <c r="Q30">
        <f>$X$10</f>
        <v>9950.3681392235612</v>
      </c>
      <c r="R30">
        <f>$X$11</f>
        <v>13339.25702811245</v>
      </c>
      <c r="S30">
        <f>$X$12</f>
        <v>13172.590361445786</v>
      </c>
      <c r="T30">
        <f>$V$13</f>
        <v>13839.257028112446</v>
      </c>
    </row>
    <row r="31" spans="1:20" x14ac:dyDescent="0.25">
      <c r="A31" s="3" t="s">
        <v>24</v>
      </c>
      <c r="B31" s="3" t="s">
        <v>20</v>
      </c>
      <c r="C31" s="3" t="s">
        <v>2</v>
      </c>
      <c r="D31" s="3" t="s">
        <v>14</v>
      </c>
      <c r="E31" s="3" t="s">
        <v>19</v>
      </c>
      <c r="F31" s="3" t="s">
        <v>16</v>
      </c>
      <c r="G31" s="29" t="s">
        <v>42</v>
      </c>
      <c r="K31" s="2">
        <v>43316.333333333336</v>
      </c>
      <c r="L31">
        <f>$Y$5</f>
        <v>16861.479250334676</v>
      </c>
      <c r="M31">
        <f>$Y$6</f>
        <v>16961.479250334673</v>
      </c>
      <c r="N31">
        <f>$Y$7</f>
        <v>17261.479250334673</v>
      </c>
      <c r="O31">
        <f>$Y$8</f>
        <v>17461.479250334669</v>
      </c>
      <c r="P31">
        <f>$Y$9</f>
        <v>17661.479250334673</v>
      </c>
      <c r="Q31">
        <f>$Y$10</f>
        <v>17950.368139223559</v>
      </c>
      <c r="R31">
        <f>$Y$11</f>
        <v>13339.25702811245</v>
      </c>
      <c r="S31">
        <f>$Y$12</f>
        <v>13172.590361445786</v>
      </c>
      <c r="T31">
        <f>$W$13</f>
        <v>13839.257028112446</v>
      </c>
    </row>
    <row r="32" spans="1:20" x14ac:dyDescent="0.25">
      <c r="A32" s="3" t="s">
        <v>24</v>
      </c>
      <c r="B32" s="3" t="s">
        <v>20</v>
      </c>
      <c r="C32" s="3" t="s">
        <v>2</v>
      </c>
      <c r="D32" s="3" t="s">
        <v>14</v>
      </c>
      <c r="E32" s="3" t="s">
        <v>19</v>
      </c>
      <c r="F32" s="3" t="s">
        <v>17</v>
      </c>
      <c r="G32" s="29" t="s">
        <v>42</v>
      </c>
      <c r="K32" s="2">
        <v>43317</v>
      </c>
      <c r="L32">
        <f>$Y$5</f>
        <v>16861.479250334676</v>
      </c>
      <c r="M32">
        <f>$Y$6</f>
        <v>16961.479250334673</v>
      </c>
      <c r="N32">
        <f>$Y$7</f>
        <v>17261.479250334673</v>
      </c>
      <c r="O32">
        <f>$Y$8</f>
        <v>17461.479250334669</v>
      </c>
      <c r="P32">
        <f>$Y$9</f>
        <v>17661.479250334673</v>
      </c>
      <c r="Q32">
        <f>$Y$10</f>
        <v>17950.368139223559</v>
      </c>
      <c r="R32">
        <f>$Y$11</f>
        <v>13339.25702811245</v>
      </c>
      <c r="S32">
        <f>$Y$12</f>
        <v>13172.590361445786</v>
      </c>
      <c r="T32">
        <f>$W$13</f>
        <v>13839.257028112446</v>
      </c>
    </row>
    <row r="33" spans="1:20" x14ac:dyDescent="0.25">
      <c r="A33" s="3" t="s">
        <v>24</v>
      </c>
      <c r="B33" s="3" t="s">
        <v>20</v>
      </c>
      <c r="C33" s="3" t="s">
        <v>2</v>
      </c>
      <c r="D33" s="3" t="s">
        <v>74</v>
      </c>
      <c r="E33" s="3" t="s">
        <v>15</v>
      </c>
      <c r="F33" s="3" t="s">
        <v>16</v>
      </c>
      <c r="G33" s="29">
        <v>9061.4792503346707</v>
      </c>
      <c r="K33" s="2">
        <v>43317</v>
      </c>
      <c r="L33">
        <f>$X$5</f>
        <v>8861.4792503346725</v>
      </c>
      <c r="M33">
        <f>$X$6</f>
        <v>8961.4792503346725</v>
      </c>
      <c r="N33">
        <f>$X$7</f>
        <v>9261.4792503346725</v>
      </c>
      <c r="O33">
        <f>$X$8</f>
        <v>9461.4792503346689</v>
      </c>
      <c r="P33">
        <f>$X$9</f>
        <v>9661.4792503346725</v>
      </c>
      <c r="Q33">
        <f>$X$10</f>
        <v>9950.3681392235612</v>
      </c>
      <c r="R33">
        <f>$X$11</f>
        <v>13339.25702811245</v>
      </c>
      <c r="S33">
        <f>$X$12</f>
        <v>13172.590361445786</v>
      </c>
      <c r="T33">
        <f>$V$13</f>
        <v>13839.257028112446</v>
      </c>
    </row>
    <row r="34" spans="1:20" x14ac:dyDescent="0.25">
      <c r="A34" s="3" t="s">
        <v>24</v>
      </c>
      <c r="B34" s="3" t="s">
        <v>20</v>
      </c>
      <c r="C34" s="3" t="s">
        <v>2</v>
      </c>
      <c r="D34" s="3" t="s">
        <v>74</v>
      </c>
      <c r="E34" s="3" t="s">
        <v>15</v>
      </c>
      <c r="F34" s="3" t="s">
        <v>17</v>
      </c>
      <c r="G34" s="29">
        <v>15061.479250334676</v>
      </c>
      <c r="K34" s="2">
        <v>43317.333333333336</v>
      </c>
      <c r="L34">
        <f>$X$5</f>
        <v>8861.4792503346725</v>
      </c>
      <c r="M34">
        <f>$X$6</f>
        <v>8961.4792503346725</v>
      </c>
      <c r="N34">
        <f>$X$7</f>
        <v>9261.4792503346725</v>
      </c>
      <c r="O34">
        <f>$X$8</f>
        <v>9461.4792503346689</v>
      </c>
      <c r="P34">
        <f>$X$9</f>
        <v>9661.4792503346725</v>
      </c>
      <c r="Q34">
        <f>$X$10</f>
        <v>9950.3681392235612</v>
      </c>
      <c r="R34">
        <f>$X$11</f>
        <v>13339.25702811245</v>
      </c>
      <c r="S34">
        <f>$X$12</f>
        <v>13172.590361445786</v>
      </c>
      <c r="T34">
        <f>$V$13</f>
        <v>13839.257028112446</v>
      </c>
    </row>
    <row r="35" spans="1:20" x14ac:dyDescent="0.25">
      <c r="A35" s="3" t="s">
        <v>24</v>
      </c>
      <c r="B35" s="3" t="s">
        <v>20</v>
      </c>
      <c r="C35" s="3" t="s">
        <v>2</v>
      </c>
      <c r="D35" s="3" t="s">
        <v>74</v>
      </c>
      <c r="E35" s="3" t="s">
        <v>18</v>
      </c>
      <c r="F35" s="3" t="s">
        <v>16</v>
      </c>
      <c r="G35" s="29">
        <v>9061.4792503346707</v>
      </c>
      <c r="K35" s="2">
        <v>43317.333333333336</v>
      </c>
      <c r="L35">
        <f>$Y$5</f>
        <v>16861.479250334676</v>
      </c>
      <c r="M35">
        <f>$Y$6</f>
        <v>16961.479250334673</v>
      </c>
      <c r="N35">
        <f>$Y$7</f>
        <v>17261.479250334673</v>
      </c>
      <c r="O35">
        <f>$Y$8</f>
        <v>17461.479250334669</v>
      </c>
      <c r="P35">
        <f>$Y$9</f>
        <v>17661.479250334673</v>
      </c>
      <c r="Q35">
        <f>$Y$10</f>
        <v>17950.368139223559</v>
      </c>
      <c r="R35">
        <f>$Y$11</f>
        <v>13339.25702811245</v>
      </c>
      <c r="S35">
        <f>$Y$12</f>
        <v>13172.590361445786</v>
      </c>
      <c r="T35">
        <f>$W$13</f>
        <v>13839.257028112446</v>
      </c>
    </row>
    <row r="36" spans="1:20" x14ac:dyDescent="0.25">
      <c r="A36" s="3" t="s">
        <v>24</v>
      </c>
      <c r="B36" s="3" t="s">
        <v>20</v>
      </c>
      <c r="C36" s="3" t="s">
        <v>2</v>
      </c>
      <c r="D36" s="3" t="s">
        <v>74</v>
      </c>
      <c r="E36" s="3" t="s">
        <v>18</v>
      </c>
      <c r="F36" s="3" t="s">
        <v>17</v>
      </c>
      <c r="G36" s="29">
        <v>15061.479250334676</v>
      </c>
      <c r="K36" s="2">
        <v>43318</v>
      </c>
      <c r="L36">
        <f>$Y$5</f>
        <v>16861.479250334676</v>
      </c>
      <c r="M36">
        <f>$Y$6</f>
        <v>16961.479250334673</v>
      </c>
      <c r="N36">
        <f>$Y$7</f>
        <v>17261.479250334673</v>
      </c>
      <c r="O36">
        <f>$Y$8</f>
        <v>17461.479250334669</v>
      </c>
      <c r="P36">
        <f>$Y$9</f>
        <v>17661.479250334673</v>
      </c>
      <c r="Q36">
        <f>$Y$10</f>
        <v>17950.368139223559</v>
      </c>
      <c r="R36">
        <f>$Y$11</f>
        <v>13339.25702811245</v>
      </c>
      <c r="S36">
        <f>$Y$12</f>
        <v>13172.590361445786</v>
      </c>
      <c r="T36">
        <f>$W$13</f>
        <v>13839.257028112446</v>
      </c>
    </row>
    <row r="37" spans="1:20" x14ac:dyDescent="0.25">
      <c r="A37" s="3" t="s">
        <v>24</v>
      </c>
      <c r="B37" s="3" t="s">
        <v>20</v>
      </c>
      <c r="C37" s="3" t="s">
        <v>2</v>
      </c>
      <c r="D37" s="3" t="s">
        <v>74</v>
      </c>
      <c r="E37" s="3" t="s">
        <v>19</v>
      </c>
      <c r="F37" s="3" t="s">
        <v>16</v>
      </c>
      <c r="G37" s="29">
        <v>9061.4792503346707</v>
      </c>
      <c r="K37" s="2">
        <v>43318</v>
      </c>
      <c r="L37">
        <f>$T$5</f>
        <v>8861.4792503346725</v>
      </c>
      <c r="M37">
        <f>$T$6</f>
        <v>8961.4792503346725</v>
      </c>
      <c r="N37">
        <f>$T$7</f>
        <v>9261.4792503346725</v>
      </c>
      <c r="O37">
        <f>$T$8</f>
        <v>9461.4792503346689</v>
      </c>
      <c r="P37">
        <f>$R$9</f>
        <v>10661.479250334671</v>
      </c>
      <c r="Q37">
        <f>$R$10</f>
        <v>10950.368139223561</v>
      </c>
      <c r="R37">
        <f>$R$11</f>
        <v>14339.25702811245</v>
      </c>
      <c r="S37">
        <f>$R$12</f>
        <v>14172.590361445786</v>
      </c>
      <c r="T37">
        <f>$R$13</f>
        <v>13839.25702811245</v>
      </c>
    </row>
    <row r="38" spans="1:20" x14ac:dyDescent="0.25">
      <c r="A38" s="3" t="s">
        <v>24</v>
      </c>
      <c r="B38" s="3" t="s">
        <v>20</v>
      </c>
      <c r="C38" s="3" t="s">
        <v>2</v>
      </c>
      <c r="D38" s="3" t="s">
        <v>74</v>
      </c>
      <c r="E38" s="3" t="s">
        <v>19</v>
      </c>
      <c r="F38" s="3" t="s">
        <v>17</v>
      </c>
      <c r="G38" s="29">
        <v>17061.479250334676</v>
      </c>
      <c r="K38" s="2">
        <v>43318.333333333336</v>
      </c>
      <c r="L38">
        <f>$T$5</f>
        <v>8861.4792503346725</v>
      </c>
      <c r="M38">
        <f>$T$6</f>
        <v>8961.4792503346725</v>
      </c>
      <c r="N38">
        <f>$T$7</f>
        <v>9261.4792503346725</v>
      </c>
      <c r="O38">
        <f>$T$8</f>
        <v>9461.4792503346689</v>
      </c>
      <c r="P38">
        <f>$R$9</f>
        <v>10661.479250334671</v>
      </c>
      <c r="Q38">
        <f>$R$10</f>
        <v>10950.368139223561</v>
      </c>
      <c r="R38">
        <f>$R$11</f>
        <v>14339.25702811245</v>
      </c>
      <c r="S38">
        <f>$R$12</f>
        <v>14172.590361445786</v>
      </c>
      <c r="T38">
        <f>$R$13</f>
        <v>13839.25702811245</v>
      </c>
    </row>
    <row r="39" spans="1:20" x14ac:dyDescent="0.25">
      <c r="A39" s="3" t="s">
        <v>24</v>
      </c>
      <c r="B39" s="3" t="s">
        <v>20</v>
      </c>
      <c r="C39" s="3" t="s">
        <v>3</v>
      </c>
      <c r="D39" s="3" t="s">
        <v>14</v>
      </c>
      <c r="E39" s="3" t="s">
        <v>15</v>
      </c>
      <c r="F39" s="3" t="s">
        <v>16</v>
      </c>
      <c r="G39" s="29">
        <v>10261.479250334673</v>
      </c>
      <c r="K39" s="2">
        <v>43318.333333333336</v>
      </c>
      <c r="L39">
        <f>$U$5</f>
        <v>14861.479250334676</v>
      </c>
      <c r="M39">
        <f>$U$6</f>
        <v>14961.479250334673</v>
      </c>
      <c r="N39">
        <f>$U$7</f>
        <v>15261.479250334673</v>
      </c>
      <c r="O39">
        <f>$U$8</f>
        <v>15461.479250334669</v>
      </c>
      <c r="P39">
        <f>$S$9</f>
        <v>10661.479250334671</v>
      </c>
      <c r="Q39">
        <f>$S$10</f>
        <v>10950.368139223561</v>
      </c>
      <c r="R39">
        <f>$S$11</f>
        <v>14339.25702811245</v>
      </c>
      <c r="S39">
        <f>$S$12</f>
        <v>14172.590361445786</v>
      </c>
      <c r="T39">
        <f>$S$13</f>
        <v>13839.25702811245</v>
      </c>
    </row>
    <row r="40" spans="1:20" x14ac:dyDescent="0.25">
      <c r="A40" s="3" t="s">
        <v>24</v>
      </c>
      <c r="B40" s="3" t="s">
        <v>20</v>
      </c>
      <c r="C40" s="3" t="s">
        <v>3</v>
      </c>
      <c r="D40" s="3" t="s">
        <v>14</v>
      </c>
      <c r="E40" s="3" t="s">
        <v>15</v>
      </c>
      <c r="F40" s="3" t="s">
        <v>17</v>
      </c>
      <c r="G40" s="29">
        <v>10261.479250334673</v>
      </c>
      <c r="K40" s="2">
        <v>43319</v>
      </c>
      <c r="L40">
        <f>$U$5</f>
        <v>14861.479250334676</v>
      </c>
      <c r="M40">
        <f>$U$6</f>
        <v>14961.479250334673</v>
      </c>
      <c r="N40">
        <f>$U$7</f>
        <v>15261.479250334673</v>
      </c>
      <c r="O40">
        <f>$U$8</f>
        <v>15461.479250334669</v>
      </c>
      <c r="P40">
        <f>$S$9</f>
        <v>10661.479250334671</v>
      </c>
      <c r="Q40">
        <f>$S$10</f>
        <v>10950.368139223561</v>
      </c>
      <c r="R40">
        <f>$S$11</f>
        <v>14339.25702811245</v>
      </c>
      <c r="S40">
        <f>$S$12</f>
        <v>14172.590361445786</v>
      </c>
      <c r="T40">
        <f>$S$13</f>
        <v>13839.25702811245</v>
      </c>
    </row>
    <row r="41" spans="1:20" x14ac:dyDescent="0.25">
      <c r="A41" s="3" t="s">
        <v>24</v>
      </c>
      <c r="B41" s="3" t="s">
        <v>20</v>
      </c>
      <c r="C41" s="3" t="s">
        <v>3</v>
      </c>
      <c r="D41" s="3" t="s">
        <v>14</v>
      </c>
      <c r="E41" s="3" t="s">
        <v>18</v>
      </c>
      <c r="F41" s="3" t="s">
        <v>16</v>
      </c>
      <c r="G41" s="29" t="s">
        <v>42</v>
      </c>
      <c r="K41" s="2">
        <v>43319</v>
      </c>
      <c r="L41">
        <f>$P$5</f>
        <v>8861.4792503346725</v>
      </c>
      <c r="M41">
        <f>$P$6</f>
        <v>8961.4792503346725</v>
      </c>
      <c r="N41">
        <f>$N$7</f>
        <v>10261.479250334673</v>
      </c>
      <c r="O41">
        <f>$N$8</f>
        <v>10461.479250334671</v>
      </c>
      <c r="P41">
        <f>$N$9</f>
        <v>10661.479250334671</v>
      </c>
      <c r="Q41">
        <f>$N$10</f>
        <v>10950.368139223561</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s="29" t="s">
        <v>42</v>
      </c>
      <c r="K42" s="2">
        <v>43319.333333333336</v>
      </c>
      <c r="L42">
        <f>$P$5</f>
        <v>8861.4792503346725</v>
      </c>
      <c r="M42">
        <f>$P$6</f>
        <v>8961.4792503346725</v>
      </c>
      <c r="N42">
        <f>$N$7</f>
        <v>10261.479250334673</v>
      </c>
      <c r="O42">
        <f>$N$8</f>
        <v>10461.479250334671</v>
      </c>
      <c r="P42">
        <f>$N$9</f>
        <v>10661.479250334671</v>
      </c>
      <c r="Q42">
        <f>$N$10</f>
        <v>10950.368139223561</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s="29" t="s">
        <v>42</v>
      </c>
      <c r="K43" s="2">
        <v>43319.333333333336</v>
      </c>
      <c r="L43">
        <f>$Q$5</f>
        <v>14861.479250334676</v>
      </c>
      <c r="M43">
        <f>$Q$6</f>
        <v>14961.479250334673</v>
      </c>
      <c r="N43">
        <f>$O$7</f>
        <v>10261.479250334673</v>
      </c>
      <c r="O43">
        <f>$O$8</f>
        <v>10461.479250334671</v>
      </c>
      <c r="P43">
        <f>$N$9</f>
        <v>10661.479250334671</v>
      </c>
      <c r="Q43">
        <f>$O$10</f>
        <v>10950.368139223561</v>
      </c>
      <c r="R43">
        <f>$O$11</f>
        <v>14339.25702811245</v>
      </c>
      <c r="S43">
        <f>$O$12</f>
        <v>14172.590361445786</v>
      </c>
      <c r="T43">
        <f>$O$13</f>
        <v>13839.25702811245</v>
      </c>
    </row>
    <row r="44" spans="1:20" x14ac:dyDescent="0.25">
      <c r="A44" s="3" t="s">
        <v>24</v>
      </c>
      <c r="B44" s="3" t="s">
        <v>20</v>
      </c>
      <c r="C44" s="3" t="s">
        <v>3</v>
      </c>
      <c r="D44" s="3" t="s">
        <v>14</v>
      </c>
      <c r="E44" s="3" t="s">
        <v>19</v>
      </c>
      <c r="F44" s="3" t="s">
        <v>17</v>
      </c>
      <c r="G44" s="29" t="s">
        <v>42</v>
      </c>
      <c r="K44" s="2">
        <v>43320</v>
      </c>
      <c r="L44">
        <f>$Q$5</f>
        <v>14861.479250334676</v>
      </c>
      <c r="M44">
        <f>$Q$6</f>
        <v>14961.479250334673</v>
      </c>
      <c r="N44">
        <f>$O$7</f>
        <v>10261.479250334673</v>
      </c>
      <c r="O44">
        <f>$O$8</f>
        <v>10461.479250334671</v>
      </c>
      <c r="P44">
        <f>$N$9</f>
        <v>10661.479250334671</v>
      </c>
      <c r="Q44">
        <f>$O$10</f>
        <v>10950.368139223561</v>
      </c>
      <c r="R44">
        <f>$O$11</f>
        <v>14339.25702811245</v>
      </c>
      <c r="S44">
        <f>$O$12</f>
        <v>14172.590361445786</v>
      </c>
      <c r="T44">
        <f>$O$13</f>
        <v>13839.25702811245</v>
      </c>
    </row>
    <row r="45" spans="1:20" x14ac:dyDescent="0.25">
      <c r="A45" s="3" t="s">
        <v>24</v>
      </c>
      <c r="B45" s="3" t="s">
        <v>20</v>
      </c>
      <c r="C45" s="3" t="s">
        <v>3</v>
      </c>
      <c r="D45" s="3" t="s">
        <v>74</v>
      </c>
      <c r="E45" s="3" t="s">
        <v>15</v>
      </c>
      <c r="F45" s="3" t="s">
        <v>16</v>
      </c>
      <c r="G45" s="29" t="s">
        <v>42</v>
      </c>
      <c r="K45" s="2">
        <v>43320</v>
      </c>
      <c r="L45">
        <f>$X$5</f>
        <v>8861.4792503346725</v>
      </c>
      <c r="M45">
        <f>$X$6</f>
        <v>8961.4792503346725</v>
      </c>
      <c r="N45">
        <f>$X$7</f>
        <v>9261.4792503346725</v>
      </c>
      <c r="O45">
        <f>$X$8</f>
        <v>9461.4792503346689</v>
      </c>
      <c r="P45">
        <f>$X$9</f>
        <v>9661.4792503346725</v>
      </c>
      <c r="Q45">
        <f>$X$10</f>
        <v>9950.3681392235612</v>
      </c>
      <c r="R45">
        <f>$X$11</f>
        <v>13339.25702811245</v>
      </c>
      <c r="S45">
        <f>$X$12</f>
        <v>13172.590361445786</v>
      </c>
      <c r="T45">
        <f>$V$13</f>
        <v>13839.257028112446</v>
      </c>
    </row>
    <row r="46" spans="1:20" x14ac:dyDescent="0.25">
      <c r="A46" s="3" t="s">
        <v>24</v>
      </c>
      <c r="B46" s="3" t="s">
        <v>20</v>
      </c>
      <c r="C46" s="3" t="s">
        <v>3</v>
      </c>
      <c r="D46" s="3" t="s">
        <v>74</v>
      </c>
      <c r="E46" s="3" t="s">
        <v>15</v>
      </c>
      <c r="F46" s="3" t="s">
        <v>17</v>
      </c>
      <c r="G46" s="29" t="s">
        <v>42</v>
      </c>
      <c r="K46" s="2">
        <v>43320.333333333336</v>
      </c>
      <c r="L46">
        <f>$X$5</f>
        <v>8861.4792503346725</v>
      </c>
      <c r="M46">
        <f>$X$6</f>
        <v>8961.4792503346725</v>
      </c>
      <c r="N46">
        <f>$X$7</f>
        <v>9261.4792503346725</v>
      </c>
      <c r="O46">
        <f>$X$8</f>
        <v>9461.4792503346689</v>
      </c>
      <c r="P46">
        <f>$X$9</f>
        <v>9661.4792503346725</v>
      </c>
      <c r="Q46">
        <f>$X$10</f>
        <v>9950.3681392235612</v>
      </c>
      <c r="R46">
        <f>$X$11</f>
        <v>13339.25702811245</v>
      </c>
      <c r="S46">
        <f>$X$12</f>
        <v>13172.590361445786</v>
      </c>
      <c r="T46">
        <f>$V$13</f>
        <v>13839.257028112446</v>
      </c>
    </row>
    <row r="47" spans="1:20" x14ac:dyDescent="0.25">
      <c r="A47" s="3" t="s">
        <v>24</v>
      </c>
      <c r="B47" s="3" t="s">
        <v>20</v>
      </c>
      <c r="C47" s="3" t="s">
        <v>3</v>
      </c>
      <c r="D47" s="3" t="s">
        <v>74</v>
      </c>
      <c r="E47" s="3" t="s">
        <v>18</v>
      </c>
      <c r="F47" s="3" t="s">
        <v>16</v>
      </c>
      <c r="G47" s="29">
        <v>9261.4792503346725</v>
      </c>
      <c r="K47" s="2">
        <v>43320.333333333336</v>
      </c>
      <c r="L47">
        <f>$Y$5</f>
        <v>16861.479250334676</v>
      </c>
      <c r="M47">
        <f>$Y$6</f>
        <v>16961.479250334673</v>
      </c>
      <c r="N47">
        <f>$Y$7</f>
        <v>17261.479250334673</v>
      </c>
      <c r="O47">
        <f>$Y$8</f>
        <v>17461.479250334669</v>
      </c>
      <c r="P47">
        <f>$Y$9</f>
        <v>17661.479250334673</v>
      </c>
      <c r="Q47">
        <f>$Y$10</f>
        <v>17950.368139223559</v>
      </c>
      <c r="R47">
        <f>$Y$11</f>
        <v>13339.25702811245</v>
      </c>
      <c r="S47">
        <f>$Y$12</f>
        <v>13172.590361445786</v>
      </c>
      <c r="T47">
        <f>$W$13</f>
        <v>13839.257028112446</v>
      </c>
    </row>
    <row r="48" spans="1:20" x14ac:dyDescent="0.25">
      <c r="A48" s="3" t="s">
        <v>24</v>
      </c>
      <c r="B48" s="3" t="s">
        <v>20</v>
      </c>
      <c r="C48" s="3" t="s">
        <v>3</v>
      </c>
      <c r="D48" s="3" t="s">
        <v>74</v>
      </c>
      <c r="E48" s="3" t="s">
        <v>18</v>
      </c>
      <c r="F48" s="3" t="s">
        <v>17</v>
      </c>
      <c r="G48" s="29">
        <v>15261.479250334673</v>
      </c>
      <c r="K48" s="2">
        <v>43321</v>
      </c>
      <c r="L48">
        <f>$Y$5</f>
        <v>16861.479250334676</v>
      </c>
      <c r="M48">
        <f>$Y$6</f>
        <v>16961.479250334673</v>
      </c>
      <c r="N48">
        <f>$Y$7</f>
        <v>17261.479250334673</v>
      </c>
      <c r="O48">
        <f>$Y$8</f>
        <v>17461.479250334669</v>
      </c>
      <c r="P48">
        <f>$Y$9</f>
        <v>17661.479250334673</v>
      </c>
      <c r="Q48">
        <f>$Y$10</f>
        <v>17950.368139223559</v>
      </c>
      <c r="R48">
        <f>$Y$11</f>
        <v>13339.25702811245</v>
      </c>
      <c r="S48">
        <f>$Y$12</f>
        <v>13172.590361445786</v>
      </c>
      <c r="T48">
        <f>$W$13</f>
        <v>13839.257028112446</v>
      </c>
    </row>
    <row r="49" spans="1:20" x14ac:dyDescent="0.25">
      <c r="A49" s="3" t="s">
        <v>24</v>
      </c>
      <c r="B49" s="3" t="s">
        <v>20</v>
      </c>
      <c r="C49" s="3" t="s">
        <v>3</v>
      </c>
      <c r="D49" s="3" t="s">
        <v>74</v>
      </c>
      <c r="E49" s="3" t="s">
        <v>19</v>
      </c>
      <c r="F49" s="3" t="s">
        <v>16</v>
      </c>
      <c r="G49" s="29">
        <v>9261.4792503346725</v>
      </c>
      <c r="K49" s="2">
        <v>43321</v>
      </c>
      <c r="L49">
        <f>$X$5</f>
        <v>8861.4792503346725</v>
      </c>
      <c r="M49">
        <f>$X$6</f>
        <v>8961.4792503346725</v>
      </c>
      <c r="N49">
        <f>$X$7</f>
        <v>9261.4792503346725</v>
      </c>
      <c r="O49">
        <f>$X$8</f>
        <v>9461.4792503346689</v>
      </c>
      <c r="P49">
        <f>$X$9</f>
        <v>9661.4792503346725</v>
      </c>
      <c r="Q49">
        <f>$X$10</f>
        <v>9950.3681392235612</v>
      </c>
      <c r="R49">
        <f>$X$11</f>
        <v>13339.25702811245</v>
      </c>
      <c r="S49">
        <f>$X$12</f>
        <v>13172.590361445786</v>
      </c>
      <c r="T49">
        <f>$V$13</f>
        <v>13839.257028112446</v>
      </c>
    </row>
    <row r="50" spans="1:20" x14ac:dyDescent="0.25">
      <c r="A50" s="3" t="s">
        <v>24</v>
      </c>
      <c r="B50" s="3" t="s">
        <v>20</v>
      </c>
      <c r="C50" s="3" t="s">
        <v>3</v>
      </c>
      <c r="D50" s="3" t="s">
        <v>74</v>
      </c>
      <c r="E50" s="3" t="s">
        <v>19</v>
      </c>
      <c r="F50" s="3" t="s">
        <v>17</v>
      </c>
      <c r="G50" s="29">
        <v>17261.479250334673</v>
      </c>
      <c r="K50" s="2">
        <v>43321.333333333336</v>
      </c>
      <c r="L50">
        <f>$X$5</f>
        <v>8861.4792503346725</v>
      </c>
      <c r="M50">
        <f>$X$6</f>
        <v>8961.4792503346725</v>
      </c>
      <c r="N50">
        <f>$X$7</f>
        <v>9261.4792503346725</v>
      </c>
      <c r="O50">
        <f>$X$8</f>
        <v>9461.4792503346689</v>
      </c>
      <c r="P50">
        <f>$X$9</f>
        <v>9661.4792503346725</v>
      </c>
      <c r="Q50">
        <f>$X$10</f>
        <v>9950.3681392235612</v>
      </c>
      <c r="R50">
        <f>$X$11</f>
        <v>13339.25702811245</v>
      </c>
      <c r="S50">
        <f>$X$12</f>
        <v>13172.590361445786</v>
      </c>
      <c r="T50">
        <f>$V$13</f>
        <v>13839.257028112446</v>
      </c>
    </row>
    <row r="51" spans="1:20" x14ac:dyDescent="0.25">
      <c r="A51" s="3" t="s">
        <v>24</v>
      </c>
      <c r="B51" s="3" t="s">
        <v>20</v>
      </c>
      <c r="C51" s="3" t="s">
        <v>4</v>
      </c>
      <c r="D51" s="3" t="s">
        <v>14</v>
      </c>
      <c r="E51" s="3" t="s">
        <v>15</v>
      </c>
      <c r="F51" s="3" t="s">
        <v>16</v>
      </c>
      <c r="G51" s="29">
        <v>10461.479250334671</v>
      </c>
      <c r="K51" s="2">
        <v>43321.333333333336</v>
      </c>
      <c r="L51">
        <f>$Y$5</f>
        <v>16861.479250334676</v>
      </c>
      <c r="M51">
        <f>$Y$6</f>
        <v>16961.479250334673</v>
      </c>
      <c r="N51">
        <f>$Y$7</f>
        <v>17261.479250334673</v>
      </c>
      <c r="O51">
        <f>$Y$8</f>
        <v>17461.479250334669</v>
      </c>
      <c r="P51">
        <f>$Y$9</f>
        <v>17661.479250334673</v>
      </c>
      <c r="Q51">
        <f>$Y$10</f>
        <v>17950.368139223559</v>
      </c>
      <c r="R51">
        <f>$Y$11</f>
        <v>13339.25702811245</v>
      </c>
      <c r="S51">
        <f>$Y$12</f>
        <v>13172.590361445786</v>
      </c>
      <c r="T51">
        <f>$W$13</f>
        <v>13839.257028112446</v>
      </c>
    </row>
    <row r="52" spans="1:20" x14ac:dyDescent="0.25">
      <c r="A52" s="3" t="s">
        <v>24</v>
      </c>
      <c r="B52" s="3" t="s">
        <v>20</v>
      </c>
      <c r="C52" s="3" t="s">
        <v>4</v>
      </c>
      <c r="D52" s="3" t="s">
        <v>14</v>
      </c>
      <c r="E52" s="3" t="s">
        <v>15</v>
      </c>
      <c r="F52" s="3" t="s">
        <v>17</v>
      </c>
      <c r="G52" s="29">
        <v>10461.479250334671</v>
      </c>
      <c r="K52" s="2">
        <v>43322</v>
      </c>
      <c r="L52">
        <f>$Y$5</f>
        <v>16861.479250334676</v>
      </c>
      <c r="M52">
        <f>$Y$6</f>
        <v>16961.479250334673</v>
      </c>
      <c r="N52">
        <f>$Y$7</f>
        <v>17261.479250334673</v>
      </c>
      <c r="O52">
        <f>$Y$8</f>
        <v>17461.479250334669</v>
      </c>
      <c r="P52">
        <f>$Y$9</f>
        <v>17661.479250334673</v>
      </c>
      <c r="Q52">
        <f>$Y$10</f>
        <v>17950.368139223559</v>
      </c>
      <c r="R52">
        <f>$Y$11</f>
        <v>13339.25702811245</v>
      </c>
      <c r="S52">
        <f>$Y$12</f>
        <v>13172.590361445786</v>
      </c>
      <c r="T52">
        <f>$W$13</f>
        <v>13839.257028112446</v>
      </c>
    </row>
    <row r="53" spans="1:20" x14ac:dyDescent="0.25">
      <c r="A53" s="3" t="s">
        <v>24</v>
      </c>
      <c r="B53" s="3" t="s">
        <v>20</v>
      </c>
      <c r="C53" s="3" t="s">
        <v>4</v>
      </c>
      <c r="D53" s="3" t="s">
        <v>14</v>
      </c>
      <c r="E53" s="3" t="s">
        <v>18</v>
      </c>
      <c r="F53" s="3" t="s">
        <v>16</v>
      </c>
      <c r="G53" s="29">
        <v>10461.479250334671</v>
      </c>
      <c r="K53" s="2">
        <v>43322</v>
      </c>
      <c r="L53">
        <f>$X$5</f>
        <v>8861.4792503346725</v>
      </c>
      <c r="M53">
        <f>$X$6</f>
        <v>8961.4792503346725</v>
      </c>
      <c r="N53">
        <f>$X$7</f>
        <v>9261.4792503346725</v>
      </c>
      <c r="O53">
        <f>$X$8</f>
        <v>9461.4792503346689</v>
      </c>
      <c r="P53">
        <f>$X$9</f>
        <v>9661.4792503346725</v>
      </c>
      <c r="Q53">
        <f>$X$10</f>
        <v>9950.3681392235612</v>
      </c>
      <c r="R53">
        <f>$X$11</f>
        <v>13339.25702811245</v>
      </c>
      <c r="S53">
        <f>$X$12</f>
        <v>13172.590361445786</v>
      </c>
      <c r="T53">
        <f>$V$13</f>
        <v>13839.257028112446</v>
      </c>
    </row>
    <row r="54" spans="1:20" x14ac:dyDescent="0.25">
      <c r="A54" s="3" t="s">
        <v>24</v>
      </c>
      <c r="B54" s="3" t="s">
        <v>20</v>
      </c>
      <c r="C54" s="3" t="s">
        <v>4</v>
      </c>
      <c r="D54" s="3" t="s">
        <v>14</v>
      </c>
      <c r="E54" s="3" t="s">
        <v>18</v>
      </c>
      <c r="F54" s="3" t="s">
        <v>17</v>
      </c>
      <c r="G54" s="29">
        <v>10461.479250334671</v>
      </c>
      <c r="K54" s="2">
        <v>43322.333333333336</v>
      </c>
      <c r="L54">
        <f>$X$5</f>
        <v>8861.4792503346725</v>
      </c>
      <c r="M54">
        <f>$X$6</f>
        <v>8961.4792503346725</v>
      </c>
      <c r="N54">
        <f>$X$7</f>
        <v>9261.4792503346725</v>
      </c>
      <c r="O54">
        <f>$X$8</f>
        <v>9461.4792503346689</v>
      </c>
      <c r="P54">
        <f>$X$9</f>
        <v>9661.4792503346725</v>
      </c>
      <c r="Q54">
        <f>$X$10</f>
        <v>9950.3681392235612</v>
      </c>
      <c r="R54">
        <f>$X$11</f>
        <v>13339.25702811245</v>
      </c>
      <c r="S54">
        <f>$X$12</f>
        <v>13172.590361445786</v>
      </c>
      <c r="T54">
        <f>$V$13</f>
        <v>13839.257028112446</v>
      </c>
    </row>
    <row r="55" spans="1:20" x14ac:dyDescent="0.25">
      <c r="A55" s="3" t="s">
        <v>24</v>
      </c>
      <c r="B55" s="3" t="s">
        <v>20</v>
      </c>
      <c r="C55" s="3" t="s">
        <v>4</v>
      </c>
      <c r="D55" s="3" t="s">
        <v>14</v>
      </c>
      <c r="E55" s="3" t="s">
        <v>19</v>
      </c>
      <c r="F55" s="3" t="s">
        <v>16</v>
      </c>
      <c r="G55" s="29" t="s">
        <v>42</v>
      </c>
      <c r="K55" s="2">
        <v>43322.333333333336</v>
      </c>
      <c r="L55">
        <f>$Y$5</f>
        <v>16861.479250334676</v>
      </c>
      <c r="M55">
        <f>$Y$6</f>
        <v>16961.479250334673</v>
      </c>
      <c r="N55">
        <f>$Y$7</f>
        <v>17261.479250334673</v>
      </c>
      <c r="O55">
        <f>$Y$8</f>
        <v>17461.479250334669</v>
      </c>
      <c r="P55">
        <f>$Y$9</f>
        <v>17661.479250334673</v>
      </c>
      <c r="Q55">
        <f>$Y$10</f>
        <v>17950.368139223559</v>
      </c>
      <c r="R55">
        <f>$Y$11</f>
        <v>13339.25702811245</v>
      </c>
      <c r="S55">
        <f>$Y$12</f>
        <v>13172.590361445786</v>
      </c>
      <c r="T55">
        <f>$W$13</f>
        <v>13839.257028112446</v>
      </c>
    </row>
    <row r="56" spans="1:20" x14ac:dyDescent="0.25">
      <c r="A56" s="3" t="s">
        <v>24</v>
      </c>
      <c r="B56" s="3" t="s">
        <v>20</v>
      </c>
      <c r="C56" s="3" t="s">
        <v>4</v>
      </c>
      <c r="D56" s="3" t="s">
        <v>14</v>
      </c>
      <c r="E56" s="3" t="s">
        <v>19</v>
      </c>
      <c r="F56" s="3" t="s">
        <v>17</v>
      </c>
      <c r="G56" s="29" t="s">
        <v>42</v>
      </c>
      <c r="K56" s="2">
        <v>43323</v>
      </c>
      <c r="L56">
        <f>$Y$5</f>
        <v>16861.479250334676</v>
      </c>
      <c r="M56">
        <f>$Y$6</f>
        <v>16961.479250334673</v>
      </c>
      <c r="N56">
        <f>$Y$7</f>
        <v>17261.479250334673</v>
      </c>
      <c r="O56">
        <f>$Y$8</f>
        <v>17461.479250334669</v>
      </c>
      <c r="P56">
        <f>$Y$9</f>
        <v>17661.479250334673</v>
      </c>
      <c r="Q56">
        <f>$Y$10</f>
        <v>17950.368139223559</v>
      </c>
      <c r="R56">
        <f>$Y$11</f>
        <v>13339.25702811245</v>
      </c>
      <c r="S56">
        <f>$Y$12</f>
        <v>13172.590361445786</v>
      </c>
      <c r="T56">
        <f>$W$13</f>
        <v>13839.257028112446</v>
      </c>
    </row>
    <row r="57" spans="1:20" x14ac:dyDescent="0.25">
      <c r="A57" s="3" t="s">
        <v>24</v>
      </c>
      <c r="B57" s="3" t="s">
        <v>20</v>
      </c>
      <c r="C57" s="3" t="s">
        <v>4</v>
      </c>
      <c r="D57" s="3" t="s">
        <v>74</v>
      </c>
      <c r="E57" s="3" t="s">
        <v>15</v>
      </c>
      <c r="F57" s="3" t="s">
        <v>16</v>
      </c>
      <c r="G57" s="29" t="s">
        <v>42</v>
      </c>
      <c r="K57" s="2">
        <v>43323</v>
      </c>
      <c r="L57">
        <f>$X$5</f>
        <v>8861.4792503346725</v>
      </c>
      <c r="M57">
        <f>$X$6</f>
        <v>8961.4792503346725</v>
      </c>
      <c r="N57">
        <f>$X$7</f>
        <v>9261.4792503346725</v>
      </c>
      <c r="O57">
        <f>$X$8</f>
        <v>9461.4792503346689</v>
      </c>
      <c r="P57">
        <f>$X$9</f>
        <v>9661.4792503346725</v>
      </c>
      <c r="Q57">
        <f>$X$10</f>
        <v>9950.3681392235612</v>
      </c>
      <c r="R57">
        <f>$X$11</f>
        <v>13339.25702811245</v>
      </c>
      <c r="S57">
        <f>$X$12</f>
        <v>13172.590361445786</v>
      </c>
      <c r="T57">
        <f>$V$13</f>
        <v>13839.257028112446</v>
      </c>
    </row>
    <row r="58" spans="1:20" x14ac:dyDescent="0.25">
      <c r="A58" s="3" t="s">
        <v>24</v>
      </c>
      <c r="B58" s="3" t="s">
        <v>20</v>
      </c>
      <c r="C58" s="3" t="s">
        <v>4</v>
      </c>
      <c r="D58" s="3" t="s">
        <v>74</v>
      </c>
      <c r="E58" s="3" t="s">
        <v>15</v>
      </c>
      <c r="F58" s="3" t="s">
        <v>17</v>
      </c>
      <c r="G58" s="29" t="s">
        <v>42</v>
      </c>
      <c r="K58" s="2">
        <v>43323.333333333336</v>
      </c>
      <c r="L58">
        <f>$X$5</f>
        <v>8861.4792503346725</v>
      </c>
      <c r="M58">
        <f>$X$6</f>
        <v>8961.4792503346725</v>
      </c>
      <c r="N58">
        <f>$X$7</f>
        <v>9261.4792503346725</v>
      </c>
      <c r="O58">
        <f>$X$8</f>
        <v>9461.4792503346689</v>
      </c>
      <c r="P58">
        <f>$X$9</f>
        <v>9661.4792503346725</v>
      </c>
      <c r="Q58">
        <f>$X$10</f>
        <v>9950.3681392235612</v>
      </c>
      <c r="R58">
        <f>$X$11</f>
        <v>13339.25702811245</v>
      </c>
      <c r="S58">
        <f>$X$12</f>
        <v>13172.590361445786</v>
      </c>
      <c r="T58">
        <f>$V$13</f>
        <v>13839.257028112446</v>
      </c>
    </row>
    <row r="59" spans="1:20" x14ac:dyDescent="0.25">
      <c r="A59" s="3" t="s">
        <v>24</v>
      </c>
      <c r="B59" s="3" t="s">
        <v>20</v>
      </c>
      <c r="C59" s="3" t="s">
        <v>4</v>
      </c>
      <c r="D59" s="3" t="s">
        <v>74</v>
      </c>
      <c r="E59" s="3" t="s">
        <v>18</v>
      </c>
      <c r="F59" s="3" t="s">
        <v>16</v>
      </c>
      <c r="G59" s="29">
        <v>9461.4792503346689</v>
      </c>
      <c r="K59" s="2">
        <v>43323.333333333336</v>
      </c>
      <c r="L59">
        <f>$Y$5</f>
        <v>16861.479250334676</v>
      </c>
      <c r="M59">
        <f>$Y$6</f>
        <v>16961.479250334673</v>
      </c>
      <c r="N59">
        <f>$Y$7</f>
        <v>17261.479250334673</v>
      </c>
      <c r="O59">
        <f>$Y$8</f>
        <v>17461.479250334669</v>
      </c>
      <c r="P59">
        <f>$Y$9</f>
        <v>17661.479250334673</v>
      </c>
      <c r="Q59">
        <f>$Y$10</f>
        <v>17950.368139223559</v>
      </c>
      <c r="R59">
        <f>$Y$11</f>
        <v>13339.25702811245</v>
      </c>
      <c r="S59">
        <f>$Y$12</f>
        <v>13172.590361445786</v>
      </c>
      <c r="T59">
        <f>$W$13</f>
        <v>13839.257028112446</v>
      </c>
    </row>
    <row r="60" spans="1:20" x14ac:dyDescent="0.25">
      <c r="A60" s="3" t="s">
        <v>24</v>
      </c>
      <c r="B60" s="3" t="s">
        <v>20</v>
      </c>
      <c r="C60" s="3" t="s">
        <v>4</v>
      </c>
      <c r="D60" s="3" t="s">
        <v>74</v>
      </c>
      <c r="E60" s="3" t="s">
        <v>18</v>
      </c>
      <c r="F60" s="3" t="s">
        <v>17</v>
      </c>
      <c r="G60" s="29">
        <v>15461.479250334669</v>
      </c>
      <c r="K60" s="2">
        <v>43324</v>
      </c>
      <c r="L60">
        <f>$Y$5</f>
        <v>16861.479250334676</v>
      </c>
      <c r="M60">
        <f>$Y$6</f>
        <v>16961.479250334673</v>
      </c>
      <c r="N60">
        <f>$Y$7</f>
        <v>17261.479250334673</v>
      </c>
      <c r="O60">
        <f>$Y$8</f>
        <v>17461.479250334669</v>
      </c>
      <c r="P60">
        <f>$Y$9</f>
        <v>17661.479250334673</v>
      </c>
      <c r="Q60">
        <f>$Y$10</f>
        <v>17950.368139223559</v>
      </c>
      <c r="R60">
        <f>$Y$11</f>
        <v>13339.25702811245</v>
      </c>
      <c r="S60">
        <f>$Y$12</f>
        <v>13172.590361445786</v>
      </c>
      <c r="T60">
        <f>$W$13</f>
        <v>13839.257028112446</v>
      </c>
    </row>
    <row r="61" spans="1:20" x14ac:dyDescent="0.25">
      <c r="A61" s="3" t="s">
        <v>24</v>
      </c>
      <c r="B61" s="3" t="s">
        <v>20</v>
      </c>
      <c r="C61" s="3" t="s">
        <v>4</v>
      </c>
      <c r="D61" s="3" t="s">
        <v>74</v>
      </c>
      <c r="E61" s="3" t="s">
        <v>19</v>
      </c>
      <c r="F61" s="3" t="s">
        <v>16</v>
      </c>
      <c r="G61" s="29">
        <v>9461.4792503346689</v>
      </c>
      <c r="K61" s="2">
        <v>43324</v>
      </c>
      <c r="L61">
        <f>$X$5</f>
        <v>8861.4792503346725</v>
      </c>
      <c r="M61">
        <f>$X$6</f>
        <v>8961.4792503346725</v>
      </c>
      <c r="N61">
        <f>$X$7</f>
        <v>9261.4792503346725</v>
      </c>
      <c r="O61">
        <f>$X$8</f>
        <v>9461.4792503346689</v>
      </c>
      <c r="P61">
        <f>$X$9</f>
        <v>9661.4792503346725</v>
      </c>
      <c r="Q61">
        <f>$X$10</f>
        <v>9950.3681392235612</v>
      </c>
      <c r="R61">
        <f>$X$11</f>
        <v>13339.25702811245</v>
      </c>
      <c r="S61">
        <f>$X$12</f>
        <v>13172.590361445786</v>
      </c>
      <c r="T61">
        <f>$V$13</f>
        <v>13839.257028112446</v>
      </c>
    </row>
    <row r="62" spans="1:20" x14ac:dyDescent="0.25">
      <c r="A62" s="3" t="s">
        <v>24</v>
      </c>
      <c r="B62" s="3" t="s">
        <v>20</v>
      </c>
      <c r="C62" s="3" t="s">
        <v>4</v>
      </c>
      <c r="D62" s="3" t="s">
        <v>74</v>
      </c>
      <c r="E62" s="3" t="s">
        <v>19</v>
      </c>
      <c r="F62" s="3" t="s">
        <v>17</v>
      </c>
      <c r="G62" s="29">
        <v>17461.479250334669</v>
      </c>
      <c r="K62" s="2">
        <v>43324.333333333336</v>
      </c>
      <c r="L62">
        <f>$X$5</f>
        <v>8861.4792503346725</v>
      </c>
      <c r="M62">
        <f>$X$6</f>
        <v>8961.4792503346725</v>
      </c>
      <c r="N62">
        <f>$X$7</f>
        <v>9261.4792503346725</v>
      </c>
      <c r="O62">
        <f>$X$8</f>
        <v>9461.4792503346689</v>
      </c>
      <c r="P62">
        <f>$X$9</f>
        <v>9661.4792503346725</v>
      </c>
      <c r="Q62">
        <f>$X$10</f>
        <v>9950.3681392235612</v>
      </c>
      <c r="R62">
        <f>$X$11</f>
        <v>13339.25702811245</v>
      </c>
      <c r="S62">
        <f>$X$12</f>
        <v>13172.590361445786</v>
      </c>
      <c r="T62">
        <f>$V$13</f>
        <v>13839.257028112446</v>
      </c>
    </row>
    <row r="63" spans="1:20" x14ac:dyDescent="0.25">
      <c r="A63" s="3" t="s">
        <v>24</v>
      </c>
      <c r="B63" s="3" t="s">
        <v>20</v>
      </c>
      <c r="C63" s="3" t="s">
        <v>5</v>
      </c>
      <c r="D63" s="3" t="s">
        <v>14</v>
      </c>
      <c r="E63" s="3" t="s">
        <v>15</v>
      </c>
      <c r="F63" s="3" t="s">
        <v>16</v>
      </c>
      <c r="G63" s="29">
        <v>10661.479250334671</v>
      </c>
      <c r="K63" s="2">
        <v>43324.333333333336</v>
      </c>
      <c r="L63">
        <f>$Y$5</f>
        <v>16861.479250334676</v>
      </c>
      <c r="M63">
        <f>$Y$6</f>
        <v>16961.479250334673</v>
      </c>
      <c r="N63">
        <f>$Y$7</f>
        <v>17261.479250334673</v>
      </c>
      <c r="O63">
        <f>$Y$8</f>
        <v>17461.479250334669</v>
      </c>
      <c r="P63">
        <f>$Y$9</f>
        <v>17661.479250334673</v>
      </c>
      <c r="Q63">
        <f>$Y$10</f>
        <v>17950.368139223559</v>
      </c>
      <c r="R63">
        <f>$Y$11</f>
        <v>13339.25702811245</v>
      </c>
      <c r="S63">
        <f>$Y$12</f>
        <v>13172.590361445786</v>
      </c>
      <c r="T63">
        <f>$W$13</f>
        <v>13839.257028112446</v>
      </c>
    </row>
    <row r="64" spans="1:20" x14ac:dyDescent="0.25">
      <c r="A64" s="3" t="s">
        <v>24</v>
      </c>
      <c r="B64" s="3" t="s">
        <v>20</v>
      </c>
      <c r="C64" s="3" t="s">
        <v>5</v>
      </c>
      <c r="D64" s="3" t="s">
        <v>14</v>
      </c>
      <c r="E64" s="3" t="s">
        <v>15</v>
      </c>
      <c r="F64" s="3" t="s">
        <v>17</v>
      </c>
      <c r="G64" s="29">
        <v>10661.479250334671</v>
      </c>
      <c r="K64" s="2">
        <v>43325</v>
      </c>
      <c r="L64">
        <f>$Y$5</f>
        <v>16861.479250334676</v>
      </c>
      <c r="M64">
        <f>$Y$6</f>
        <v>16961.479250334673</v>
      </c>
      <c r="N64">
        <f>$Y$7</f>
        <v>17261.479250334673</v>
      </c>
      <c r="O64">
        <f>$Y$8</f>
        <v>17461.479250334669</v>
      </c>
      <c r="P64">
        <f>$Y$9</f>
        <v>17661.479250334673</v>
      </c>
      <c r="Q64">
        <f>$Y$10</f>
        <v>17950.368139223559</v>
      </c>
      <c r="R64">
        <f>$Y$11</f>
        <v>13339.25702811245</v>
      </c>
      <c r="S64">
        <f>$Y$12</f>
        <v>13172.590361445786</v>
      </c>
      <c r="T64">
        <f>$W$13</f>
        <v>13839.257028112446</v>
      </c>
    </row>
    <row r="65" spans="1:20" x14ac:dyDescent="0.25">
      <c r="A65" s="3" t="s">
        <v>24</v>
      </c>
      <c r="B65" s="3" t="s">
        <v>20</v>
      </c>
      <c r="C65" s="3" t="s">
        <v>5</v>
      </c>
      <c r="D65" s="3" t="s">
        <v>14</v>
      </c>
      <c r="E65" s="3" t="s">
        <v>18</v>
      </c>
      <c r="F65" s="3" t="s">
        <v>16</v>
      </c>
      <c r="G65" s="29">
        <v>10661.479250334671</v>
      </c>
      <c r="K65" s="2">
        <v>43325</v>
      </c>
      <c r="L65">
        <f>$T$5</f>
        <v>8861.4792503346725</v>
      </c>
      <c r="M65">
        <f>$T$6</f>
        <v>8961.4792503346725</v>
      </c>
      <c r="N65">
        <f>$T$7</f>
        <v>9261.4792503346725</v>
      </c>
      <c r="O65">
        <f>$T$8</f>
        <v>9461.4792503346689</v>
      </c>
      <c r="P65">
        <f>$R$9</f>
        <v>10661.479250334671</v>
      </c>
      <c r="Q65">
        <f>$R$10</f>
        <v>10950.368139223561</v>
      </c>
      <c r="R65">
        <f>$R$11</f>
        <v>14339.25702811245</v>
      </c>
      <c r="S65">
        <f>$R$12</f>
        <v>14172.590361445786</v>
      </c>
      <c r="T65">
        <f>$R$13</f>
        <v>13839.25702811245</v>
      </c>
    </row>
    <row r="66" spans="1:20" x14ac:dyDescent="0.25">
      <c r="A66" s="3" t="s">
        <v>24</v>
      </c>
      <c r="B66" s="3" t="s">
        <v>20</v>
      </c>
      <c r="C66" s="3" t="s">
        <v>5</v>
      </c>
      <c r="D66" s="3" t="s">
        <v>14</v>
      </c>
      <c r="E66" s="3" t="s">
        <v>18</v>
      </c>
      <c r="F66" s="3" t="s">
        <v>17</v>
      </c>
      <c r="G66" s="29">
        <v>10661.479250334671</v>
      </c>
      <c r="K66" s="2">
        <v>43325.333333333336</v>
      </c>
      <c r="L66">
        <f>$T$5</f>
        <v>8861.4792503346725</v>
      </c>
      <c r="M66">
        <f>$T$6</f>
        <v>8961.4792503346725</v>
      </c>
      <c r="N66">
        <f>$T$7</f>
        <v>9261.4792503346725</v>
      </c>
      <c r="O66">
        <f>$T$8</f>
        <v>9461.4792503346689</v>
      </c>
      <c r="P66">
        <f>$R$9</f>
        <v>10661.479250334671</v>
      </c>
      <c r="Q66">
        <f>$R$10</f>
        <v>10950.368139223561</v>
      </c>
      <c r="R66">
        <f>$R$11</f>
        <v>14339.25702811245</v>
      </c>
      <c r="S66">
        <f>$R$12</f>
        <v>14172.590361445786</v>
      </c>
      <c r="T66">
        <f>$R$13</f>
        <v>13839.25702811245</v>
      </c>
    </row>
    <row r="67" spans="1:20" x14ac:dyDescent="0.25">
      <c r="A67" s="3" t="s">
        <v>24</v>
      </c>
      <c r="B67" s="3" t="s">
        <v>20</v>
      </c>
      <c r="C67" s="3" t="s">
        <v>5</v>
      </c>
      <c r="D67" s="3" t="s">
        <v>14</v>
      </c>
      <c r="E67" s="3" t="s">
        <v>19</v>
      </c>
      <c r="F67" s="3" t="s">
        <v>16</v>
      </c>
      <c r="G67" s="29" t="s">
        <v>42</v>
      </c>
      <c r="K67" s="2">
        <v>43325.333333333336</v>
      </c>
      <c r="L67">
        <f>$U$5</f>
        <v>14861.479250334676</v>
      </c>
      <c r="M67">
        <f>$U$6</f>
        <v>14961.479250334673</v>
      </c>
      <c r="N67">
        <f>$U$7</f>
        <v>15261.479250334673</v>
      </c>
      <c r="O67">
        <f>$U$8</f>
        <v>15461.479250334669</v>
      </c>
      <c r="P67">
        <f>$S$9</f>
        <v>10661.479250334671</v>
      </c>
      <c r="Q67">
        <f>$S$10</f>
        <v>10950.368139223561</v>
      </c>
      <c r="R67">
        <f>$S$11</f>
        <v>14339.25702811245</v>
      </c>
      <c r="S67">
        <f>$S$12</f>
        <v>14172.590361445786</v>
      </c>
      <c r="T67">
        <f>$S$13</f>
        <v>13839.25702811245</v>
      </c>
    </row>
    <row r="68" spans="1:20" x14ac:dyDescent="0.25">
      <c r="A68" s="3" t="s">
        <v>24</v>
      </c>
      <c r="B68" s="3" t="s">
        <v>20</v>
      </c>
      <c r="C68" s="3" t="s">
        <v>5</v>
      </c>
      <c r="D68" s="3" t="s">
        <v>14</v>
      </c>
      <c r="E68" s="3" t="s">
        <v>19</v>
      </c>
      <c r="F68" s="3" t="s">
        <v>17</v>
      </c>
      <c r="G68" s="29" t="s">
        <v>42</v>
      </c>
      <c r="K68" s="2">
        <v>43326</v>
      </c>
      <c r="L68">
        <f>$U$5</f>
        <v>14861.479250334676</v>
      </c>
      <c r="M68">
        <f>$U$6</f>
        <v>14961.479250334673</v>
      </c>
      <c r="N68">
        <f>$U$7</f>
        <v>15261.479250334673</v>
      </c>
      <c r="O68">
        <f>$U$8</f>
        <v>15461.479250334669</v>
      </c>
      <c r="P68">
        <f>$S$9</f>
        <v>10661.479250334671</v>
      </c>
      <c r="Q68">
        <f>$S$10</f>
        <v>10950.368139223561</v>
      </c>
      <c r="R68">
        <f>$S$11</f>
        <v>14339.25702811245</v>
      </c>
      <c r="S68">
        <f>$S$12</f>
        <v>14172.590361445786</v>
      </c>
      <c r="T68">
        <f>$S$13</f>
        <v>13839.25702811245</v>
      </c>
    </row>
    <row r="69" spans="1:20" x14ac:dyDescent="0.25">
      <c r="A69" s="3" t="s">
        <v>24</v>
      </c>
      <c r="B69" s="3" t="s">
        <v>20</v>
      </c>
      <c r="C69" s="3" t="s">
        <v>5</v>
      </c>
      <c r="D69" s="3" t="s">
        <v>74</v>
      </c>
      <c r="E69" s="3" t="s">
        <v>15</v>
      </c>
      <c r="F69" s="3" t="s">
        <v>16</v>
      </c>
      <c r="G69" s="29" t="s">
        <v>42</v>
      </c>
      <c r="K69" s="2">
        <v>43326</v>
      </c>
      <c r="L69">
        <f>$P$5</f>
        <v>8861.4792503346725</v>
      </c>
      <c r="M69">
        <f>$P$6</f>
        <v>8961.4792503346725</v>
      </c>
      <c r="N69">
        <f>$N$7</f>
        <v>10261.479250334673</v>
      </c>
      <c r="O69">
        <f>$N$8</f>
        <v>10461.479250334671</v>
      </c>
      <c r="P69">
        <f>$N$9</f>
        <v>10661.479250334671</v>
      </c>
      <c r="Q69">
        <f>$N$10</f>
        <v>10950.368139223561</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s="29" t="s">
        <v>42</v>
      </c>
      <c r="K70" s="2">
        <v>43326.333333333336</v>
      </c>
      <c r="L70">
        <f>$P$5</f>
        <v>8861.4792503346725</v>
      </c>
      <c r="M70">
        <f>$P$6</f>
        <v>8961.4792503346725</v>
      </c>
      <c r="N70">
        <f>$N$7</f>
        <v>10261.479250334673</v>
      </c>
      <c r="O70">
        <f>$N$8</f>
        <v>10461.479250334671</v>
      </c>
      <c r="P70">
        <f>$N$9</f>
        <v>10661.479250334671</v>
      </c>
      <c r="Q70">
        <f>$N$10</f>
        <v>10950.368139223561</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s="29" t="s">
        <v>42</v>
      </c>
      <c r="K71" s="2">
        <v>43326.333333333336</v>
      </c>
      <c r="L71">
        <f>$Q$5</f>
        <v>14861.479250334676</v>
      </c>
      <c r="M71">
        <f>$Q$6</f>
        <v>14961.479250334673</v>
      </c>
      <c r="N71">
        <f>$O$7</f>
        <v>10261.479250334673</v>
      </c>
      <c r="O71">
        <f>$O$8</f>
        <v>10461.479250334671</v>
      </c>
      <c r="P71">
        <f>$N$9</f>
        <v>10661.479250334671</v>
      </c>
      <c r="Q71">
        <f>$O$10</f>
        <v>10950.368139223561</v>
      </c>
      <c r="R71">
        <f>$O$11</f>
        <v>14339.25702811245</v>
      </c>
      <c r="S71">
        <f>$O$12</f>
        <v>14172.590361445786</v>
      </c>
      <c r="T71">
        <f>$O$13</f>
        <v>13839.25702811245</v>
      </c>
    </row>
    <row r="72" spans="1:20" x14ac:dyDescent="0.25">
      <c r="A72" s="3" t="s">
        <v>24</v>
      </c>
      <c r="B72" s="3" t="s">
        <v>20</v>
      </c>
      <c r="C72" s="3" t="s">
        <v>5</v>
      </c>
      <c r="D72" s="3" t="s">
        <v>74</v>
      </c>
      <c r="E72" s="3" t="s">
        <v>18</v>
      </c>
      <c r="F72" s="3" t="s">
        <v>17</v>
      </c>
      <c r="G72" s="29" t="s">
        <v>42</v>
      </c>
      <c r="K72" s="2">
        <v>43327</v>
      </c>
      <c r="L72">
        <f>$Q$5</f>
        <v>14861.479250334676</v>
      </c>
      <c r="M72">
        <f>$Q$6</f>
        <v>14961.479250334673</v>
      </c>
      <c r="N72">
        <f>$O$7</f>
        <v>10261.479250334673</v>
      </c>
      <c r="O72">
        <f>$O$8</f>
        <v>10461.479250334671</v>
      </c>
      <c r="P72">
        <f>$N$9</f>
        <v>10661.479250334671</v>
      </c>
      <c r="Q72">
        <f>$O$10</f>
        <v>10950.368139223561</v>
      </c>
      <c r="R72">
        <f>$O$11</f>
        <v>14339.25702811245</v>
      </c>
      <c r="S72">
        <f>$O$12</f>
        <v>14172.590361445786</v>
      </c>
      <c r="T72">
        <f>$O$13</f>
        <v>13839.25702811245</v>
      </c>
    </row>
    <row r="73" spans="1:20" x14ac:dyDescent="0.25">
      <c r="A73" s="3" t="s">
        <v>24</v>
      </c>
      <c r="B73" s="3" t="s">
        <v>20</v>
      </c>
      <c r="C73" s="3" t="s">
        <v>5</v>
      </c>
      <c r="D73" s="3" t="s">
        <v>74</v>
      </c>
      <c r="E73" s="3" t="s">
        <v>19</v>
      </c>
      <c r="F73" s="3" t="s">
        <v>16</v>
      </c>
      <c r="G73" s="29">
        <v>9661.4792503346725</v>
      </c>
      <c r="K73" s="2">
        <v>43327</v>
      </c>
      <c r="L73">
        <f>$X$5</f>
        <v>8861.4792503346725</v>
      </c>
      <c r="M73">
        <f>$X$6</f>
        <v>8961.4792503346725</v>
      </c>
      <c r="N73">
        <f>$X$7</f>
        <v>9261.4792503346725</v>
      </c>
      <c r="O73">
        <f>$X$8</f>
        <v>9461.4792503346689</v>
      </c>
      <c r="P73">
        <f>$X$9</f>
        <v>9661.4792503346725</v>
      </c>
      <c r="Q73">
        <f>$X$10</f>
        <v>9950.3681392235612</v>
      </c>
      <c r="R73">
        <f>$X$11</f>
        <v>13339.25702811245</v>
      </c>
      <c r="S73">
        <f>$V$12</f>
        <v>14172.59036144578</v>
      </c>
      <c r="T73">
        <f>$V$13</f>
        <v>13839.257028112446</v>
      </c>
    </row>
    <row r="74" spans="1:20" x14ac:dyDescent="0.25">
      <c r="A74" s="3" t="s">
        <v>24</v>
      </c>
      <c r="B74" s="3" t="s">
        <v>20</v>
      </c>
      <c r="C74" s="3" t="s">
        <v>5</v>
      </c>
      <c r="D74" s="3" t="s">
        <v>74</v>
      </c>
      <c r="E74" s="3" t="s">
        <v>19</v>
      </c>
      <c r="F74" s="3" t="s">
        <v>17</v>
      </c>
      <c r="G74" s="29">
        <v>17661.479250334673</v>
      </c>
      <c r="K74" s="2">
        <v>43327.333333333336</v>
      </c>
      <c r="L74">
        <f>$X$5</f>
        <v>8861.4792503346725</v>
      </c>
      <c r="M74">
        <f>$X$6</f>
        <v>8961.4792503346725</v>
      </c>
      <c r="N74">
        <f>$X$7</f>
        <v>9261.4792503346725</v>
      </c>
      <c r="O74">
        <f>$X$8</f>
        <v>9461.4792503346689</v>
      </c>
      <c r="P74">
        <f>$X$9</f>
        <v>9661.4792503346725</v>
      </c>
      <c r="Q74">
        <f>$X$10</f>
        <v>9950.3681392235612</v>
      </c>
      <c r="R74">
        <f>$X$11</f>
        <v>13339.25702811245</v>
      </c>
      <c r="S74">
        <f>$V$12</f>
        <v>14172.59036144578</v>
      </c>
      <c r="T74">
        <f>$V$13</f>
        <v>13839.257028112446</v>
      </c>
    </row>
    <row r="75" spans="1:20" x14ac:dyDescent="0.25">
      <c r="A75" s="3" t="s">
        <v>24</v>
      </c>
      <c r="B75" s="3" t="s">
        <v>20</v>
      </c>
      <c r="C75" s="3" t="s">
        <v>6</v>
      </c>
      <c r="D75" s="3" t="s">
        <v>14</v>
      </c>
      <c r="E75" s="3" t="s">
        <v>15</v>
      </c>
      <c r="F75" s="3" t="s">
        <v>16</v>
      </c>
      <c r="G75" s="29">
        <v>10805.923694779118</v>
      </c>
      <c r="K75" s="2">
        <v>43327.333333333336</v>
      </c>
      <c r="L75">
        <f>$Y$5</f>
        <v>16861.479250334676</v>
      </c>
      <c r="M75">
        <f>$Y$6</f>
        <v>16961.479250334673</v>
      </c>
      <c r="N75">
        <f>$Y$7</f>
        <v>17261.479250334673</v>
      </c>
      <c r="O75">
        <f>$Y$8</f>
        <v>17461.479250334669</v>
      </c>
      <c r="P75">
        <f>$Y$9</f>
        <v>17661.479250334673</v>
      </c>
      <c r="Q75">
        <f>$Y$10</f>
        <v>17950.368139223559</v>
      </c>
      <c r="R75">
        <f>$Y$11</f>
        <v>13339.25702811245</v>
      </c>
      <c r="S75">
        <f>$W$12</f>
        <v>14172.59036144578</v>
      </c>
      <c r="T75">
        <f>$W$13</f>
        <v>13839.257028112446</v>
      </c>
    </row>
    <row r="76" spans="1:20" x14ac:dyDescent="0.25">
      <c r="A76" s="3" t="s">
        <v>24</v>
      </c>
      <c r="B76" s="3" t="s">
        <v>20</v>
      </c>
      <c r="C76" s="3" t="s">
        <v>6</v>
      </c>
      <c r="D76" s="3" t="s">
        <v>14</v>
      </c>
      <c r="E76" s="3" t="s">
        <v>15</v>
      </c>
      <c r="F76" s="3" t="s">
        <v>17</v>
      </c>
      <c r="G76" s="29">
        <v>10805.923694779118</v>
      </c>
      <c r="K76" s="2">
        <v>43328</v>
      </c>
      <c r="L76">
        <f>$Y$5</f>
        <v>16861.479250334676</v>
      </c>
      <c r="M76">
        <f>$Y$6</f>
        <v>16961.479250334673</v>
      </c>
      <c r="N76">
        <f>$Y$7</f>
        <v>17261.479250334673</v>
      </c>
      <c r="O76">
        <f>$Y$8</f>
        <v>17461.479250334669</v>
      </c>
      <c r="P76">
        <f>$Y$9</f>
        <v>17661.479250334673</v>
      </c>
      <c r="Q76">
        <f>$Y$10</f>
        <v>17950.368139223559</v>
      </c>
      <c r="R76">
        <f>$Y$11</f>
        <v>13339.25702811245</v>
      </c>
      <c r="S76">
        <f>$W$12</f>
        <v>14172.59036144578</v>
      </c>
      <c r="T76">
        <f>$W$13</f>
        <v>13839.257028112446</v>
      </c>
    </row>
    <row r="77" spans="1:20" x14ac:dyDescent="0.25">
      <c r="A77" s="3" t="s">
        <v>24</v>
      </c>
      <c r="B77" s="3" t="s">
        <v>20</v>
      </c>
      <c r="C77" s="3" t="s">
        <v>6</v>
      </c>
      <c r="D77" s="3" t="s">
        <v>14</v>
      </c>
      <c r="E77" s="3" t="s">
        <v>18</v>
      </c>
      <c r="F77" s="3" t="s">
        <v>16</v>
      </c>
      <c r="G77" s="29">
        <v>10805.923694779118</v>
      </c>
      <c r="K77" s="2">
        <v>43328</v>
      </c>
      <c r="L77">
        <f>$X$5</f>
        <v>8861.4792503346725</v>
      </c>
      <c r="M77">
        <f>$X$6</f>
        <v>8961.4792503346725</v>
      </c>
      <c r="N77">
        <f>$X$7</f>
        <v>9261.4792503346725</v>
      </c>
      <c r="O77">
        <f>$X$8</f>
        <v>9461.4792503346689</v>
      </c>
      <c r="P77">
        <f>$X$9</f>
        <v>9661.4792503346725</v>
      </c>
      <c r="Q77">
        <f>$X$10</f>
        <v>9950.3681392235612</v>
      </c>
      <c r="R77">
        <f>$X$11</f>
        <v>13339.25702811245</v>
      </c>
      <c r="S77">
        <f>$V$12</f>
        <v>14172.59036144578</v>
      </c>
      <c r="T77">
        <f>$V$13</f>
        <v>13839.257028112446</v>
      </c>
    </row>
    <row r="78" spans="1:20" x14ac:dyDescent="0.25">
      <c r="A78" s="3" t="s">
        <v>24</v>
      </c>
      <c r="B78" s="3" t="s">
        <v>20</v>
      </c>
      <c r="C78" s="3" t="s">
        <v>6</v>
      </c>
      <c r="D78" s="3" t="s">
        <v>14</v>
      </c>
      <c r="E78" s="3" t="s">
        <v>18</v>
      </c>
      <c r="F78" s="3" t="s">
        <v>17</v>
      </c>
      <c r="G78" s="29">
        <v>10805.923694779118</v>
      </c>
      <c r="K78" s="2">
        <v>43328.333333333336</v>
      </c>
      <c r="L78">
        <f>$X$5</f>
        <v>8861.4792503346725</v>
      </c>
      <c r="M78">
        <f>$X$6</f>
        <v>8961.4792503346725</v>
      </c>
      <c r="N78">
        <f>$X$7</f>
        <v>9261.4792503346725</v>
      </c>
      <c r="O78">
        <f>$X$8</f>
        <v>9461.4792503346689</v>
      </c>
      <c r="P78">
        <f>$X$9</f>
        <v>9661.4792503346725</v>
      </c>
      <c r="Q78">
        <f>$X$10</f>
        <v>9950.3681392235612</v>
      </c>
      <c r="R78">
        <f>$X$11</f>
        <v>13339.25702811245</v>
      </c>
      <c r="S78">
        <f>$V$12</f>
        <v>14172.59036144578</v>
      </c>
      <c r="T78">
        <f>$V$13</f>
        <v>13839.257028112446</v>
      </c>
    </row>
    <row r="79" spans="1:20" x14ac:dyDescent="0.25">
      <c r="A79" s="3" t="s">
        <v>24</v>
      </c>
      <c r="B79" s="3" t="s">
        <v>20</v>
      </c>
      <c r="C79" s="3" t="s">
        <v>6</v>
      </c>
      <c r="D79" s="3" t="s">
        <v>14</v>
      </c>
      <c r="E79" s="3" t="s">
        <v>19</v>
      </c>
      <c r="F79" s="3" t="s">
        <v>16</v>
      </c>
      <c r="G79" s="29">
        <v>10805.923694779118</v>
      </c>
      <c r="K79" s="2">
        <v>43328.333333333336</v>
      </c>
      <c r="L79">
        <f>$Y$5</f>
        <v>16861.479250334676</v>
      </c>
      <c r="M79">
        <f>$Y$6</f>
        <v>16961.479250334673</v>
      </c>
      <c r="N79">
        <f>$Y$7</f>
        <v>17261.479250334673</v>
      </c>
      <c r="O79">
        <f>$Y$8</f>
        <v>17461.479250334669</v>
      </c>
      <c r="P79">
        <f>$Y$9</f>
        <v>17661.479250334673</v>
      </c>
      <c r="Q79">
        <f>$Y$10</f>
        <v>17950.368139223559</v>
      </c>
      <c r="R79">
        <f>$Y$11</f>
        <v>13339.25702811245</v>
      </c>
      <c r="S79">
        <f>$W$12</f>
        <v>14172.59036144578</v>
      </c>
      <c r="T79">
        <f>$W$13</f>
        <v>13839.257028112446</v>
      </c>
    </row>
    <row r="80" spans="1:20" x14ac:dyDescent="0.25">
      <c r="A80" s="3" t="s">
        <v>24</v>
      </c>
      <c r="B80" s="3" t="s">
        <v>20</v>
      </c>
      <c r="C80" s="3" t="s">
        <v>6</v>
      </c>
      <c r="D80" s="3" t="s">
        <v>14</v>
      </c>
      <c r="E80" s="3" t="s">
        <v>19</v>
      </c>
      <c r="F80" s="3" t="s">
        <v>17</v>
      </c>
      <c r="G80" s="29">
        <v>10805.923694779118</v>
      </c>
      <c r="K80" s="2">
        <v>43329</v>
      </c>
      <c r="L80">
        <f>$Y$5</f>
        <v>16861.479250334676</v>
      </c>
      <c r="M80">
        <f>$Y$6</f>
        <v>16961.479250334673</v>
      </c>
      <c r="N80">
        <f>$Y$7</f>
        <v>17261.479250334673</v>
      </c>
      <c r="O80">
        <f>$Y$8</f>
        <v>17461.479250334669</v>
      </c>
      <c r="P80">
        <f>$Y$9</f>
        <v>17661.479250334673</v>
      </c>
      <c r="Q80">
        <f>$Y$10</f>
        <v>17950.368139223559</v>
      </c>
      <c r="R80">
        <f>$Y$11</f>
        <v>13339.25702811245</v>
      </c>
      <c r="S80">
        <f>$W$12</f>
        <v>14172.59036144578</v>
      </c>
      <c r="T80">
        <f>$W$13</f>
        <v>13839.257028112446</v>
      </c>
    </row>
    <row r="81" spans="1:20" x14ac:dyDescent="0.25">
      <c r="A81" s="3" t="s">
        <v>24</v>
      </c>
      <c r="B81" s="3" t="s">
        <v>20</v>
      </c>
      <c r="C81" s="3" t="s">
        <v>6</v>
      </c>
      <c r="D81" s="3" t="s">
        <v>74</v>
      </c>
      <c r="E81" s="3" t="s">
        <v>15</v>
      </c>
      <c r="F81" s="3" t="s">
        <v>16</v>
      </c>
      <c r="G81" s="29" t="s">
        <v>42</v>
      </c>
      <c r="K81" s="2">
        <v>43329</v>
      </c>
      <c r="L81">
        <f>$X$5</f>
        <v>8861.4792503346725</v>
      </c>
      <c r="M81">
        <f>$X$6</f>
        <v>8961.4792503346725</v>
      </c>
      <c r="N81">
        <f>$X$7</f>
        <v>9261.4792503346725</v>
      </c>
      <c r="O81">
        <f>$X$8</f>
        <v>9461.4792503346689</v>
      </c>
      <c r="P81">
        <f>$X$9</f>
        <v>9661.4792503346725</v>
      </c>
      <c r="Q81">
        <f>$X$10</f>
        <v>9950.3681392235612</v>
      </c>
      <c r="R81">
        <f>$X$11</f>
        <v>13339.25702811245</v>
      </c>
      <c r="S81">
        <f>$V$12</f>
        <v>14172.59036144578</v>
      </c>
      <c r="T81">
        <f>$V$13</f>
        <v>13839.257028112446</v>
      </c>
    </row>
    <row r="82" spans="1:20" x14ac:dyDescent="0.25">
      <c r="A82" s="3" t="s">
        <v>24</v>
      </c>
      <c r="B82" s="3" t="s">
        <v>20</v>
      </c>
      <c r="C82" s="3" t="s">
        <v>6</v>
      </c>
      <c r="D82" s="3" t="s">
        <v>74</v>
      </c>
      <c r="E82" s="3" t="s">
        <v>15</v>
      </c>
      <c r="F82" s="3" t="s">
        <v>17</v>
      </c>
      <c r="G82" s="29" t="s">
        <v>42</v>
      </c>
      <c r="K82" s="2">
        <v>43329.333333333336</v>
      </c>
      <c r="L82">
        <f>$X$5</f>
        <v>8861.4792503346725</v>
      </c>
      <c r="M82">
        <f>$X$6</f>
        <v>8961.4792503346725</v>
      </c>
      <c r="N82">
        <f>$X$7</f>
        <v>9261.4792503346725</v>
      </c>
      <c r="O82">
        <f>$X$8</f>
        <v>9461.4792503346689</v>
      </c>
      <c r="P82">
        <f>$X$9</f>
        <v>9661.4792503346725</v>
      </c>
      <c r="Q82">
        <f>$X$10</f>
        <v>9950.3681392235612</v>
      </c>
      <c r="R82">
        <f>$X$11</f>
        <v>13339.25702811245</v>
      </c>
      <c r="S82">
        <f>$V$12</f>
        <v>14172.59036144578</v>
      </c>
      <c r="T82">
        <f>$V$13</f>
        <v>13839.257028112446</v>
      </c>
    </row>
    <row r="83" spans="1:20" x14ac:dyDescent="0.25">
      <c r="A83" s="3" t="s">
        <v>24</v>
      </c>
      <c r="B83" s="3" t="s">
        <v>20</v>
      </c>
      <c r="C83" s="3" t="s">
        <v>6</v>
      </c>
      <c r="D83" s="3" t="s">
        <v>74</v>
      </c>
      <c r="E83" s="3" t="s">
        <v>18</v>
      </c>
      <c r="F83" s="3" t="s">
        <v>16</v>
      </c>
      <c r="G83" s="29" t="s">
        <v>42</v>
      </c>
      <c r="K83" s="2">
        <v>43329.333333333336</v>
      </c>
      <c r="L83">
        <f>$Y$5</f>
        <v>16861.479250334676</v>
      </c>
      <c r="M83">
        <f>$Y$6</f>
        <v>16961.479250334673</v>
      </c>
      <c r="N83">
        <f>$Y$7</f>
        <v>17261.479250334673</v>
      </c>
      <c r="O83">
        <f>$Y$8</f>
        <v>17461.479250334669</v>
      </c>
      <c r="P83">
        <f>$Y$9</f>
        <v>17661.479250334673</v>
      </c>
      <c r="Q83">
        <f>$Y$10</f>
        <v>17950.368139223559</v>
      </c>
      <c r="R83">
        <f>$Y$11</f>
        <v>13339.25702811245</v>
      </c>
      <c r="S83">
        <f>$W$12</f>
        <v>14172.59036144578</v>
      </c>
      <c r="T83">
        <f>$W$13</f>
        <v>13839.257028112446</v>
      </c>
    </row>
    <row r="84" spans="1:20" x14ac:dyDescent="0.25">
      <c r="A84" s="3" t="s">
        <v>24</v>
      </c>
      <c r="B84" s="3" t="s">
        <v>20</v>
      </c>
      <c r="C84" s="3" t="s">
        <v>6</v>
      </c>
      <c r="D84" s="3" t="s">
        <v>74</v>
      </c>
      <c r="E84" s="3" t="s">
        <v>18</v>
      </c>
      <c r="F84" s="3" t="s">
        <v>17</v>
      </c>
      <c r="G84" s="29" t="s">
        <v>42</v>
      </c>
      <c r="K84" s="2">
        <v>43330</v>
      </c>
      <c r="L84">
        <f>$Y$5</f>
        <v>16861.479250334676</v>
      </c>
      <c r="M84">
        <f>$Y$6</f>
        <v>16961.479250334673</v>
      </c>
      <c r="N84">
        <f>$Y$7</f>
        <v>17261.479250334673</v>
      </c>
      <c r="O84">
        <f>$Y$8</f>
        <v>17461.479250334669</v>
      </c>
      <c r="P84">
        <f>$Y$9</f>
        <v>17661.479250334673</v>
      </c>
      <c r="Q84">
        <f>$Y$10</f>
        <v>17950.368139223559</v>
      </c>
      <c r="R84">
        <f>$Y$11</f>
        <v>13339.25702811245</v>
      </c>
      <c r="S84">
        <f>$W$12</f>
        <v>14172.59036144578</v>
      </c>
      <c r="T84">
        <f>$W$13</f>
        <v>13839.257028112446</v>
      </c>
    </row>
    <row r="85" spans="1:20" x14ac:dyDescent="0.25">
      <c r="A85" s="3" t="s">
        <v>24</v>
      </c>
      <c r="B85" s="3" t="s">
        <v>20</v>
      </c>
      <c r="C85" s="3" t="s">
        <v>6</v>
      </c>
      <c r="D85" s="3" t="s">
        <v>74</v>
      </c>
      <c r="E85" s="3" t="s">
        <v>19</v>
      </c>
      <c r="F85" s="3" t="s">
        <v>16</v>
      </c>
      <c r="G85" s="29">
        <v>9805.9236947791178</v>
      </c>
      <c r="K85" s="2">
        <v>43330</v>
      </c>
      <c r="L85">
        <f>$X$5</f>
        <v>8861.4792503346725</v>
      </c>
      <c r="M85">
        <f>$X$6</f>
        <v>8961.4792503346725</v>
      </c>
      <c r="N85">
        <f>$X$7</f>
        <v>9261.4792503346725</v>
      </c>
      <c r="O85">
        <f>$X$8</f>
        <v>9461.4792503346689</v>
      </c>
      <c r="P85">
        <f>$X$9</f>
        <v>9661.4792503346725</v>
      </c>
      <c r="Q85">
        <f>$X$10</f>
        <v>9950.3681392235612</v>
      </c>
      <c r="R85">
        <f>$X$11</f>
        <v>13339.25702811245</v>
      </c>
      <c r="S85">
        <f>$V$12</f>
        <v>14172.59036144578</v>
      </c>
      <c r="T85">
        <f>$V$13</f>
        <v>13839.257028112446</v>
      </c>
    </row>
    <row r="86" spans="1:20" x14ac:dyDescent="0.25">
      <c r="A86" s="3" t="s">
        <v>24</v>
      </c>
      <c r="B86" s="3" t="s">
        <v>20</v>
      </c>
      <c r="C86" s="3" t="s">
        <v>6</v>
      </c>
      <c r="D86" s="3" t="s">
        <v>74</v>
      </c>
      <c r="E86" s="3" t="s">
        <v>19</v>
      </c>
      <c r="F86" s="3" t="s">
        <v>17</v>
      </c>
      <c r="G86" s="29">
        <v>17805.923694779118</v>
      </c>
      <c r="K86" s="2">
        <v>43330.333333333336</v>
      </c>
      <c r="L86">
        <f>$X$5</f>
        <v>8861.4792503346725</v>
      </c>
      <c r="M86">
        <f>$X$6</f>
        <v>8961.4792503346725</v>
      </c>
      <c r="N86">
        <f>$X$7</f>
        <v>9261.4792503346725</v>
      </c>
      <c r="O86">
        <f>$X$8</f>
        <v>9461.4792503346689</v>
      </c>
      <c r="P86">
        <f>$X$9</f>
        <v>9661.4792503346725</v>
      </c>
      <c r="Q86">
        <f>$X$10</f>
        <v>9950.3681392235612</v>
      </c>
      <c r="R86">
        <f>$X$11</f>
        <v>13339.25702811245</v>
      </c>
      <c r="S86">
        <f>$V$12</f>
        <v>14172.59036144578</v>
      </c>
      <c r="T86">
        <f>$V$13</f>
        <v>13839.257028112446</v>
      </c>
    </row>
    <row r="87" spans="1:20" x14ac:dyDescent="0.25">
      <c r="A87" s="3" t="s">
        <v>24</v>
      </c>
      <c r="B87" s="3" t="s">
        <v>20</v>
      </c>
      <c r="C87" s="3" t="s">
        <v>7</v>
      </c>
      <c r="D87" s="3" t="s">
        <v>14</v>
      </c>
      <c r="E87" s="3" t="s">
        <v>15</v>
      </c>
      <c r="F87" s="3" t="s">
        <v>16</v>
      </c>
      <c r="G87" s="29">
        <v>10950.368139223561</v>
      </c>
      <c r="K87" s="2">
        <v>43330.333333333336</v>
      </c>
      <c r="L87">
        <f>$Y$5</f>
        <v>16861.479250334676</v>
      </c>
      <c r="M87">
        <f>$Y$6</f>
        <v>16961.479250334673</v>
      </c>
      <c r="N87">
        <f>$Y$7</f>
        <v>17261.479250334673</v>
      </c>
      <c r="O87">
        <f>$Y$8</f>
        <v>17461.479250334669</v>
      </c>
      <c r="P87">
        <f>$Y$9</f>
        <v>17661.479250334673</v>
      </c>
      <c r="Q87">
        <f>$Y$10</f>
        <v>17950.368139223559</v>
      </c>
      <c r="R87">
        <f>$Y$11</f>
        <v>13339.25702811245</v>
      </c>
      <c r="S87">
        <f>$W$12</f>
        <v>14172.59036144578</v>
      </c>
      <c r="T87">
        <f>$W$13</f>
        <v>13839.257028112446</v>
      </c>
    </row>
    <row r="88" spans="1:20" x14ac:dyDescent="0.25">
      <c r="A88" s="3" t="s">
        <v>24</v>
      </c>
      <c r="B88" s="3" t="s">
        <v>20</v>
      </c>
      <c r="C88" s="3" t="s">
        <v>7</v>
      </c>
      <c r="D88" s="3" t="s">
        <v>14</v>
      </c>
      <c r="E88" s="3" t="s">
        <v>15</v>
      </c>
      <c r="F88" s="3" t="s">
        <v>17</v>
      </c>
      <c r="G88" s="29">
        <v>10950.368139223561</v>
      </c>
      <c r="K88" s="2">
        <v>43331</v>
      </c>
      <c r="L88">
        <f>$Y$5</f>
        <v>16861.479250334676</v>
      </c>
      <c r="M88">
        <f>$Y$6</f>
        <v>16961.479250334673</v>
      </c>
      <c r="N88">
        <f>$Y$7</f>
        <v>17261.479250334673</v>
      </c>
      <c r="O88">
        <f>$Y$8</f>
        <v>17461.479250334669</v>
      </c>
      <c r="P88">
        <f>$Y$9</f>
        <v>17661.479250334673</v>
      </c>
      <c r="Q88">
        <f>$Y$10</f>
        <v>17950.368139223559</v>
      </c>
      <c r="R88">
        <f>$Y$11</f>
        <v>13339.25702811245</v>
      </c>
      <c r="S88">
        <f>$W$12</f>
        <v>14172.59036144578</v>
      </c>
      <c r="T88">
        <f>$W$13</f>
        <v>13839.257028112446</v>
      </c>
    </row>
    <row r="89" spans="1:20" x14ac:dyDescent="0.25">
      <c r="A89" s="3" t="s">
        <v>24</v>
      </c>
      <c r="B89" s="3" t="s">
        <v>20</v>
      </c>
      <c r="C89" s="3" t="s">
        <v>7</v>
      </c>
      <c r="D89" s="3" t="s">
        <v>14</v>
      </c>
      <c r="E89" s="3" t="s">
        <v>18</v>
      </c>
      <c r="F89" s="3" t="s">
        <v>16</v>
      </c>
      <c r="G89" s="29">
        <v>10950.368139223561</v>
      </c>
      <c r="K89" s="2">
        <v>43331</v>
      </c>
      <c r="L89">
        <f>$X$5</f>
        <v>8861.4792503346725</v>
      </c>
      <c r="M89">
        <f>$X$6</f>
        <v>8961.4792503346725</v>
      </c>
      <c r="N89">
        <f>$X$7</f>
        <v>9261.4792503346725</v>
      </c>
      <c r="O89">
        <f>$X$8</f>
        <v>9461.4792503346689</v>
      </c>
      <c r="P89">
        <f>$X$9</f>
        <v>9661.4792503346725</v>
      </c>
      <c r="Q89">
        <f>$X$10</f>
        <v>9950.3681392235612</v>
      </c>
      <c r="R89">
        <f>$R$11</f>
        <v>14339.25702811245</v>
      </c>
      <c r="S89">
        <f>$V$12</f>
        <v>14172.59036144578</v>
      </c>
      <c r="T89">
        <f>$V$13</f>
        <v>13839.257028112446</v>
      </c>
    </row>
    <row r="90" spans="1:20" x14ac:dyDescent="0.25">
      <c r="A90" s="3" t="s">
        <v>24</v>
      </c>
      <c r="B90" s="3" t="s">
        <v>20</v>
      </c>
      <c r="C90" s="3" t="s">
        <v>7</v>
      </c>
      <c r="D90" s="3" t="s">
        <v>14</v>
      </c>
      <c r="E90" s="3" t="s">
        <v>18</v>
      </c>
      <c r="F90" s="3" t="s">
        <v>17</v>
      </c>
      <c r="G90" s="29">
        <v>10950.368139223561</v>
      </c>
      <c r="K90" s="2">
        <v>43331.333333333336</v>
      </c>
      <c r="L90">
        <f>$X$5</f>
        <v>8861.4792503346725</v>
      </c>
      <c r="M90">
        <f>$X$6</f>
        <v>8961.4792503346725</v>
      </c>
      <c r="N90">
        <f>$X$7</f>
        <v>9261.4792503346725</v>
      </c>
      <c r="O90">
        <f>$X$8</f>
        <v>9461.4792503346689</v>
      </c>
      <c r="P90">
        <f>$X$9</f>
        <v>9661.4792503346725</v>
      </c>
      <c r="Q90">
        <f>$X$10</f>
        <v>9950.3681392235612</v>
      </c>
      <c r="R90">
        <f>$R$11</f>
        <v>14339.25702811245</v>
      </c>
      <c r="S90">
        <f>$V$12</f>
        <v>14172.59036144578</v>
      </c>
      <c r="T90">
        <f>$V$13</f>
        <v>13839.257028112446</v>
      </c>
    </row>
    <row r="91" spans="1:20" x14ac:dyDescent="0.25">
      <c r="A91" s="3" t="s">
        <v>24</v>
      </c>
      <c r="B91" s="3" t="s">
        <v>20</v>
      </c>
      <c r="C91" s="3" t="s">
        <v>7</v>
      </c>
      <c r="D91" s="3" t="s">
        <v>14</v>
      </c>
      <c r="E91" s="3" t="s">
        <v>19</v>
      </c>
      <c r="F91" s="3" t="s">
        <v>16</v>
      </c>
      <c r="G91" s="29">
        <v>10950.368139223561</v>
      </c>
      <c r="K91" s="2">
        <v>43331.333333333336</v>
      </c>
      <c r="L91">
        <f>$Y$5</f>
        <v>16861.479250334676</v>
      </c>
      <c r="M91">
        <f>$Y$6</f>
        <v>16961.479250334673</v>
      </c>
      <c r="N91">
        <f>$Y$7</f>
        <v>17261.479250334673</v>
      </c>
      <c r="O91">
        <f>$Y$8</f>
        <v>17461.479250334669</v>
      </c>
      <c r="P91">
        <f>$Y$9</f>
        <v>17661.479250334673</v>
      </c>
      <c r="Q91">
        <f>$Y$10</f>
        <v>17950.368139223559</v>
      </c>
      <c r="R91">
        <f>$S$11</f>
        <v>14339.25702811245</v>
      </c>
      <c r="S91">
        <f>$W$12</f>
        <v>14172.59036144578</v>
      </c>
      <c r="T91">
        <f>$W$13</f>
        <v>13839.257028112446</v>
      </c>
    </row>
    <row r="92" spans="1:20" x14ac:dyDescent="0.25">
      <c r="A92" s="3" t="s">
        <v>24</v>
      </c>
      <c r="B92" s="3" t="s">
        <v>20</v>
      </c>
      <c r="C92" s="3" t="s">
        <v>7</v>
      </c>
      <c r="D92" s="3" t="s">
        <v>14</v>
      </c>
      <c r="E92" s="3" t="s">
        <v>19</v>
      </c>
      <c r="F92" s="3" t="s">
        <v>17</v>
      </c>
      <c r="G92" s="29">
        <v>10950.368139223561</v>
      </c>
      <c r="K92" s="2">
        <v>43332</v>
      </c>
      <c r="L92">
        <f>$Y$5</f>
        <v>16861.479250334676</v>
      </c>
      <c r="M92">
        <f>$Y$6</f>
        <v>16961.479250334673</v>
      </c>
      <c r="N92">
        <f>$Y$7</f>
        <v>17261.479250334673</v>
      </c>
      <c r="O92">
        <f>$Y$8</f>
        <v>17461.479250334669</v>
      </c>
      <c r="P92">
        <f>$Y$9</f>
        <v>17661.479250334673</v>
      </c>
      <c r="Q92">
        <f>$Y$10</f>
        <v>17950.368139223559</v>
      </c>
      <c r="R92">
        <f>$S$11</f>
        <v>14339.25702811245</v>
      </c>
      <c r="S92">
        <f>$W$12</f>
        <v>14172.59036144578</v>
      </c>
      <c r="T92">
        <f>$W$13</f>
        <v>13839.257028112446</v>
      </c>
    </row>
    <row r="93" spans="1:20" x14ac:dyDescent="0.25">
      <c r="A93" s="3" t="s">
        <v>24</v>
      </c>
      <c r="B93" s="3" t="s">
        <v>20</v>
      </c>
      <c r="C93" s="3" t="s">
        <v>7</v>
      </c>
      <c r="D93" s="3" t="s">
        <v>74</v>
      </c>
      <c r="E93" s="3" t="s">
        <v>15</v>
      </c>
      <c r="F93" s="3" t="s">
        <v>16</v>
      </c>
      <c r="G93" s="29" t="s">
        <v>42</v>
      </c>
      <c r="K93" s="2">
        <v>43332</v>
      </c>
      <c r="L93">
        <f>$T$5</f>
        <v>8861.4792503346725</v>
      </c>
      <c r="M93">
        <f>$T$6</f>
        <v>8961.4792503346725</v>
      </c>
      <c r="N93">
        <f>$T$7</f>
        <v>9261.4792503346725</v>
      </c>
      <c r="O93">
        <f>$R$8</f>
        <v>10461.479250334671</v>
      </c>
      <c r="P93">
        <f>$R$9</f>
        <v>10661.479250334671</v>
      </c>
      <c r="Q93">
        <f>$R$10</f>
        <v>10950.368139223561</v>
      </c>
      <c r="R93">
        <f>$R$11</f>
        <v>14339.25702811245</v>
      </c>
      <c r="S93">
        <f>$R$12</f>
        <v>14172.590361445786</v>
      </c>
      <c r="T93">
        <f>$R$13</f>
        <v>13839.25702811245</v>
      </c>
    </row>
    <row r="94" spans="1:20" x14ac:dyDescent="0.25">
      <c r="A94" s="3" t="s">
        <v>24</v>
      </c>
      <c r="B94" s="3" t="s">
        <v>20</v>
      </c>
      <c r="C94" s="3" t="s">
        <v>7</v>
      </c>
      <c r="D94" s="3" t="s">
        <v>74</v>
      </c>
      <c r="E94" s="3" t="s">
        <v>15</v>
      </c>
      <c r="F94" s="3" t="s">
        <v>17</v>
      </c>
      <c r="G94" s="29" t="s">
        <v>42</v>
      </c>
      <c r="K94" s="2">
        <v>43332.333333333336</v>
      </c>
      <c r="L94">
        <f>$T$5</f>
        <v>8861.4792503346725</v>
      </c>
      <c r="M94">
        <f>$T$6</f>
        <v>8961.4792503346725</v>
      </c>
      <c r="N94">
        <f>$T$7</f>
        <v>9261.4792503346725</v>
      </c>
      <c r="O94">
        <f>$R$8</f>
        <v>10461.479250334671</v>
      </c>
      <c r="P94">
        <f>$R$9</f>
        <v>10661.479250334671</v>
      </c>
      <c r="Q94">
        <f>$R$10</f>
        <v>10950.368139223561</v>
      </c>
      <c r="R94">
        <f>$R$11</f>
        <v>14339.25702811245</v>
      </c>
      <c r="S94">
        <f>$R$12</f>
        <v>14172.590361445786</v>
      </c>
      <c r="T94">
        <f>$R$13</f>
        <v>13839.25702811245</v>
      </c>
    </row>
    <row r="95" spans="1:20" x14ac:dyDescent="0.25">
      <c r="A95" s="3" t="s">
        <v>24</v>
      </c>
      <c r="B95" s="3" t="s">
        <v>20</v>
      </c>
      <c r="C95" s="3" t="s">
        <v>7</v>
      </c>
      <c r="D95" s="3" t="s">
        <v>74</v>
      </c>
      <c r="E95" s="3" t="s">
        <v>18</v>
      </c>
      <c r="F95" s="3" t="s">
        <v>16</v>
      </c>
      <c r="G95" s="29" t="s">
        <v>42</v>
      </c>
      <c r="K95" s="2">
        <v>43332.333333333336</v>
      </c>
      <c r="L95">
        <f>$U$5</f>
        <v>14861.479250334676</v>
      </c>
      <c r="M95">
        <f>$U$6</f>
        <v>14961.479250334673</v>
      </c>
      <c r="N95">
        <f>$U$7</f>
        <v>15261.479250334673</v>
      </c>
      <c r="O95">
        <f>$S$8</f>
        <v>10461.479250334671</v>
      </c>
      <c r="P95">
        <f>$S$9</f>
        <v>10661.479250334671</v>
      </c>
      <c r="Q95">
        <f>$S$10</f>
        <v>10950.368139223561</v>
      </c>
      <c r="R95">
        <f>$S$11</f>
        <v>14339.25702811245</v>
      </c>
      <c r="S95">
        <f>$S$12</f>
        <v>14172.590361445786</v>
      </c>
      <c r="T95">
        <f>$S$13</f>
        <v>13839.25702811245</v>
      </c>
    </row>
    <row r="96" spans="1:20" x14ac:dyDescent="0.25">
      <c r="A96" s="3" t="s">
        <v>24</v>
      </c>
      <c r="B96" s="3" t="s">
        <v>20</v>
      </c>
      <c r="C96" s="3" t="s">
        <v>7</v>
      </c>
      <c r="D96" s="3" t="s">
        <v>74</v>
      </c>
      <c r="E96" s="3" t="s">
        <v>18</v>
      </c>
      <c r="F96" s="3" t="s">
        <v>17</v>
      </c>
      <c r="G96" s="29" t="s">
        <v>42</v>
      </c>
      <c r="K96" s="2">
        <v>43333</v>
      </c>
      <c r="L96">
        <f>$U$5</f>
        <v>14861.479250334676</v>
      </c>
      <c r="M96">
        <f>$U$6</f>
        <v>14961.479250334673</v>
      </c>
      <c r="N96">
        <f>$U$7</f>
        <v>15261.479250334673</v>
      </c>
      <c r="O96">
        <f>$S$8</f>
        <v>10461.479250334671</v>
      </c>
      <c r="P96">
        <f>$S$9</f>
        <v>10661.479250334671</v>
      </c>
      <c r="Q96">
        <f>$S$10</f>
        <v>10950.368139223561</v>
      </c>
      <c r="R96">
        <f>$S$11</f>
        <v>14339.25702811245</v>
      </c>
      <c r="S96">
        <f>$S$12</f>
        <v>14172.590361445786</v>
      </c>
      <c r="T96">
        <f>$S$13</f>
        <v>13839.25702811245</v>
      </c>
    </row>
    <row r="97" spans="1:20" x14ac:dyDescent="0.25">
      <c r="A97" s="3" t="s">
        <v>24</v>
      </c>
      <c r="B97" s="3" t="s">
        <v>20</v>
      </c>
      <c r="C97" s="3" t="s">
        <v>7</v>
      </c>
      <c r="D97" s="3" t="s">
        <v>74</v>
      </c>
      <c r="E97" s="3" t="s">
        <v>19</v>
      </c>
      <c r="F97" s="3" t="s">
        <v>16</v>
      </c>
      <c r="G97" s="29">
        <v>9950.3681392235612</v>
      </c>
      <c r="K97" s="2">
        <v>43333</v>
      </c>
      <c r="L97">
        <f>$P$5</f>
        <v>8861.4792503346725</v>
      </c>
      <c r="M97">
        <f>$N$6</f>
        <v>9961.4792503346725</v>
      </c>
      <c r="N97">
        <f>$N$7</f>
        <v>10261.479250334673</v>
      </c>
      <c r="O97">
        <f>$N$8</f>
        <v>10461.479250334671</v>
      </c>
      <c r="P97">
        <f>$N$9</f>
        <v>10661.479250334671</v>
      </c>
      <c r="Q97">
        <f>$N$10</f>
        <v>10950.368139223561</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s="29">
        <v>17950.368139223559</v>
      </c>
      <c r="K98" s="2">
        <v>43333.333333333336</v>
      </c>
      <c r="L98">
        <f>$P$5</f>
        <v>8861.4792503346725</v>
      </c>
      <c r="M98">
        <f>$N$6</f>
        <v>9961.4792503346725</v>
      </c>
      <c r="N98">
        <f>$N$7</f>
        <v>10261.479250334673</v>
      </c>
      <c r="O98">
        <f>$N$8</f>
        <v>10461.479250334671</v>
      </c>
      <c r="P98">
        <f>$N$9</f>
        <v>10661.479250334671</v>
      </c>
      <c r="Q98">
        <f>$N$10</f>
        <v>10950.368139223561</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s="29">
        <v>14339.25702811245</v>
      </c>
      <c r="K99" s="2">
        <v>43333.333333333336</v>
      </c>
      <c r="L99">
        <f>$Q$5</f>
        <v>14861.479250334676</v>
      </c>
      <c r="M99">
        <f>$O$6</f>
        <v>9961.4792503346725</v>
      </c>
      <c r="N99">
        <f>$O$7</f>
        <v>10261.479250334673</v>
      </c>
      <c r="O99">
        <f>$O$8</f>
        <v>10461.479250334671</v>
      </c>
      <c r="P99">
        <f>$N$9</f>
        <v>10661.479250334671</v>
      </c>
      <c r="Q99">
        <f>$O$10</f>
        <v>10950.368139223561</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s="29">
        <v>14339.25702811245</v>
      </c>
      <c r="K100" s="2">
        <v>43334</v>
      </c>
      <c r="L100">
        <f>$Q$5</f>
        <v>14861.479250334676</v>
      </c>
      <c r="M100">
        <f>$O$6</f>
        <v>9961.4792503346725</v>
      </c>
      <c r="N100">
        <f>$O$7</f>
        <v>10261.479250334673</v>
      </c>
      <c r="O100">
        <f>$O$8</f>
        <v>10461.479250334671</v>
      </c>
      <c r="P100">
        <f>$N$9</f>
        <v>10661.479250334671</v>
      </c>
      <c r="Q100">
        <f>$O$10</f>
        <v>10950.368139223561</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s="29">
        <v>14339.25702811245</v>
      </c>
      <c r="K101" s="2">
        <v>43334</v>
      </c>
      <c r="L101">
        <f>$X$5</f>
        <v>8861.4792503346725</v>
      </c>
      <c r="M101">
        <f>$X$6</f>
        <v>8961.4792503346725</v>
      </c>
      <c r="N101">
        <f>$X$7</f>
        <v>9261.4792503346725</v>
      </c>
      <c r="O101">
        <f>$X$8</f>
        <v>9461.4792503346689</v>
      </c>
      <c r="P101">
        <f>$X$9</f>
        <v>9661.4792503346725</v>
      </c>
      <c r="Q101">
        <f>$X$10</f>
        <v>9950.3681392235612</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s="29">
        <v>14339.25702811245</v>
      </c>
      <c r="K102" s="2">
        <v>43334.333333333336</v>
      </c>
      <c r="L102">
        <f>$X$5</f>
        <v>8861.4792503346725</v>
      </c>
      <c r="M102">
        <f>$X$6</f>
        <v>8961.4792503346725</v>
      </c>
      <c r="N102">
        <f>$X$7</f>
        <v>9261.4792503346725</v>
      </c>
      <c r="O102">
        <f>$X$8</f>
        <v>9461.4792503346689</v>
      </c>
      <c r="P102">
        <f>$X$9</f>
        <v>9661.4792503346725</v>
      </c>
      <c r="Q102">
        <f>$X$10</f>
        <v>9950.3681392235612</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s="29">
        <v>14339.25702811245</v>
      </c>
      <c r="K103" s="2">
        <v>43334.333333333336</v>
      </c>
      <c r="L103">
        <f>$Y$5</f>
        <v>16861.479250334676</v>
      </c>
      <c r="M103">
        <f>$Y$6</f>
        <v>16961.479250334673</v>
      </c>
      <c r="N103">
        <f>$Y$7</f>
        <v>17261.479250334673</v>
      </c>
      <c r="O103">
        <f>$Y$8</f>
        <v>17461.479250334669</v>
      </c>
      <c r="P103">
        <f>$Y$9</f>
        <v>17661.479250334673</v>
      </c>
      <c r="Q103">
        <f>$Y$10</f>
        <v>17950.368139223559</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s="29">
        <v>14339.25702811245</v>
      </c>
      <c r="K104" s="2">
        <v>43335</v>
      </c>
      <c r="L104">
        <f>$Y$5</f>
        <v>16861.479250334676</v>
      </c>
      <c r="M104">
        <f>$Y$6</f>
        <v>16961.479250334673</v>
      </c>
      <c r="N104">
        <f>$Y$7</f>
        <v>17261.479250334673</v>
      </c>
      <c r="O104">
        <f>$Y$8</f>
        <v>17461.479250334669</v>
      </c>
      <c r="P104">
        <f>$Y$9</f>
        <v>17661.479250334673</v>
      </c>
      <c r="Q104">
        <f>$Y$10</f>
        <v>17950.368139223559</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s="29" t="s">
        <v>42</v>
      </c>
      <c r="K105" s="2">
        <v>43335</v>
      </c>
      <c r="L105">
        <f>$X$5</f>
        <v>8861.4792503346725</v>
      </c>
      <c r="M105">
        <f>$X$6</f>
        <v>8961.4792503346725</v>
      </c>
      <c r="N105">
        <f>$X$7</f>
        <v>9261.4792503346725</v>
      </c>
      <c r="O105">
        <f>$X$8</f>
        <v>9461.4792503346689</v>
      </c>
      <c r="P105">
        <f>$X$9</f>
        <v>9661.4792503346725</v>
      </c>
      <c r="Q105">
        <f>$X$10</f>
        <v>9950.3681392235612</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s="29" t="s">
        <v>42</v>
      </c>
      <c r="K106" s="2">
        <v>43335.333333333336</v>
      </c>
      <c r="L106">
        <f>$X$5</f>
        <v>8861.4792503346725</v>
      </c>
      <c r="M106">
        <f>$X$6</f>
        <v>8961.4792503346725</v>
      </c>
      <c r="N106">
        <f>$X$7</f>
        <v>9261.4792503346725</v>
      </c>
      <c r="O106">
        <f>$X$8</f>
        <v>9461.4792503346689</v>
      </c>
      <c r="P106">
        <f>$X$9</f>
        <v>9661.4792503346725</v>
      </c>
      <c r="Q106">
        <f>$X$10</f>
        <v>9950.3681392235612</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s="29" t="s">
        <v>42</v>
      </c>
      <c r="K107" s="2">
        <v>43335.333333333336</v>
      </c>
      <c r="L107">
        <f>$Y$5</f>
        <v>16861.479250334676</v>
      </c>
      <c r="M107">
        <f>$Y$6</f>
        <v>16961.479250334673</v>
      </c>
      <c r="N107">
        <f>$Y$7</f>
        <v>17261.479250334673</v>
      </c>
      <c r="O107">
        <f>$Y$8</f>
        <v>17461.479250334669</v>
      </c>
      <c r="P107">
        <f>$Y$9</f>
        <v>17661.479250334673</v>
      </c>
      <c r="Q107">
        <f>$Y$10</f>
        <v>17950.368139223559</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s="29" t="s">
        <v>42</v>
      </c>
      <c r="K108" s="2">
        <v>43336</v>
      </c>
      <c r="L108">
        <f>$Y$5</f>
        <v>16861.479250334676</v>
      </c>
      <c r="M108">
        <f>$Y$6</f>
        <v>16961.479250334673</v>
      </c>
      <c r="N108">
        <f>$Y$7</f>
        <v>17261.479250334673</v>
      </c>
      <c r="O108">
        <f>$Y$8</f>
        <v>17461.479250334669</v>
      </c>
      <c r="P108">
        <f>$Y$9</f>
        <v>17661.479250334673</v>
      </c>
      <c r="Q108">
        <f>$Y$10</f>
        <v>17950.368139223559</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s="29">
        <v>13339.25702811245</v>
      </c>
      <c r="K109" s="2">
        <v>43336</v>
      </c>
      <c r="L109">
        <f>$X$5</f>
        <v>8861.4792503346725</v>
      </c>
      <c r="M109">
        <f>$X$6</f>
        <v>8961.4792503346725</v>
      </c>
      <c r="N109">
        <f>$X$7</f>
        <v>9261.4792503346725</v>
      </c>
      <c r="O109">
        <f>$X$8</f>
        <v>9461.4792503346689</v>
      </c>
      <c r="P109">
        <f>$X$9</f>
        <v>9661.4792503346725</v>
      </c>
      <c r="Q109">
        <f>$X$10</f>
        <v>9950.3681392235612</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s="29">
        <v>13339.25702811245</v>
      </c>
      <c r="K110" s="2">
        <v>43336.333333333336</v>
      </c>
      <c r="L110">
        <f>$X$5</f>
        <v>8861.4792503346725</v>
      </c>
      <c r="M110">
        <f>$X$6</f>
        <v>8961.4792503346725</v>
      </c>
      <c r="N110">
        <f>$X$7</f>
        <v>9261.4792503346725</v>
      </c>
      <c r="O110">
        <f>$X$8</f>
        <v>9461.4792503346689</v>
      </c>
      <c r="P110">
        <f>$X$9</f>
        <v>9661.4792503346725</v>
      </c>
      <c r="Q110">
        <f>$X$10</f>
        <v>9950.3681392235612</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s="29">
        <v>14172.590361445786</v>
      </c>
      <c r="K111" s="2">
        <v>43336.333333333336</v>
      </c>
      <c r="L111">
        <f>$Y$5</f>
        <v>16861.479250334676</v>
      </c>
      <c r="M111">
        <f>$Y$6</f>
        <v>16961.479250334673</v>
      </c>
      <c r="N111">
        <f>$Y$7</f>
        <v>17261.479250334673</v>
      </c>
      <c r="O111">
        <f>$Y$8</f>
        <v>17461.479250334669</v>
      </c>
      <c r="P111">
        <f>$Y$9</f>
        <v>17661.479250334673</v>
      </c>
      <c r="Q111">
        <f>$Y$10</f>
        <v>17950.368139223559</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s="29">
        <v>14172.590361445786</v>
      </c>
      <c r="K112" s="2">
        <v>43337</v>
      </c>
      <c r="L112">
        <f>$Y$5</f>
        <v>16861.479250334676</v>
      </c>
      <c r="M112">
        <f>$Y$6</f>
        <v>16961.479250334673</v>
      </c>
      <c r="N112">
        <f>$Y$7</f>
        <v>17261.479250334673</v>
      </c>
      <c r="O112">
        <f>$Y$8</f>
        <v>17461.479250334669</v>
      </c>
      <c r="P112">
        <f>$Y$9</f>
        <v>17661.479250334673</v>
      </c>
      <c r="Q112">
        <f>$Y$10</f>
        <v>17950.368139223559</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s="29">
        <v>14172.590361445786</v>
      </c>
      <c r="K113" s="2">
        <v>43337</v>
      </c>
      <c r="L113">
        <f>$X$5</f>
        <v>8861.4792503346725</v>
      </c>
      <c r="M113">
        <f>$X$6</f>
        <v>8961.4792503346725</v>
      </c>
      <c r="N113">
        <f>$X$7</f>
        <v>9261.4792503346725</v>
      </c>
      <c r="O113">
        <f>$X$8</f>
        <v>9461.4792503346689</v>
      </c>
      <c r="P113">
        <f>$X$9</f>
        <v>9661.4792503346725</v>
      </c>
      <c r="Q113">
        <f>$X$10</f>
        <v>9950.3681392235612</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s="29">
        <v>14172.590361445786</v>
      </c>
      <c r="K114" s="2">
        <v>43337.333333333336</v>
      </c>
      <c r="L114">
        <f>$X$5</f>
        <v>8861.4792503346725</v>
      </c>
      <c r="M114">
        <f>$X$6</f>
        <v>8961.4792503346725</v>
      </c>
      <c r="N114">
        <f>$X$7</f>
        <v>9261.4792503346725</v>
      </c>
      <c r="O114">
        <f>$X$8</f>
        <v>9461.4792503346689</v>
      </c>
      <c r="P114">
        <f>$X$9</f>
        <v>9661.4792503346725</v>
      </c>
      <c r="Q114">
        <f>$X$10</f>
        <v>9950.3681392235612</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s="29">
        <v>14172.59036144578</v>
      </c>
      <c r="K115" s="2">
        <v>43337.333333333336</v>
      </c>
      <c r="L115">
        <f>$Y$5</f>
        <v>16861.479250334676</v>
      </c>
      <c r="M115">
        <f>$Y$6</f>
        <v>16961.479250334673</v>
      </c>
      <c r="N115">
        <f>$Y$7</f>
        <v>17261.479250334673</v>
      </c>
      <c r="O115">
        <f>$Y$8</f>
        <v>17461.479250334669</v>
      </c>
      <c r="P115">
        <f>$Y$9</f>
        <v>17661.479250334673</v>
      </c>
      <c r="Q115">
        <f>$Y$10</f>
        <v>17950.368139223559</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s="29">
        <v>14172.59036144578</v>
      </c>
      <c r="K116" s="2">
        <v>43338</v>
      </c>
      <c r="L116">
        <f>$Y$5</f>
        <v>16861.479250334676</v>
      </c>
      <c r="M116">
        <f>$Y$6</f>
        <v>16961.479250334673</v>
      </c>
      <c r="N116">
        <f>$Y$7</f>
        <v>17261.479250334673</v>
      </c>
      <c r="O116">
        <f>$Y$8</f>
        <v>17461.479250334669</v>
      </c>
      <c r="P116">
        <f>$Y$9</f>
        <v>17661.479250334673</v>
      </c>
      <c r="Q116">
        <f>$Y$10</f>
        <v>17950.368139223559</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s="29" t="s">
        <v>42</v>
      </c>
      <c r="K117" s="2">
        <v>43338</v>
      </c>
      <c r="L117">
        <f>$X$5</f>
        <v>8861.4792503346725</v>
      </c>
      <c r="M117">
        <f>$X$6</f>
        <v>8961.4792503346725</v>
      </c>
      <c r="N117">
        <f>$X$7</f>
        <v>9261.4792503346725</v>
      </c>
      <c r="O117">
        <f>$X$8</f>
        <v>9461.4792503346689</v>
      </c>
      <c r="P117">
        <f>$X$9</f>
        <v>9661.4792503346725</v>
      </c>
      <c r="Q117">
        <f>$X$10</f>
        <v>9950.3681392235612</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s="29" t="s">
        <v>42</v>
      </c>
      <c r="K118" s="2">
        <v>43338.333333333336</v>
      </c>
      <c r="L118">
        <f>$X$5</f>
        <v>8861.4792503346725</v>
      </c>
      <c r="M118">
        <f>$X$6</f>
        <v>8961.4792503346725</v>
      </c>
      <c r="N118">
        <f>$X$7</f>
        <v>9261.4792503346725</v>
      </c>
      <c r="O118">
        <f>$X$8</f>
        <v>9461.4792503346689</v>
      </c>
      <c r="P118">
        <f>$X$9</f>
        <v>9661.4792503346725</v>
      </c>
      <c r="Q118">
        <f>$X$10</f>
        <v>9950.3681392235612</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s="29" t="s">
        <v>42</v>
      </c>
      <c r="K119" s="2">
        <v>43338.333333333336</v>
      </c>
      <c r="L119">
        <f>$Y$5</f>
        <v>16861.479250334676</v>
      </c>
      <c r="M119">
        <f>$Y$6</f>
        <v>16961.479250334673</v>
      </c>
      <c r="N119">
        <f>$Y$7</f>
        <v>17261.479250334673</v>
      </c>
      <c r="O119">
        <f>$Y$8</f>
        <v>17461.479250334669</v>
      </c>
      <c r="P119">
        <f>$Y$9</f>
        <v>17661.479250334673</v>
      </c>
      <c r="Q119">
        <f>$Y$10</f>
        <v>17950.368139223559</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s="29" t="s">
        <v>42</v>
      </c>
      <c r="K120" s="2">
        <v>43339</v>
      </c>
      <c r="L120">
        <f>$Y$5</f>
        <v>16861.479250334676</v>
      </c>
      <c r="M120">
        <f>$Y$6</f>
        <v>16961.479250334673</v>
      </c>
      <c r="N120">
        <f>$Y$7</f>
        <v>17261.479250334673</v>
      </c>
      <c r="O120">
        <f>$Y$8</f>
        <v>17461.479250334669</v>
      </c>
      <c r="P120">
        <f>$Y$9</f>
        <v>17661.479250334673</v>
      </c>
      <c r="Q120">
        <f>$Y$10</f>
        <v>17950.368139223559</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s="29">
        <v>13172.590361445786</v>
      </c>
      <c r="K121" s="2">
        <v>43339</v>
      </c>
      <c r="L121">
        <f>$T$5</f>
        <v>8861.4792503346725</v>
      </c>
      <c r="M121">
        <f>$T$6</f>
        <v>8961.4792503346725</v>
      </c>
      <c r="N121">
        <f>$T$7</f>
        <v>9261.4792503346725</v>
      </c>
      <c r="O121">
        <f>$R$8</f>
        <v>10461.479250334671</v>
      </c>
      <c r="P121">
        <f>$R$9</f>
        <v>10661.479250334671</v>
      </c>
      <c r="Q121">
        <f>$R$10</f>
        <v>10950.368139223561</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s="29">
        <v>13172.590361445786</v>
      </c>
      <c r="K122" s="2">
        <v>43339.333333333336</v>
      </c>
      <c r="L122">
        <f>$T$5</f>
        <v>8861.4792503346725</v>
      </c>
      <c r="M122">
        <f>$T$6</f>
        <v>8961.4792503346725</v>
      </c>
      <c r="N122">
        <f>$T$7</f>
        <v>9261.4792503346725</v>
      </c>
      <c r="O122">
        <f>$R$8</f>
        <v>10461.479250334671</v>
      </c>
      <c r="P122">
        <f>$R$9</f>
        <v>10661.479250334671</v>
      </c>
      <c r="Q122">
        <f>$R$10</f>
        <v>10950.368139223561</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s="29">
        <v>14005.923694779114</v>
      </c>
      <c r="K123" s="2">
        <v>43339.333333333336</v>
      </c>
      <c r="L123">
        <f>$U$5</f>
        <v>14861.479250334676</v>
      </c>
      <c r="M123">
        <f>$U$6</f>
        <v>14961.479250334673</v>
      </c>
      <c r="N123">
        <f>$U$7</f>
        <v>15261.479250334673</v>
      </c>
      <c r="O123">
        <f>$S$8</f>
        <v>10461.479250334671</v>
      </c>
      <c r="P123">
        <f>$S$9</f>
        <v>10661.479250334671</v>
      </c>
      <c r="Q123">
        <f>$S$10</f>
        <v>10950.368139223561</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s="29">
        <v>14005.923694779114</v>
      </c>
      <c r="K124" s="2">
        <v>43340</v>
      </c>
      <c r="L124">
        <f>$U$5</f>
        <v>14861.479250334676</v>
      </c>
      <c r="M124">
        <f>$U$6</f>
        <v>14961.479250334673</v>
      </c>
      <c r="N124">
        <f>$U$7</f>
        <v>15261.479250334673</v>
      </c>
      <c r="O124">
        <f>$S$8</f>
        <v>10461.479250334671</v>
      </c>
      <c r="P124">
        <f>$S$9</f>
        <v>10661.479250334671</v>
      </c>
      <c r="Q124">
        <f>$S$10</f>
        <v>10950.368139223561</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s="29">
        <v>14005.923694779114</v>
      </c>
      <c r="K125" s="2">
        <v>43340</v>
      </c>
      <c r="L125">
        <f>$P$5</f>
        <v>8861.4792503346725</v>
      </c>
      <c r="M125">
        <f>$N$6</f>
        <v>9961.4792503346725</v>
      </c>
      <c r="N125">
        <f>$N$7</f>
        <v>10261.479250334673</v>
      </c>
      <c r="O125">
        <f>$N$8</f>
        <v>10461.479250334671</v>
      </c>
      <c r="P125">
        <f>$N$9</f>
        <v>10661.479250334671</v>
      </c>
      <c r="Q125">
        <f>$N$10</f>
        <v>10950.368139223561</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s="29">
        <v>14005.923694779114</v>
      </c>
      <c r="K126" s="2">
        <v>43340.333333333336</v>
      </c>
      <c r="L126">
        <f>$P$5</f>
        <v>8861.4792503346725</v>
      </c>
      <c r="M126">
        <f>$N$6</f>
        <v>9961.4792503346725</v>
      </c>
      <c r="N126">
        <f>$N$7</f>
        <v>10261.479250334673</v>
      </c>
      <c r="O126">
        <f>$N$8</f>
        <v>10461.479250334671</v>
      </c>
      <c r="P126">
        <f>$N$9</f>
        <v>10661.479250334671</v>
      </c>
      <c r="Q126">
        <f>$N$10</f>
        <v>10950.368139223561</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s="29">
        <v>14005.923694779111</v>
      </c>
      <c r="K127" s="2">
        <v>43340.333333333336</v>
      </c>
      <c r="L127">
        <f>$Q$5</f>
        <v>14861.479250334676</v>
      </c>
      <c r="M127">
        <f>$P$6</f>
        <v>8961.4792503346725</v>
      </c>
      <c r="N127">
        <f>$O$7</f>
        <v>10261.479250334673</v>
      </c>
      <c r="O127">
        <f>$O$8</f>
        <v>10461.479250334671</v>
      </c>
      <c r="P127">
        <f>$N$9</f>
        <v>10661.479250334671</v>
      </c>
      <c r="Q127">
        <f>$O$10</f>
        <v>10950.368139223561</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s="29">
        <v>14005.923694779111</v>
      </c>
      <c r="K128" s="2">
        <v>43341</v>
      </c>
      <c r="L128">
        <f>$Q$5</f>
        <v>14861.479250334676</v>
      </c>
      <c r="M128">
        <f>$P$6</f>
        <v>8961.4792503346725</v>
      </c>
      <c r="N128">
        <f>$O$7</f>
        <v>10261.479250334673</v>
      </c>
      <c r="O128">
        <f>$O$8</f>
        <v>10461.479250334671</v>
      </c>
      <c r="P128">
        <f>$N$9</f>
        <v>10661.479250334671</v>
      </c>
      <c r="Q128">
        <f>$O$10</f>
        <v>10950.368139223561</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s="29" t="s">
        <v>42</v>
      </c>
      <c r="K129" s="2">
        <v>43341</v>
      </c>
      <c r="L129">
        <f>$X$5</f>
        <v>8861.4792503346725</v>
      </c>
      <c r="M129">
        <f>$X$6</f>
        <v>8961.4792503346725</v>
      </c>
      <c r="N129">
        <f>$X$7</f>
        <v>9261.4792503346725</v>
      </c>
      <c r="O129">
        <f>$X$8</f>
        <v>9461.4792503346689</v>
      </c>
      <c r="P129">
        <f>$X$9</f>
        <v>9661.4792503346725</v>
      </c>
      <c r="Q129">
        <f>$V$10</f>
        <v>10950.368139223561</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s="29" t="s">
        <v>42</v>
      </c>
      <c r="K130" s="2">
        <v>43341.333333333336</v>
      </c>
      <c r="L130">
        <f>$X$5</f>
        <v>8861.4792503346725</v>
      </c>
      <c r="M130">
        <f>$X$6</f>
        <v>8961.4792503346725</v>
      </c>
      <c r="N130">
        <f>$X$7</f>
        <v>9261.4792503346725</v>
      </c>
      <c r="O130">
        <f>$X$8</f>
        <v>9461.4792503346689</v>
      </c>
      <c r="P130">
        <f>$X$9</f>
        <v>9661.4792503346725</v>
      </c>
      <c r="Q130">
        <f>$V$10</f>
        <v>10950.368139223561</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s="29" t="s">
        <v>42</v>
      </c>
      <c r="K131" s="2">
        <v>43341.333333333336</v>
      </c>
      <c r="L131">
        <f>$Y$5</f>
        <v>16861.479250334676</v>
      </c>
      <c r="M131">
        <f>$Y$6</f>
        <v>16961.479250334673</v>
      </c>
      <c r="N131">
        <f>$Y$7</f>
        <v>17261.479250334673</v>
      </c>
      <c r="O131">
        <f>$Y$8</f>
        <v>17461.479250334669</v>
      </c>
      <c r="P131">
        <f>$Y$9</f>
        <v>17661.479250334673</v>
      </c>
      <c r="Q131">
        <f>$W$10</f>
        <v>10950.368139223561</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s="29" t="s">
        <v>42</v>
      </c>
      <c r="K132" s="2">
        <v>43342</v>
      </c>
      <c r="L132">
        <f>$Y$5</f>
        <v>16861.479250334676</v>
      </c>
      <c r="M132">
        <f>$Y$6</f>
        <v>16961.479250334673</v>
      </c>
      <c r="N132">
        <f>$Y$7</f>
        <v>17261.479250334673</v>
      </c>
      <c r="O132">
        <f>$Y$8</f>
        <v>17461.479250334669</v>
      </c>
      <c r="P132">
        <f>$Y$9</f>
        <v>17661.479250334673</v>
      </c>
      <c r="Q132">
        <f>$W$10</f>
        <v>10950.368139223561</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s="29">
        <v>13005.923694779114</v>
      </c>
      <c r="K133" s="2">
        <v>43342</v>
      </c>
      <c r="L133">
        <f>$X$5</f>
        <v>8861.4792503346725</v>
      </c>
      <c r="M133">
        <f>$X$6</f>
        <v>8961.4792503346725</v>
      </c>
      <c r="N133">
        <f>$X$7</f>
        <v>9261.4792503346725</v>
      </c>
      <c r="O133">
        <f>$X$8</f>
        <v>9461.4792503346689</v>
      </c>
      <c r="P133">
        <f>$X$9</f>
        <v>9661.4792503346725</v>
      </c>
      <c r="Q133">
        <f>$V$10</f>
        <v>10950.368139223561</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s="29">
        <v>13005.923694779114</v>
      </c>
      <c r="K134" s="2">
        <v>43342.333333333336</v>
      </c>
      <c r="L134">
        <f>$X$5</f>
        <v>8861.4792503346725</v>
      </c>
      <c r="M134">
        <f>$X$6</f>
        <v>8961.4792503346725</v>
      </c>
      <c r="N134">
        <f>$X$7</f>
        <v>9261.4792503346725</v>
      </c>
      <c r="O134">
        <f>$X$8</f>
        <v>9461.4792503346689</v>
      </c>
      <c r="P134">
        <f>$X$9</f>
        <v>9661.4792503346725</v>
      </c>
      <c r="Q134">
        <f>$V$10</f>
        <v>10950.368139223561</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s="29">
        <v>13839.25702811245</v>
      </c>
      <c r="K135" s="2">
        <v>43342.333333333336</v>
      </c>
      <c r="L135">
        <f>$Y$5</f>
        <v>16861.479250334676</v>
      </c>
      <c r="M135">
        <f>$Y$6</f>
        <v>16961.479250334673</v>
      </c>
      <c r="N135">
        <f>$Y$7</f>
        <v>17261.479250334673</v>
      </c>
      <c r="O135">
        <f>$Y$8</f>
        <v>17461.479250334669</v>
      </c>
      <c r="P135">
        <f>$Y$9</f>
        <v>17661.479250334673</v>
      </c>
      <c r="Q135">
        <f>$W$10</f>
        <v>10950.368139223561</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s="29">
        <v>13839.25702811245</v>
      </c>
      <c r="K136" s="2">
        <v>43343</v>
      </c>
      <c r="L136">
        <f>$Y$5</f>
        <v>16861.479250334676</v>
      </c>
      <c r="M136">
        <f>$Y$6</f>
        <v>16961.479250334673</v>
      </c>
      <c r="N136">
        <f>$Y$7</f>
        <v>17261.479250334673</v>
      </c>
      <c r="O136">
        <f>$Y$8</f>
        <v>17461.479250334669</v>
      </c>
      <c r="P136">
        <f>$Y$9</f>
        <v>17661.479250334673</v>
      </c>
      <c r="Q136">
        <f>$W$10</f>
        <v>10950.368139223561</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s="29">
        <v>13839.25702811245</v>
      </c>
      <c r="K137" s="2"/>
    </row>
    <row r="138" spans="1:20" x14ac:dyDescent="0.25">
      <c r="A138" s="3" t="s">
        <v>24</v>
      </c>
      <c r="B138" s="3" t="s">
        <v>20</v>
      </c>
      <c r="C138" s="3" t="s">
        <v>11</v>
      </c>
      <c r="D138" s="3" t="s">
        <v>14</v>
      </c>
      <c r="E138" s="3" t="s">
        <v>18</v>
      </c>
      <c r="F138" s="3" t="s">
        <v>17</v>
      </c>
      <c r="G138" s="29">
        <v>13839.25702811245</v>
      </c>
      <c r="K138" s="2"/>
    </row>
    <row r="139" spans="1:20" x14ac:dyDescent="0.25">
      <c r="A139" s="3" t="s">
        <v>24</v>
      </c>
      <c r="B139" s="3" t="s">
        <v>20</v>
      </c>
      <c r="C139" s="3" t="s">
        <v>11</v>
      </c>
      <c r="D139" s="3" t="s">
        <v>14</v>
      </c>
      <c r="E139" s="3" t="s">
        <v>19</v>
      </c>
      <c r="F139" s="3" t="s">
        <v>16</v>
      </c>
      <c r="G139" s="29">
        <v>13839.257028112446</v>
      </c>
      <c r="K139" s="2"/>
    </row>
    <row r="140" spans="1:20" x14ac:dyDescent="0.25">
      <c r="A140" s="3" t="s">
        <v>24</v>
      </c>
      <c r="B140" s="3" t="s">
        <v>20</v>
      </c>
      <c r="C140" s="3" t="s">
        <v>11</v>
      </c>
      <c r="D140" s="3" t="s">
        <v>14</v>
      </c>
      <c r="E140" s="3" t="s">
        <v>19</v>
      </c>
      <c r="F140" s="3" t="s">
        <v>17</v>
      </c>
      <c r="G140" s="29">
        <v>13839.257028112446</v>
      </c>
      <c r="K140" s="2"/>
    </row>
    <row r="141" spans="1:20" x14ac:dyDescent="0.25">
      <c r="A141" s="3" t="s">
        <v>24</v>
      </c>
      <c r="B141" s="3" t="s">
        <v>20</v>
      </c>
      <c r="C141" s="3" t="s">
        <v>11</v>
      </c>
      <c r="D141" s="3" t="s">
        <v>74</v>
      </c>
      <c r="E141" s="3" t="s">
        <v>15</v>
      </c>
      <c r="F141" s="3" t="s">
        <v>16</v>
      </c>
      <c r="G141" s="29" t="s">
        <v>42</v>
      </c>
      <c r="K141" s="2"/>
    </row>
    <row r="142" spans="1:20" x14ac:dyDescent="0.25">
      <c r="A142" s="3" t="s">
        <v>24</v>
      </c>
      <c r="B142" s="3" t="s">
        <v>20</v>
      </c>
      <c r="C142" s="3" t="s">
        <v>11</v>
      </c>
      <c r="D142" s="3" t="s">
        <v>74</v>
      </c>
      <c r="E142" s="3" t="s">
        <v>15</v>
      </c>
      <c r="F142" s="3" t="s">
        <v>17</v>
      </c>
      <c r="G142" s="29" t="s">
        <v>42</v>
      </c>
    </row>
    <row r="143" spans="1:20" x14ac:dyDescent="0.25">
      <c r="A143" s="3" t="s">
        <v>24</v>
      </c>
      <c r="B143" s="3" t="s">
        <v>20</v>
      </c>
      <c r="C143" s="3" t="s">
        <v>11</v>
      </c>
      <c r="D143" s="3" t="s">
        <v>74</v>
      </c>
      <c r="E143" s="3" t="s">
        <v>18</v>
      </c>
      <c r="F143" s="3" t="s">
        <v>16</v>
      </c>
      <c r="G143" s="29" t="s">
        <v>42</v>
      </c>
    </row>
    <row r="144" spans="1:20" x14ac:dyDescent="0.25">
      <c r="A144" s="3" t="s">
        <v>24</v>
      </c>
      <c r="B144" s="3" t="s">
        <v>20</v>
      </c>
      <c r="C144" s="3" t="s">
        <v>11</v>
      </c>
      <c r="D144" s="3" t="s">
        <v>74</v>
      </c>
      <c r="E144" s="3" t="s">
        <v>18</v>
      </c>
      <c r="F144" s="3" t="s">
        <v>17</v>
      </c>
      <c r="G144" s="29" t="s">
        <v>42</v>
      </c>
    </row>
    <row r="145" spans="1:7" x14ac:dyDescent="0.25">
      <c r="A145" s="3" t="s">
        <v>24</v>
      </c>
      <c r="B145" s="3" t="s">
        <v>20</v>
      </c>
      <c r="C145" s="3" t="s">
        <v>11</v>
      </c>
      <c r="D145" s="3" t="s">
        <v>74</v>
      </c>
      <c r="E145" s="3" t="s">
        <v>19</v>
      </c>
      <c r="F145" s="3" t="s">
        <v>16</v>
      </c>
      <c r="G145" s="29" t="s">
        <v>42</v>
      </c>
    </row>
    <row r="146" spans="1:7" x14ac:dyDescent="0.25">
      <c r="A146" s="3" t="s">
        <v>24</v>
      </c>
      <c r="B146" s="3" t="s">
        <v>20</v>
      </c>
      <c r="C146" s="3" t="s">
        <v>11</v>
      </c>
      <c r="D146" s="3" t="s">
        <v>74</v>
      </c>
      <c r="E146" s="3" t="s">
        <v>19</v>
      </c>
      <c r="F146" s="3" t="s">
        <v>17</v>
      </c>
      <c r="G146" s="29"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2022-04-27T06:54:34Z</dcterms:modified>
</cp:coreProperties>
</file>