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Class project\GCD_BugFlowExperiment\March 2018\"/>
    </mc:Choice>
  </mc:AlternateContent>
  <xr:revisionPtr revIDLastSave="0" documentId="13_ncr:1_{A69A85F8-791D-4914-9732-764586374936}"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61" i="2" l="1"/>
  <c r="AV61" i="2"/>
  <c r="AW61" i="2"/>
  <c r="AU60" i="2"/>
  <c r="AT60" i="2"/>
  <c r="D61" i="35" l="1"/>
  <c r="AT61" i="3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D6" i="24"/>
  <c r="E6" i="24"/>
  <c r="F6" i="24"/>
  <c r="G6" i="24"/>
  <c r="D7" i="24"/>
  <c r="E7" i="24"/>
  <c r="F7" i="24"/>
  <c r="G7" i="24"/>
  <c r="D8" i="24"/>
  <c r="E8" i="24"/>
  <c r="F8" i="24"/>
  <c r="G8" i="24"/>
  <c r="D9" i="24"/>
  <c r="E9" i="24"/>
  <c r="F9" i="24"/>
  <c r="G9" i="24"/>
  <c r="D10" i="24"/>
  <c r="E10" i="24"/>
  <c r="F10" i="24"/>
  <c r="G10" i="24"/>
  <c r="D11" i="24"/>
  <c r="E11" i="24"/>
  <c r="F11" i="24"/>
  <c r="G11" i="24"/>
  <c r="D12" i="24"/>
  <c r="E12" i="24"/>
  <c r="F12" i="24"/>
  <c r="G12" i="24"/>
  <c r="D13" i="24"/>
  <c r="E13" i="24"/>
  <c r="F13" i="24"/>
  <c r="G13" i="24"/>
  <c r="D14" i="24"/>
  <c r="E14" i="24"/>
  <c r="F14" i="24"/>
  <c r="G14" i="24"/>
  <c r="D15" i="24"/>
  <c r="E15" i="24"/>
  <c r="F15" i="24"/>
  <c r="G15" i="24"/>
  <c r="D16" i="24"/>
  <c r="E16" i="24"/>
  <c r="F16" i="24"/>
  <c r="G16" i="24"/>
  <c r="D17" i="24"/>
  <c r="E17" i="24"/>
  <c r="F17" i="24"/>
  <c r="G17" i="24"/>
  <c r="C7" i="24"/>
  <c r="C8" i="24"/>
  <c r="C9" i="24"/>
  <c r="C10" i="24"/>
  <c r="C11" i="24"/>
  <c r="C12" i="24"/>
  <c r="C13" i="24"/>
  <c r="C14" i="24"/>
  <c r="C15" i="24"/>
  <c r="C16" i="24"/>
  <c r="C17" i="24"/>
  <c r="C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M17" i="25" l="1"/>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41" i="25" l="1"/>
  <c r="T53" i="25"/>
  <c r="T54" i="25"/>
  <c r="N69" i="25"/>
  <c r="T101" i="25"/>
  <c r="T18" i="25"/>
  <c r="T117" i="25"/>
  <c r="T26" i="25"/>
  <c r="Q122"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AB66" i="24"/>
  <c r="AA66" i="24"/>
  <c r="Z66" i="24"/>
  <c r="Y66" i="24"/>
  <c r="X66" i="24"/>
  <c r="U66" i="24"/>
  <c r="T66" i="24"/>
  <c r="S66" i="24"/>
  <c r="R66" i="24"/>
  <c r="Q66" i="24"/>
  <c r="N66" i="24"/>
  <c r="M66" i="24"/>
  <c r="L66" i="24"/>
  <c r="K66" i="24"/>
  <c r="J66" i="24"/>
  <c r="G66" i="24"/>
  <c r="F66" i="24"/>
  <c r="E66" i="24"/>
  <c r="D66" i="24"/>
  <c r="C66" i="24"/>
  <c r="AB65" i="24"/>
  <c r="AA65" i="24"/>
  <c r="Z65" i="24"/>
  <c r="Y65" i="24"/>
  <c r="X65" i="24"/>
  <c r="U65" i="24"/>
  <c r="T65" i="24"/>
  <c r="S65" i="24"/>
  <c r="R65" i="24"/>
  <c r="Q65" i="24"/>
  <c r="N65" i="24"/>
  <c r="M65" i="24"/>
  <c r="L65" i="24"/>
  <c r="K65" i="24"/>
  <c r="J65" i="24"/>
  <c r="G65" i="24"/>
  <c r="F65" i="24"/>
  <c r="E65" i="24"/>
  <c r="D65" i="24"/>
  <c r="C65" i="24"/>
  <c r="AB64" i="24"/>
  <c r="AA64" i="24"/>
  <c r="Z64" i="24"/>
  <c r="Y64" i="24"/>
  <c r="X64" i="24"/>
  <c r="U64" i="24"/>
  <c r="T64" i="24"/>
  <c r="S64" i="24"/>
  <c r="R64" i="24"/>
  <c r="Q64" i="24"/>
  <c r="N64" i="24"/>
  <c r="M64" i="24"/>
  <c r="L64" i="24"/>
  <c r="K64" i="24"/>
  <c r="J64" i="24"/>
  <c r="G64" i="24"/>
  <c r="F64" i="24"/>
  <c r="E64" i="24"/>
  <c r="D64" i="24"/>
  <c r="C64" i="24"/>
  <c r="AB63" i="24"/>
  <c r="AA63" i="24"/>
  <c r="Z63" i="24"/>
  <c r="Y63" i="24"/>
  <c r="X63" i="24"/>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<sst xmlns="http://schemas.openxmlformats.org/spreadsheetml/2006/main" count="4026" uniqueCount="83">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</sst>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16.913674916626501</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19.407127916722903</c:v>
                </c:pt>
                <c:pt idx="1">
                  <c:v>19.388064509104399</c:v>
                </c:pt>
                <c:pt idx="2">
                  <c:v>19.370526174095399</c:v>
                </c:pt>
                <c:pt idx="3">
                  <c:v>19.339346911857199</c:v>
                </c:pt>
                <c:pt idx="4">
                  <c:v>19.328233794924799</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21.818893980979901</c:v>
                </c:pt>
                <c:pt idx="1">
                  <c:v>21.782088588756402</c:v>
                </c:pt>
                <c:pt idx="2">
                  <c:v>21.748227627910701</c:v>
                </c:pt>
                <c:pt idx="3">
                  <c:v>21.688030364185003</c:v>
                </c:pt>
                <c:pt idx="4">
                  <c:v>21.666574461037502</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24.230660045236899</c:v>
                </c:pt>
                <c:pt idx="1">
                  <c:v>24.176112668408301</c:v>
                </c:pt>
                <c:pt idx="2">
                  <c:v>24.1259290817259</c:v>
                </c:pt>
                <c:pt idx="3">
                  <c:v>24.036713816512901</c:v>
                </c:pt>
                <c:pt idx="4">
                  <c:v>24.004915127150301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26.642426109494</c:v>
                </c:pt>
                <c:pt idx="1">
                  <c:v>26.5701367480602</c:v>
                </c:pt>
                <c:pt idx="2">
                  <c:v>26.503630535541198</c:v>
                </c:pt>
                <c:pt idx="3">
                  <c:v>26.385397268840702</c:v>
                </c:pt>
                <c:pt idx="4">
                  <c:v>26.343255793263001</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16.913674916626501</c:v>
                </c:pt>
                <c:pt idx="1">
                  <c:v>16.913674916626501</c:v>
                </c:pt>
                <c:pt idx="2">
                  <c:v>16.913674916626501</c:v>
                </c:pt>
                <c:pt idx="3">
                  <c:v>16.913674916626501</c:v>
                </c:pt>
                <c:pt idx="4">
                  <c:v>16.913674916626501</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19.407127916722903</c:v>
                </c:pt>
                <c:pt idx="1">
                  <c:v>19.396193176771099</c:v>
                </c:pt>
                <c:pt idx="2">
                  <c:v>19.386133216015399</c:v>
                </c:pt>
                <c:pt idx="3">
                  <c:v>19.368248841338701</c:v>
                </c:pt>
                <c:pt idx="4">
                  <c:v>19.361874375338598</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21.818893980979901</c:v>
                </c:pt>
                <c:pt idx="1">
                  <c:v>21.790217256422999</c:v>
                </c:pt>
                <c:pt idx="2">
                  <c:v>21.763834669830697</c:v>
                </c:pt>
                <c:pt idx="3">
                  <c:v>21.716932293666499</c:v>
                </c:pt>
                <c:pt idx="4">
                  <c:v>21.700215041451301</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24.230660045236899</c:v>
                </c:pt>
                <c:pt idx="1">
                  <c:v>24.184241336075001</c:v>
                </c:pt>
                <c:pt idx="2">
                  <c:v>24.141536123645903</c:v>
                </c:pt>
                <c:pt idx="3">
                  <c:v>24.0656157459943</c:v>
                </c:pt>
                <c:pt idx="4">
                  <c:v>24.0385557075641</c:v>
                </c:pt>
                <c:pt idx="5">
                  <c:v>24.014987286995702</c:v>
                </c:pt>
                <c:pt idx="6">
                  <c:v>23.983610636673099</c:v>
                </c:pt>
                <c:pt idx="7">
                  <c:v>23.952233986350599</c:v>
                </c:pt>
                <c:pt idx="8">
                  <c:v>23.795350734737703</c:v>
                </c:pt>
                <c:pt idx="9">
                  <c:v>23.638467483124799</c:v>
                </c:pt>
                <c:pt idx="10">
                  <c:v>23.481584231511899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26.642426109494</c:v>
                </c:pt>
                <c:pt idx="1">
                  <c:v>26.5782654157269</c:v>
                </c:pt>
                <c:pt idx="2">
                  <c:v>26.519237577461201</c:v>
                </c:pt>
                <c:pt idx="3">
                  <c:v>26.414299198322198</c:v>
                </c:pt>
                <c:pt idx="4">
                  <c:v>26.3768963736768</c:v>
                </c:pt>
                <c:pt idx="5">
                  <c:v>26.3443197199534</c:v>
                </c:pt>
                <c:pt idx="6">
                  <c:v>26.312943069630801</c:v>
                </c:pt>
                <c:pt idx="7">
                  <c:v>26.281566419308202</c:v>
                </c:pt>
                <c:pt idx="8">
                  <c:v>26.124683167695299</c:v>
                </c:pt>
                <c:pt idx="9">
                  <c:v>25.967799916082402</c:v>
                </c:pt>
                <c:pt idx="10">
                  <c:v>25.810916664469499</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16.913674916626501</c:v>
                </c:pt>
                <c:pt idx="1">
                  <c:v>16.907313350626499</c:v>
                </c:pt>
                <c:pt idx="2">
                  <c:v>16.9009517846265</c:v>
                </c:pt>
                <c:pt idx="3">
                  <c:v>16.888228652626498</c:v>
                </c:pt>
                <c:pt idx="4">
                  <c:v>16.8797435926265</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19.407127916722903</c:v>
                </c:pt>
                <c:pt idx="1">
                  <c:v>19.392128842937801</c:v>
                </c:pt>
                <c:pt idx="2">
                  <c:v>19.378329695055399</c:v>
                </c:pt>
                <c:pt idx="3">
                  <c:v>19.353797876597898</c:v>
                </c:pt>
                <c:pt idx="4">
                  <c:v>19.3450540851317</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21.818893980979901</c:v>
                </c:pt>
                <c:pt idx="1">
                  <c:v>21.7861529225897</c:v>
                </c:pt>
                <c:pt idx="2">
                  <c:v>21.756031148870701</c:v>
                </c:pt>
                <c:pt idx="3">
                  <c:v>21.702481328925799</c:v>
                </c:pt>
                <c:pt idx="4">
                  <c:v>21.6833947512444</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24.230660045236899</c:v>
                </c:pt>
                <c:pt idx="1">
                  <c:v>24.180177002241599</c:v>
                </c:pt>
                <c:pt idx="2">
                  <c:v>24.1337326026859</c:v>
                </c:pt>
                <c:pt idx="3">
                  <c:v>24.051164781253597</c:v>
                </c:pt>
                <c:pt idx="4">
                  <c:v>24.021735417357199</c:v>
                </c:pt>
                <c:pt idx="5">
                  <c:v>23.996103390737701</c:v>
                </c:pt>
                <c:pt idx="6">
                  <c:v>23.965547779382799</c:v>
                </c:pt>
                <c:pt idx="7">
                  <c:v>23.934992168028</c:v>
                </c:pt>
                <c:pt idx="8">
                  <c:v>23.782214111253801</c:v>
                </c:pt>
                <c:pt idx="9">
                  <c:v>23.629436054479598</c:v>
                </c:pt>
                <c:pt idx="10">
                  <c:v>23.476657997705399</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26.642426109494</c:v>
                </c:pt>
                <c:pt idx="1">
                  <c:v>26.574201081893602</c:v>
                </c:pt>
                <c:pt idx="2">
                  <c:v>26.511434056501198</c:v>
                </c:pt>
                <c:pt idx="3">
                  <c:v>26.399848233581402</c:v>
                </c:pt>
                <c:pt idx="4">
                  <c:v>26.360076083469902</c:v>
                </c:pt>
                <c:pt idx="5">
                  <c:v>26.325435823695297</c:v>
                </c:pt>
                <c:pt idx="6">
                  <c:v>26.294880212340502</c:v>
                </c:pt>
                <c:pt idx="7">
                  <c:v>26.264324600985603</c:v>
                </c:pt>
                <c:pt idx="8">
                  <c:v>26.1115465442114</c:v>
                </c:pt>
                <c:pt idx="9">
                  <c:v>25.958768487437201</c:v>
                </c:pt>
                <c:pt idx="10">
                  <c:v>25.805990430663002</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16.913674916626501</c:v>
                </c:pt>
                <c:pt idx="1">
                  <c:v>16.904132567626498</c:v>
                </c:pt>
                <c:pt idx="2">
                  <c:v>16.894590218626501</c:v>
                </c:pt>
                <c:pt idx="3">
                  <c:v>16.875505520626501</c:v>
                </c:pt>
                <c:pt idx="4">
                  <c:v>16.8627779306265</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19.407127916722903</c:v>
                </c:pt>
                <c:pt idx="1">
                  <c:v>19.390096676021098</c:v>
                </c:pt>
                <c:pt idx="2">
                  <c:v>19.374427934575401</c:v>
                </c:pt>
                <c:pt idx="3">
                  <c:v>19.3465723942276</c:v>
                </c:pt>
                <c:pt idx="4">
                  <c:v>19.336643940028299</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21.818893980979901</c:v>
                </c:pt>
                <c:pt idx="1">
                  <c:v>21.784120755672998</c:v>
                </c:pt>
                <c:pt idx="2">
                  <c:v>21.752129388390703</c:v>
                </c:pt>
                <c:pt idx="3">
                  <c:v>21.695255846555401</c:v>
                </c:pt>
                <c:pt idx="4">
                  <c:v>21.674984606141003</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24.230660045236899</c:v>
                </c:pt>
                <c:pt idx="1">
                  <c:v>24.178144835325</c:v>
                </c:pt>
                <c:pt idx="2">
                  <c:v>24.129830842205902</c:v>
                </c:pt>
                <c:pt idx="3">
                  <c:v>24.043939298883199</c:v>
                </c:pt>
                <c:pt idx="4">
                  <c:v>24.013325272253699</c:v>
                </c:pt>
                <c:pt idx="5">
                  <c:v>23.9866614426086</c:v>
                </c:pt>
                <c:pt idx="6">
                  <c:v>23.956516350737697</c:v>
                </c:pt>
                <c:pt idx="7">
                  <c:v>23.926371258866702</c:v>
                </c:pt>
                <c:pt idx="8">
                  <c:v>23.775645799511899</c:v>
                </c:pt>
                <c:pt idx="9">
                  <c:v>23.624920340156997</c:v>
                </c:pt>
                <c:pt idx="10">
                  <c:v>23.474194880802198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26.642426109494</c:v>
                </c:pt>
                <c:pt idx="1">
                  <c:v>26.572168914976899</c:v>
                </c:pt>
                <c:pt idx="2">
                  <c:v>26.5075322960212</c:v>
                </c:pt>
                <c:pt idx="3">
                  <c:v>26.3926227512111</c:v>
                </c:pt>
                <c:pt idx="4">
                  <c:v>26.351665938366398</c:v>
                </c:pt>
                <c:pt idx="5">
                  <c:v>26.315993875566299</c:v>
                </c:pt>
                <c:pt idx="6">
                  <c:v>26.2858487836953</c:v>
                </c:pt>
                <c:pt idx="7">
                  <c:v>26.255703691824298</c:v>
                </c:pt>
                <c:pt idx="8">
                  <c:v>26.104978232469499</c:v>
                </c:pt>
                <c:pt idx="9">
                  <c:v>25.9542527731147</c:v>
                </c:pt>
                <c:pt idx="10">
                  <c:v>25.803527313759801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16.913674916626501</c:v>
                </c:pt>
                <c:pt idx="1">
                  <c:v>16.9009517846265</c:v>
                </c:pt>
                <c:pt idx="2">
                  <c:v>16.888228652626498</c:v>
                </c:pt>
                <c:pt idx="3">
                  <c:v>16.862782388626503</c:v>
                </c:pt>
                <c:pt idx="4">
                  <c:v>16.845812268626499</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19.407127916722903</c:v>
                </c:pt>
                <c:pt idx="1">
                  <c:v>19.388064509104399</c:v>
                </c:pt>
                <c:pt idx="2">
                  <c:v>19.370526174095399</c:v>
                </c:pt>
                <c:pt idx="3">
                  <c:v>19.339346911857199</c:v>
                </c:pt>
                <c:pt idx="4">
                  <c:v>19.328233794924799</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21.818893980979901</c:v>
                </c:pt>
                <c:pt idx="1">
                  <c:v>21.782088588756402</c:v>
                </c:pt>
                <c:pt idx="2">
                  <c:v>21.748227627910701</c:v>
                </c:pt>
                <c:pt idx="3">
                  <c:v>21.688030364185003</c:v>
                </c:pt>
                <c:pt idx="4">
                  <c:v>21.666574461037502</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24.230660045236899</c:v>
                </c:pt>
                <c:pt idx="1">
                  <c:v>24.176112668408301</c:v>
                </c:pt>
                <c:pt idx="2">
                  <c:v>24.1259290817259</c:v>
                </c:pt>
                <c:pt idx="3">
                  <c:v>24.036713816512901</c:v>
                </c:pt>
                <c:pt idx="4">
                  <c:v>24.004915127150301</c:v>
                </c:pt>
                <c:pt idx="5">
                  <c:v>23.977219494479602</c:v>
                </c:pt>
                <c:pt idx="6">
                  <c:v>23.947484922092499</c:v>
                </c:pt>
                <c:pt idx="7">
                  <c:v>23.9177503497054</c:v>
                </c:pt>
                <c:pt idx="8">
                  <c:v>23.769077487769902</c:v>
                </c:pt>
                <c:pt idx="9">
                  <c:v>23.6204046258344</c:v>
                </c:pt>
                <c:pt idx="10">
                  <c:v>23.471731763898998</c:v>
                </c:pt>
                <c:pt idx="11">
                  <c:v>23.2933243295764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26.642426109494</c:v>
                </c:pt>
                <c:pt idx="1">
                  <c:v>26.5701367480602</c:v>
                </c:pt>
                <c:pt idx="2">
                  <c:v>26.503630535541198</c:v>
                </c:pt>
                <c:pt idx="3">
                  <c:v>26.385397268840702</c:v>
                </c:pt>
                <c:pt idx="4">
                  <c:v>26.343255793263001</c:v>
                </c:pt>
                <c:pt idx="5">
                  <c:v>26.306551927437201</c:v>
                </c:pt>
                <c:pt idx="6">
                  <c:v>26.276817355050099</c:v>
                </c:pt>
                <c:pt idx="7">
                  <c:v>26.247082782663</c:v>
                </c:pt>
                <c:pt idx="8">
                  <c:v>26.098409920727601</c:v>
                </c:pt>
                <c:pt idx="9">
                  <c:v>25.949737058792099</c:v>
                </c:pt>
                <c:pt idx="10">
                  <c:v>25.801064196856601</c:v>
                </c:pt>
                <c:pt idx="11">
                  <c:v>25.622656762534</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16.439069059471699</c:v>
                </c:pt>
                <c:pt idx="1">
                  <c:v>16.583710203549799</c:v>
                </c:pt>
                <c:pt idx="2">
                  <c:v>16.673387712878299</c:v>
                </c:pt>
                <c:pt idx="3">
                  <c:v>16.7238313118755</c:v>
                </c:pt>
                <c:pt idx="4">
                  <c:v>16.778661310785498</c:v>
                </c:pt>
                <c:pt idx="5">
                  <c:v>16.778661310785498</c:v>
                </c:pt>
                <c:pt idx="6">
                  <c:v>16.778661310785498</c:v>
                </c:pt>
                <c:pt idx="7">
                  <c:v>16.765333752530399</c:v>
                </c:pt>
                <c:pt idx="8">
                  <c:v>16.6624326050724</c:v>
                </c:pt>
                <c:pt idx="9">
                  <c:v>16.490930692642298</c:v>
                </c:pt>
                <c:pt idx="10">
                  <c:v>16.319428780212199</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18.899009803739101</c:v>
                </c:pt>
                <c:pt idx="1">
                  <c:v>19.070199574775199</c:v>
                </c:pt>
                <c:pt idx="2">
                  <c:v>19.137340749003101</c:v>
                </c:pt>
                <c:pt idx="3">
                  <c:v>19.170911336117101</c:v>
                </c:pt>
                <c:pt idx="4">
                  <c:v>19.2044819232311</c:v>
                </c:pt>
                <c:pt idx="5">
                  <c:v>19.170181540745098</c:v>
                </c:pt>
                <c:pt idx="6">
                  <c:v>19.135881158259</c:v>
                </c:pt>
                <c:pt idx="7">
                  <c:v>19.067280393287</c:v>
                </c:pt>
                <c:pt idx="8">
                  <c:v>18.964379245828901</c:v>
                </c:pt>
                <c:pt idx="9">
                  <c:v>18.792877333398799</c:v>
                </c:pt>
                <c:pt idx="10">
                  <c:v>18.6213754209687</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21.237863867075802</c:v>
                </c:pt>
                <c:pt idx="1">
                  <c:v>21.372146215531799</c:v>
                </c:pt>
                <c:pt idx="2">
                  <c:v>21.439287389759702</c:v>
                </c:pt>
                <c:pt idx="3">
                  <c:v>21.472857976873701</c:v>
                </c:pt>
                <c:pt idx="4">
                  <c:v>21.506428563987697</c:v>
                </c:pt>
                <c:pt idx="5">
                  <c:v>21.472128181501599</c:v>
                </c:pt>
                <c:pt idx="6">
                  <c:v>21.437827799015601</c:v>
                </c:pt>
                <c:pt idx="7">
                  <c:v>21.3692270340436</c:v>
                </c:pt>
                <c:pt idx="8">
                  <c:v>21.266325886585498</c:v>
                </c:pt>
                <c:pt idx="9">
                  <c:v>21.0948239741554</c:v>
                </c:pt>
                <c:pt idx="10">
                  <c:v>20.923322061725301</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23.539810507832399</c:v>
                </c:pt>
                <c:pt idx="1">
                  <c:v>23.674092856288301</c:v>
                </c:pt>
                <c:pt idx="2">
                  <c:v>23.741234030516299</c:v>
                </c:pt>
                <c:pt idx="3">
                  <c:v>23.774804617630299</c:v>
                </c:pt>
                <c:pt idx="4">
                  <c:v>23.808375204744202</c:v>
                </c:pt>
                <c:pt idx="5">
                  <c:v>23.7740748222582</c:v>
                </c:pt>
                <c:pt idx="6">
                  <c:v>23.739774439772201</c:v>
                </c:pt>
                <c:pt idx="7">
                  <c:v>23.671173674800198</c:v>
                </c:pt>
                <c:pt idx="8">
                  <c:v>23.568272527342099</c:v>
                </c:pt>
                <c:pt idx="9">
                  <c:v>23.396770614912</c:v>
                </c:pt>
                <c:pt idx="10">
                  <c:v>23.225268702481898</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25.841757148589</c:v>
                </c:pt>
                <c:pt idx="1">
                  <c:v>25.976039497044898</c:v>
                </c:pt>
                <c:pt idx="2">
                  <c:v>26.0431806712729</c:v>
                </c:pt>
                <c:pt idx="3">
                  <c:v>26.0767512583868</c:v>
                </c:pt>
                <c:pt idx="4">
                  <c:v>26.110321845500799</c:v>
                </c:pt>
                <c:pt idx="5">
                  <c:v>26.076021463014801</c:v>
                </c:pt>
                <c:pt idx="6">
                  <c:v>26.041721080528799</c:v>
                </c:pt>
                <c:pt idx="7">
                  <c:v>25.973120315556702</c:v>
                </c:pt>
                <c:pt idx="8">
                  <c:v>25.8702191680987</c:v>
                </c:pt>
                <c:pt idx="9">
                  <c:v>25.698717255668598</c:v>
                </c:pt>
                <c:pt idx="10">
                  <c:v>25.527215343238499</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16.439069059471699</c:v>
                </c:pt>
                <c:pt idx="1">
                  <c:v>16.562029199372098</c:v>
                </c:pt>
                <c:pt idx="2">
                  <c:v>16.638264486110298</c:v>
                </c:pt>
                <c:pt idx="3">
                  <c:v>16.681146834900499</c:v>
                </c:pt>
                <c:pt idx="4">
                  <c:v>16.727758083585499</c:v>
                </c:pt>
                <c:pt idx="5">
                  <c:v>16.725637115785499</c:v>
                </c:pt>
                <c:pt idx="6">
                  <c:v>16.723516147985499</c:v>
                </c:pt>
                <c:pt idx="7">
                  <c:v>16.7192742123855</c:v>
                </c:pt>
                <c:pt idx="8">
                  <c:v>16.644917516143298</c:v>
                </c:pt>
                <c:pt idx="9">
                  <c:v>16.4788890690035</c:v>
                </c:pt>
                <c:pt idx="10">
                  <c:v>16.312860621863798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18.899009803739101</c:v>
                </c:pt>
                <c:pt idx="1">
                  <c:v>19.057610604607401</c:v>
                </c:pt>
                <c:pt idx="2">
                  <c:v>19.118457293751501</c:v>
                </c:pt>
                <c:pt idx="3">
                  <c:v>19.1488806383236</c:v>
                </c:pt>
                <c:pt idx="4">
                  <c:v>19.1793039828956</c:v>
                </c:pt>
                <c:pt idx="5">
                  <c:v>19.146098293467702</c:v>
                </c:pt>
                <c:pt idx="6">
                  <c:v>19.1128926040397</c:v>
                </c:pt>
                <c:pt idx="7">
                  <c:v>19.0464812251838</c:v>
                </c:pt>
                <c:pt idx="8">
                  <c:v>18.946864156899899</c:v>
                </c:pt>
                <c:pt idx="9">
                  <c:v>18.780835709760101</c:v>
                </c:pt>
                <c:pt idx="10">
                  <c:v>18.6148072626203</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21.237863867075802</c:v>
                </c:pt>
                <c:pt idx="1">
                  <c:v>21.359557245363998</c:v>
                </c:pt>
                <c:pt idx="2">
                  <c:v>21.420403934508101</c:v>
                </c:pt>
                <c:pt idx="3">
                  <c:v>21.450827279080102</c:v>
                </c:pt>
                <c:pt idx="4">
                  <c:v>21.481250623652201</c:v>
                </c:pt>
                <c:pt idx="5">
                  <c:v>21.4480449342242</c:v>
                </c:pt>
                <c:pt idx="6">
                  <c:v>21.414839244796298</c:v>
                </c:pt>
                <c:pt idx="7">
                  <c:v>21.348427865940401</c:v>
                </c:pt>
                <c:pt idx="8">
                  <c:v>21.2488107976565</c:v>
                </c:pt>
                <c:pt idx="9">
                  <c:v>21.082782350516698</c:v>
                </c:pt>
                <c:pt idx="10">
                  <c:v>20.9167539033769</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23.539810507832399</c:v>
                </c:pt>
                <c:pt idx="1">
                  <c:v>23.661503886120599</c:v>
                </c:pt>
                <c:pt idx="2">
                  <c:v>23.722350575264699</c:v>
                </c:pt>
                <c:pt idx="3">
                  <c:v>23.752773919836699</c:v>
                </c:pt>
                <c:pt idx="4">
                  <c:v>23.783197264408802</c:v>
                </c:pt>
                <c:pt idx="5">
                  <c:v>23.7499915749808</c:v>
                </c:pt>
                <c:pt idx="6">
                  <c:v>23.716785885552802</c:v>
                </c:pt>
                <c:pt idx="7">
                  <c:v>23.650374506696899</c:v>
                </c:pt>
                <c:pt idx="8">
                  <c:v>23.550757438413097</c:v>
                </c:pt>
                <c:pt idx="9">
                  <c:v>23.384728991273299</c:v>
                </c:pt>
                <c:pt idx="10">
                  <c:v>23.218700544133497</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25.841757148589</c:v>
                </c:pt>
                <c:pt idx="1">
                  <c:v>25.9634505268772</c:v>
                </c:pt>
                <c:pt idx="2">
                  <c:v>26.024297216021299</c:v>
                </c:pt>
                <c:pt idx="3">
                  <c:v>26.054720560593299</c:v>
                </c:pt>
                <c:pt idx="4">
                  <c:v>26.0851439051653</c:v>
                </c:pt>
                <c:pt idx="5">
                  <c:v>26.051938215737398</c:v>
                </c:pt>
                <c:pt idx="6">
                  <c:v>26.0187325263094</c:v>
                </c:pt>
                <c:pt idx="7">
                  <c:v>25.952321147453503</c:v>
                </c:pt>
                <c:pt idx="8">
                  <c:v>25.852704079169602</c:v>
                </c:pt>
                <c:pt idx="9">
                  <c:v>25.6866756320299</c:v>
                </c:pt>
                <c:pt idx="10">
                  <c:v>25.520647184890098</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16.439069059471699</c:v>
                </c:pt>
                <c:pt idx="1">
                  <c:v>16.551188697283202</c:v>
                </c:pt>
                <c:pt idx="2">
                  <c:v>16.620702872726302</c:v>
                </c:pt>
                <c:pt idx="3">
                  <c:v>16.659804596413</c:v>
                </c:pt>
                <c:pt idx="4">
                  <c:v>16.702306469985501</c:v>
                </c:pt>
                <c:pt idx="5">
                  <c:v>16.6991250182855</c:v>
                </c:pt>
                <c:pt idx="6">
                  <c:v>16.695943566585498</c:v>
                </c:pt>
                <c:pt idx="7">
                  <c:v>16.689580663185499</c:v>
                </c:pt>
                <c:pt idx="8">
                  <c:v>16.636159971678801</c:v>
                </c:pt>
                <c:pt idx="9">
                  <c:v>16.472868257184199</c:v>
                </c:pt>
                <c:pt idx="10">
                  <c:v>16.309576542689598</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18.899009803739101</c:v>
                </c:pt>
                <c:pt idx="1">
                  <c:v>19.051316119523598</c:v>
                </c:pt>
                <c:pt idx="2">
                  <c:v>19.109015566125699</c:v>
                </c:pt>
                <c:pt idx="3">
                  <c:v>19.137865289426799</c:v>
                </c:pt>
                <c:pt idx="4">
                  <c:v>19.166715012727902</c:v>
                </c:pt>
                <c:pt idx="5">
                  <c:v>19.134056669828901</c:v>
                </c:pt>
                <c:pt idx="6">
                  <c:v>19.101398326930003</c:v>
                </c:pt>
                <c:pt idx="7">
                  <c:v>19.036081641132199</c:v>
                </c:pt>
                <c:pt idx="8">
                  <c:v>18.938106612435401</c:v>
                </c:pt>
                <c:pt idx="9">
                  <c:v>18.7748148979408</c:v>
                </c:pt>
                <c:pt idx="10">
                  <c:v>18.611523183446199</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21.237863867075802</c:v>
                </c:pt>
                <c:pt idx="1">
                  <c:v>21.353262760280099</c:v>
                </c:pt>
                <c:pt idx="2">
                  <c:v>21.410962206882303</c:v>
                </c:pt>
                <c:pt idx="3">
                  <c:v>21.439811930183399</c:v>
                </c:pt>
                <c:pt idx="4">
                  <c:v>21.4686616534844</c:v>
                </c:pt>
                <c:pt idx="5">
                  <c:v>21.436003310585498</c:v>
                </c:pt>
                <c:pt idx="6">
                  <c:v>21.4033449676866</c:v>
                </c:pt>
                <c:pt idx="7">
                  <c:v>21.3380282818887</c:v>
                </c:pt>
                <c:pt idx="8">
                  <c:v>21.240053253191999</c:v>
                </c:pt>
                <c:pt idx="9">
                  <c:v>21.076761538697298</c:v>
                </c:pt>
                <c:pt idx="10">
                  <c:v>20.9134698242027</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23.539810507832399</c:v>
                </c:pt>
                <c:pt idx="1">
                  <c:v>23.6552094010367</c:v>
                </c:pt>
                <c:pt idx="2">
                  <c:v>23.7129088476389</c:v>
                </c:pt>
                <c:pt idx="3">
                  <c:v>23.741758570939897</c:v>
                </c:pt>
                <c:pt idx="4">
                  <c:v>23.770608294241001</c:v>
                </c:pt>
                <c:pt idx="5">
                  <c:v>23.737949951342099</c:v>
                </c:pt>
                <c:pt idx="6">
                  <c:v>23.705291608443201</c:v>
                </c:pt>
                <c:pt idx="7">
                  <c:v>23.639974922645301</c:v>
                </c:pt>
                <c:pt idx="8">
                  <c:v>23.5419998939485</c:v>
                </c:pt>
                <c:pt idx="9">
                  <c:v>23.378708179453898</c:v>
                </c:pt>
                <c:pt idx="10">
                  <c:v>23.215416464959301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25.841757148589</c:v>
                </c:pt>
                <c:pt idx="1">
                  <c:v>25.957156041793301</c:v>
                </c:pt>
                <c:pt idx="2">
                  <c:v>26.014855488395401</c:v>
                </c:pt>
                <c:pt idx="3">
                  <c:v>26.043705211696501</c:v>
                </c:pt>
                <c:pt idx="4">
                  <c:v>26.072554934997598</c:v>
                </c:pt>
                <c:pt idx="5">
                  <c:v>26.039896592098703</c:v>
                </c:pt>
                <c:pt idx="6">
                  <c:v>26.007238249199698</c:v>
                </c:pt>
                <c:pt idx="7">
                  <c:v>25.941921563401902</c:v>
                </c:pt>
                <c:pt idx="8">
                  <c:v>25.843946534705097</c:v>
                </c:pt>
                <c:pt idx="9">
                  <c:v>25.680654820210503</c:v>
                </c:pt>
                <c:pt idx="10">
                  <c:v>25.517363105715901</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16.439069059471699</c:v>
                </c:pt>
                <c:pt idx="1">
                  <c:v>16.540348195194301</c:v>
                </c:pt>
                <c:pt idx="2">
                  <c:v>16.603141259342301</c:v>
                </c:pt>
                <c:pt idx="3">
                  <c:v>16.638462357925501</c:v>
                </c:pt>
                <c:pt idx="4">
                  <c:v>16.6768548563855</c:v>
                </c:pt>
                <c:pt idx="5">
                  <c:v>16.6726129207855</c:v>
                </c:pt>
                <c:pt idx="6">
                  <c:v>16.668370985185501</c:v>
                </c:pt>
                <c:pt idx="7">
                  <c:v>16.659887113985498</c:v>
                </c:pt>
                <c:pt idx="8">
                  <c:v>16.6274024272143</c:v>
                </c:pt>
                <c:pt idx="9">
                  <c:v>16.466847445364799</c:v>
                </c:pt>
                <c:pt idx="10">
                  <c:v>16.306292463515401</c:v>
                </c:pt>
                <c:pt idx="11">
                  <c:v>16.113626485295999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18.899009803739101</c:v>
                </c:pt>
                <c:pt idx="1">
                  <c:v>19.045021634439699</c:v>
                </c:pt>
                <c:pt idx="2">
                  <c:v>19.0995738384999</c:v>
                </c:pt>
                <c:pt idx="3">
                  <c:v>19.126849940529997</c:v>
                </c:pt>
                <c:pt idx="4">
                  <c:v>19.154126042560101</c:v>
                </c:pt>
                <c:pt idx="5">
                  <c:v>19.122015046190199</c:v>
                </c:pt>
                <c:pt idx="6">
                  <c:v>19.089904049820301</c:v>
                </c:pt>
                <c:pt idx="7">
                  <c:v>19.025682057080601</c:v>
                </c:pt>
                <c:pt idx="8">
                  <c:v>18.9293490679709</c:v>
                </c:pt>
                <c:pt idx="9">
                  <c:v>18.7687940861214</c:v>
                </c:pt>
                <c:pt idx="10">
                  <c:v>18.608239104272002</c:v>
                </c:pt>
                <c:pt idx="11">
                  <c:v>18.4155731260526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21.237863867075802</c:v>
                </c:pt>
                <c:pt idx="1">
                  <c:v>21.3469682751963</c:v>
                </c:pt>
                <c:pt idx="2">
                  <c:v>21.401520479256501</c:v>
                </c:pt>
                <c:pt idx="3">
                  <c:v>21.428796581286601</c:v>
                </c:pt>
                <c:pt idx="4">
                  <c:v>21.456072683316702</c:v>
                </c:pt>
                <c:pt idx="5">
                  <c:v>21.4239616869468</c:v>
                </c:pt>
                <c:pt idx="6">
                  <c:v>21.391850690576899</c:v>
                </c:pt>
                <c:pt idx="7">
                  <c:v>21.327628697837099</c:v>
                </c:pt>
                <c:pt idx="8">
                  <c:v>21.231295708727501</c:v>
                </c:pt>
                <c:pt idx="9">
                  <c:v>21.070740726878</c:v>
                </c:pt>
                <c:pt idx="10">
                  <c:v>20.9101857450285</c:v>
                </c:pt>
                <c:pt idx="11">
                  <c:v>20.7175197668092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23.539810507832399</c:v>
                </c:pt>
                <c:pt idx="1">
                  <c:v>23.648914915952801</c:v>
                </c:pt>
                <c:pt idx="2">
                  <c:v>23.703467120013098</c:v>
                </c:pt>
                <c:pt idx="3">
                  <c:v>23.730743222043202</c:v>
                </c:pt>
                <c:pt idx="4">
                  <c:v>23.758019324073299</c:v>
                </c:pt>
                <c:pt idx="5">
                  <c:v>23.725908327703401</c:v>
                </c:pt>
                <c:pt idx="6">
                  <c:v>23.693797331333499</c:v>
                </c:pt>
                <c:pt idx="7">
                  <c:v>23.6295753385937</c:v>
                </c:pt>
                <c:pt idx="8">
                  <c:v>23.533242349483999</c:v>
                </c:pt>
                <c:pt idx="9">
                  <c:v>23.372687367634597</c:v>
                </c:pt>
                <c:pt idx="10">
                  <c:v>23.2121323857851</c:v>
                </c:pt>
                <c:pt idx="11">
                  <c:v>23.019466407565798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25.841757148589</c:v>
                </c:pt>
                <c:pt idx="1">
                  <c:v>25.950861556709402</c:v>
                </c:pt>
                <c:pt idx="2">
                  <c:v>26.005413760769599</c:v>
                </c:pt>
                <c:pt idx="3">
                  <c:v>26.0326898627997</c:v>
                </c:pt>
                <c:pt idx="4">
                  <c:v>26.0599659648299</c:v>
                </c:pt>
                <c:pt idx="5">
                  <c:v>26.027854968460002</c:v>
                </c:pt>
                <c:pt idx="6">
                  <c:v>25.9957439720901</c:v>
                </c:pt>
                <c:pt idx="7">
                  <c:v>25.931521979350297</c:v>
                </c:pt>
                <c:pt idx="8">
                  <c:v>25.835188990240599</c:v>
                </c:pt>
                <c:pt idx="9">
                  <c:v>25.674634008391102</c:v>
                </c:pt>
                <c:pt idx="10">
                  <c:v>25.514079026541697</c:v>
                </c:pt>
                <c:pt idx="11">
                  <c:v>25.321413048322302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33421"/>
          <a:ext cx="1341307" cy="1887823"/>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05132"/>
          <a:ext cx="11003098" cy="62353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2990103" y="3668739"/>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79118" y="5504168"/>
          <a:ext cx="1334190" cy="1901509"/>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8763" y="3507828"/>
          <a:ext cx="10914670" cy="6280268"/>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60055" y="5480211"/>
          <a:ext cx="1332902" cy="189249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13868" y="3493788"/>
          <a:ext cx="10903722" cy="6252189"/>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48" zoomScaleNormal="48" workbookViewId="0">
      <selection activeCell="BA7" sqref="BA7"/>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16913674.916626502</v>
      </c>
      <c r="AL4">
        <v>16913674.916626502</v>
      </c>
      <c r="AM4">
        <v>16913674.916626502</v>
      </c>
      <c r="AN4">
        <v>16913674.916626502</v>
      </c>
      <c r="AO4">
        <v>16913674.916626502</v>
      </c>
      <c r="AP4">
        <v>16913674.916626502</v>
      </c>
      <c r="AQ4">
        <v>16913674.916626502</v>
      </c>
      <c r="AR4">
        <v>16913674.916626502</v>
      </c>
      <c r="AS4">
        <v>16807353.435864799</v>
      </c>
      <c r="AT4">
        <v>16650470.1842518</v>
      </c>
      <c r="AU4">
        <v>16493586.9326389</v>
      </c>
      <c r="AV4">
        <v>16305327.0307035</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19407127.916722901</v>
      </c>
      <c r="AL5">
        <v>19396193.176771101</v>
      </c>
      <c r="AM5">
        <v>19386133.216015399</v>
      </c>
      <c r="AN5">
        <v>19368248.841338702</v>
      </c>
      <c r="AO5">
        <v>19361874.375338599</v>
      </c>
      <c r="AP5">
        <v>19356322.4210805</v>
      </c>
      <c r="AQ5">
        <v>19324945.770757899</v>
      </c>
      <c r="AR5">
        <v>19293569.120435301</v>
      </c>
      <c r="AS5">
        <v>19136685.8688224</v>
      </c>
      <c r="AT5">
        <v>18979802.617209502</v>
      </c>
      <c r="AU5">
        <v>18822919.3655966</v>
      </c>
      <c r="AV5">
        <v>18634659.463661101</v>
      </c>
    </row>
    <row r="6" spans="1:48" x14ac:dyDescent="0.55000000000000004">
      <c r="A6" t="s">
        <v>0</v>
      </c>
      <c r="B6">
        <v>0</v>
      </c>
      <c r="C6">
        <f>X63</f>
        <v>16.439069059471699</v>
      </c>
      <c r="D6">
        <f t="shared" ref="D6:G17" si="0">Y63</f>
        <v>18.899009803739101</v>
      </c>
      <c r="E6">
        <f t="shared" si="0"/>
        <v>21.237863867075802</v>
      </c>
      <c r="F6">
        <f t="shared" si="0"/>
        <v>23.539810507832399</v>
      </c>
      <c r="G6">
        <f t="shared" si="0"/>
        <v>25.841757148589</v>
      </c>
      <c r="H6" t="s">
        <v>0</v>
      </c>
      <c r="I6">
        <v>0</v>
      </c>
      <c r="J6">
        <f>AK$19/1000000</f>
        <v>16.913674916626501</v>
      </c>
      <c r="K6">
        <f>AK$20/1000000</f>
        <v>19.407127916722903</v>
      </c>
      <c r="L6">
        <f>AK$21/1000000</f>
        <v>21.818893980979901</v>
      </c>
      <c r="M6">
        <f>AK$22/1000000</f>
        <v>24.230660045236899</v>
      </c>
      <c r="N6">
        <f>AK$23/1000000</f>
        <v>26.642426109494</v>
      </c>
      <c r="AI6" t="s">
        <v>12</v>
      </c>
      <c r="AJ6" t="s">
        <v>23</v>
      </c>
      <c r="AK6">
        <v>21818893.980979901</v>
      </c>
      <c r="AL6">
        <v>21790217.256423</v>
      </c>
      <c r="AM6">
        <v>21763834.669830699</v>
      </c>
      <c r="AN6">
        <v>21716932.293666501</v>
      </c>
      <c r="AO6">
        <v>21700215.041451301</v>
      </c>
      <c r="AP6">
        <v>21685654.854038101</v>
      </c>
      <c r="AQ6">
        <v>21654278.203715499</v>
      </c>
      <c r="AR6">
        <v>21622901.553392898</v>
      </c>
      <c r="AS6">
        <v>21466018.30178</v>
      </c>
      <c r="AT6">
        <v>21309135.050167099</v>
      </c>
      <c r="AU6">
        <v>21152251.798554201</v>
      </c>
      <c r="AV6">
        <v>20963991.896618702</v>
      </c>
    </row>
    <row r="7" spans="1:48" x14ac:dyDescent="0.55000000000000004">
      <c r="A7" t="s">
        <v>1</v>
      </c>
      <c r="B7">
        <v>4</v>
      </c>
      <c r="C7">
        <f t="shared" ref="C7:C17" si="1">X64</f>
        <v>16.540348195194301</v>
      </c>
      <c r="D7">
        <f t="shared" si="0"/>
        <v>19.045021634439699</v>
      </c>
      <c r="E7">
        <f t="shared" si="0"/>
        <v>21.3469682751963</v>
      </c>
      <c r="F7">
        <f t="shared" si="0"/>
        <v>23.648914915952801</v>
      </c>
      <c r="G7">
        <f t="shared" si="0"/>
        <v>25.950861556709402</v>
      </c>
      <c r="H7" t="s">
        <v>1</v>
      </c>
      <c r="I7">
        <v>1</v>
      </c>
      <c r="J7">
        <f>AL$19/1000000</f>
        <v>16.9009517846265</v>
      </c>
      <c r="K7">
        <f>AL$20/1000000</f>
        <v>19.388064509104399</v>
      </c>
      <c r="L7">
        <f>AL$21/1000000</f>
        <v>21.782088588756402</v>
      </c>
      <c r="M7">
        <f>AL$22/1000000</f>
        <v>24.176112668408301</v>
      </c>
      <c r="N7">
        <f>AL$23/1000000</f>
        <v>26.5701367480602</v>
      </c>
      <c r="AI7" t="s">
        <v>12</v>
      </c>
      <c r="AJ7" t="s">
        <v>24</v>
      </c>
      <c r="AK7">
        <v>24230660.0452369</v>
      </c>
      <c r="AL7">
        <v>24184241.336075</v>
      </c>
      <c r="AM7">
        <v>24141536.123645902</v>
      </c>
      <c r="AN7">
        <v>24065615.7459943</v>
      </c>
      <c r="AO7">
        <v>24038555.707564101</v>
      </c>
      <c r="AP7">
        <v>24014987.286995701</v>
      </c>
      <c r="AQ7">
        <v>23983610.6366731</v>
      </c>
      <c r="AR7">
        <v>23952233.9863506</v>
      </c>
      <c r="AS7">
        <v>23795350.734737702</v>
      </c>
      <c r="AT7">
        <v>23638467.4831248</v>
      </c>
      <c r="AU7">
        <v>23481584.231511898</v>
      </c>
      <c r="AV7">
        <v>23293324.329576399</v>
      </c>
    </row>
    <row r="8" spans="1:48" x14ac:dyDescent="0.55000000000000004">
      <c r="A8" t="s">
        <v>2</v>
      </c>
      <c r="B8">
        <v>6</v>
      </c>
      <c r="C8">
        <f t="shared" si="1"/>
        <v>16.603141259342301</v>
      </c>
      <c r="D8">
        <f t="shared" si="0"/>
        <v>19.0995738384999</v>
      </c>
      <c r="E8">
        <f t="shared" si="0"/>
        <v>21.401520479256501</v>
      </c>
      <c r="F8">
        <f t="shared" si="0"/>
        <v>23.703467120013098</v>
      </c>
      <c r="G8">
        <f t="shared" si="0"/>
        <v>26.005413760769599</v>
      </c>
      <c r="H8" t="s">
        <v>2</v>
      </c>
      <c r="I8">
        <v>2</v>
      </c>
      <c r="J8">
        <f>AM$19/1000000</f>
        <v>16.888228652626498</v>
      </c>
      <c r="K8">
        <f>AM$20/1000000</f>
        <v>19.370526174095399</v>
      </c>
      <c r="L8">
        <f>AM$21/1000000</f>
        <v>21.748227627910701</v>
      </c>
      <c r="M8">
        <f>AM$22/1000000</f>
        <v>24.1259290817259</v>
      </c>
      <c r="N8">
        <f>AM$23/1000000</f>
        <v>26.503630535541198</v>
      </c>
      <c r="AI8" t="s">
        <v>12</v>
      </c>
      <c r="AJ8" t="s">
        <v>25</v>
      </c>
      <c r="AK8">
        <v>26642426.109494001</v>
      </c>
      <c r="AL8">
        <v>26578265.4157269</v>
      </c>
      <c r="AM8">
        <v>26519237.577461202</v>
      </c>
      <c r="AN8">
        <v>26414299.198322199</v>
      </c>
      <c r="AO8">
        <v>26376896.373676799</v>
      </c>
      <c r="AP8">
        <v>26344319.719953399</v>
      </c>
      <c r="AQ8">
        <v>26312943.069630802</v>
      </c>
      <c r="AR8">
        <v>26281566.4193082</v>
      </c>
      <c r="AS8">
        <v>26124683.167695299</v>
      </c>
      <c r="AT8">
        <v>25967799.916082401</v>
      </c>
      <c r="AU8">
        <v>25810916.664469499</v>
      </c>
      <c r="AV8">
        <v>25622656.762534</v>
      </c>
    </row>
    <row r="9" spans="1:48" x14ac:dyDescent="0.55000000000000004">
      <c r="A9" t="s">
        <v>3</v>
      </c>
      <c r="B9">
        <v>7</v>
      </c>
      <c r="C9">
        <f t="shared" si="1"/>
        <v>16.638462357925501</v>
      </c>
      <c r="D9">
        <f t="shared" si="0"/>
        <v>19.126849940529997</v>
      </c>
      <c r="E9">
        <f t="shared" si="0"/>
        <v>21.428796581286601</v>
      </c>
      <c r="F9">
        <f t="shared" si="0"/>
        <v>23.730743222043202</v>
      </c>
      <c r="G9">
        <f t="shared" si="0"/>
        <v>26.0326898627997</v>
      </c>
      <c r="H9" t="s">
        <v>3</v>
      </c>
      <c r="I9">
        <v>4</v>
      </c>
      <c r="J9">
        <f>AN$19/1000000</f>
        <v>16.862782388626503</v>
      </c>
      <c r="K9">
        <f>AN$20/1000000</f>
        <v>19.339346911857199</v>
      </c>
      <c r="L9">
        <f>AN$21/1000000</f>
        <v>21.688030364185003</v>
      </c>
      <c r="M9">
        <f>AN$22/1000000</f>
        <v>24.036713816512901</v>
      </c>
      <c r="N9">
        <f>AN$23/1000000</f>
        <v>26.385397268840702</v>
      </c>
      <c r="AI9" t="s">
        <v>26</v>
      </c>
      <c r="AJ9" t="s">
        <v>13</v>
      </c>
      <c r="AK9">
        <v>16913674.916626502</v>
      </c>
      <c r="AL9">
        <v>16907313.350626498</v>
      </c>
      <c r="AM9">
        <v>16900951.784626499</v>
      </c>
      <c r="AN9">
        <v>16888228.6526265</v>
      </c>
      <c r="AO9">
        <v>16879743.592626501</v>
      </c>
      <c r="AP9">
        <v>16871258.532626498</v>
      </c>
      <c r="AQ9">
        <v>16869138.010626499</v>
      </c>
      <c r="AR9">
        <v>16867017.488626499</v>
      </c>
      <c r="AS9">
        <v>16794216.812380899</v>
      </c>
      <c r="AT9">
        <v>16641438.7556067</v>
      </c>
      <c r="AU9">
        <v>16488660.698832501</v>
      </c>
      <c r="AV9">
        <v>16305327.0307035</v>
      </c>
    </row>
    <row r="10" spans="1:48" x14ac:dyDescent="0.55000000000000004">
      <c r="A10" t="s">
        <v>4</v>
      </c>
      <c r="B10">
        <v>8</v>
      </c>
      <c r="C10">
        <f t="shared" si="1"/>
        <v>16.6768548563855</v>
      </c>
      <c r="D10">
        <f t="shared" si="0"/>
        <v>19.154126042560101</v>
      </c>
      <c r="E10">
        <f t="shared" si="0"/>
        <v>21.456072683316702</v>
      </c>
      <c r="F10">
        <f t="shared" si="0"/>
        <v>23.758019324073299</v>
      </c>
      <c r="G10">
        <f t="shared" si="0"/>
        <v>26.0599659648299</v>
      </c>
      <c r="H10" t="s">
        <v>4</v>
      </c>
      <c r="I10">
        <v>6</v>
      </c>
      <c r="J10">
        <f>AO$19/1000000</f>
        <v>16.845812268626499</v>
      </c>
      <c r="K10">
        <f>AO$20/1000000</f>
        <v>19.328233794924799</v>
      </c>
      <c r="L10">
        <f>AO$21/1000000</f>
        <v>21.666574461037502</v>
      </c>
      <c r="M10">
        <f>AO$22/1000000</f>
        <v>24.004915127150301</v>
      </c>
      <c r="N10">
        <f>AO$23/1000000</f>
        <v>26.343255793263001</v>
      </c>
      <c r="AI10" t="s">
        <v>26</v>
      </c>
      <c r="AJ10" t="s">
        <v>22</v>
      </c>
      <c r="AK10">
        <v>19407127.916722901</v>
      </c>
      <c r="AL10">
        <v>19392128.842937801</v>
      </c>
      <c r="AM10">
        <v>19378329.695055399</v>
      </c>
      <c r="AN10">
        <v>19353797.8765979</v>
      </c>
      <c r="AO10">
        <v>19345054.085131701</v>
      </c>
      <c r="AP10">
        <v>19337438.524822399</v>
      </c>
      <c r="AQ10">
        <v>19306882.9134675</v>
      </c>
      <c r="AR10">
        <v>19276327.302112699</v>
      </c>
      <c r="AS10">
        <v>19123549.2453385</v>
      </c>
      <c r="AT10">
        <v>18970771.188564301</v>
      </c>
      <c r="AU10">
        <v>18817993.131790102</v>
      </c>
      <c r="AV10">
        <v>18634659.463661101</v>
      </c>
    </row>
    <row r="11" spans="1:48" x14ac:dyDescent="0.55000000000000004">
      <c r="A11" t="s">
        <v>5</v>
      </c>
      <c r="B11">
        <v>9</v>
      </c>
      <c r="C11">
        <f t="shared" si="1"/>
        <v>16.6726129207855</v>
      </c>
      <c r="D11">
        <f t="shared" si="0"/>
        <v>19.122015046190199</v>
      </c>
      <c r="E11">
        <f t="shared" si="0"/>
        <v>21.4239616869468</v>
      </c>
      <c r="F11">
        <f t="shared" si="0"/>
        <v>23.725908327703401</v>
      </c>
      <c r="G11">
        <f t="shared" si="0"/>
        <v>26.027854968460002</v>
      </c>
      <c r="H11" t="s">
        <v>5</v>
      </c>
      <c r="I11">
        <v>8</v>
      </c>
      <c r="J11">
        <f>AP$19/1000000</f>
        <v>16.828842148626499</v>
      </c>
      <c r="K11">
        <f>AP$20/1000000</f>
        <v>19.318554628564296</v>
      </c>
      <c r="L11">
        <f>AP$21/1000000</f>
        <v>21.647887061521999</v>
      </c>
      <c r="M11">
        <f>AP$22/1000000</f>
        <v>23.977219494479602</v>
      </c>
      <c r="N11">
        <f>AP$23/1000000</f>
        <v>26.306551927437201</v>
      </c>
      <c r="AI11" t="s">
        <v>26</v>
      </c>
      <c r="AJ11" t="s">
        <v>23</v>
      </c>
      <c r="AK11">
        <v>21818893.980979901</v>
      </c>
      <c r="AL11">
        <v>21786152.922589701</v>
      </c>
      <c r="AM11">
        <v>21756031.148870699</v>
      </c>
      <c r="AN11">
        <v>21702481.3289258</v>
      </c>
      <c r="AO11">
        <v>21683394.7512444</v>
      </c>
      <c r="AP11">
        <v>21666770.95778</v>
      </c>
      <c r="AQ11">
        <v>21636215.346425202</v>
      </c>
      <c r="AR11">
        <v>21605659.735070299</v>
      </c>
      <c r="AS11">
        <v>21452881.678296201</v>
      </c>
      <c r="AT11">
        <v>21300103.621521998</v>
      </c>
      <c r="AU11">
        <v>21147325.564747799</v>
      </c>
      <c r="AV11">
        <v>20963991.896618702</v>
      </c>
    </row>
    <row r="12" spans="1:48" x14ac:dyDescent="0.55000000000000004">
      <c r="A12" t="s">
        <v>6</v>
      </c>
      <c r="B12">
        <v>10</v>
      </c>
      <c r="C12">
        <f t="shared" si="1"/>
        <v>16.668370985185501</v>
      </c>
      <c r="D12">
        <f t="shared" si="0"/>
        <v>19.089904049820301</v>
      </c>
      <c r="E12">
        <f t="shared" si="0"/>
        <v>21.391850690576899</v>
      </c>
      <c r="F12">
        <f t="shared" si="0"/>
        <v>23.693797331333499</v>
      </c>
      <c r="G12">
        <f t="shared" si="0"/>
        <v>25.9957439720901</v>
      </c>
      <c r="H12" t="s">
        <v>6</v>
      </c>
      <c r="I12">
        <v>9</v>
      </c>
      <c r="J12">
        <f>AQ$19/1000000</f>
        <v>16.824601104626499</v>
      </c>
      <c r="K12">
        <f>AQ$20/1000000</f>
        <v>19.288820056177197</v>
      </c>
      <c r="L12">
        <f>AQ$21/1000000</f>
        <v>21.6181524891349</v>
      </c>
      <c r="M12">
        <f>AQ$22/1000000</f>
        <v>23.947484922092499</v>
      </c>
      <c r="N12">
        <f>AQ$23/1000000</f>
        <v>26.276817355050099</v>
      </c>
      <c r="AI12" t="s">
        <v>26</v>
      </c>
      <c r="AJ12" t="s">
        <v>24</v>
      </c>
      <c r="AK12">
        <v>24230660.0452369</v>
      </c>
      <c r="AL12">
        <v>24180177.0022416</v>
      </c>
      <c r="AM12">
        <v>24133732.602685899</v>
      </c>
      <c r="AN12">
        <v>24051164.781253599</v>
      </c>
      <c r="AO12">
        <v>24021735.417357199</v>
      </c>
      <c r="AP12">
        <v>23996103.390737701</v>
      </c>
      <c r="AQ12">
        <v>23965547.779382799</v>
      </c>
      <c r="AR12">
        <v>23934992.168028001</v>
      </c>
      <c r="AS12">
        <v>23782214.111253802</v>
      </c>
      <c r="AT12">
        <v>23629436.054479599</v>
      </c>
      <c r="AU12">
        <v>23476657.9977054</v>
      </c>
      <c r="AV12">
        <v>23293324.329576399</v>
      </c>
    </row>
    <row r="13" spans="1:48" x14ac:dyDescent="0.55000000000000004">
      <c r="A13" t="s">
        <v>7</v>
      </c>
      <c r="B13">
        <v>12</v>
      </c>
      <c r="C13">
        <f t="shared" si="1"/>
        <v>16.659887113985498</v>
      </c>
      <c r="D13">
        <f t="shared" si="0"/>
        <v>19.025682057080601</v>
      </c>
      <c r="E13">
        <f t="shared" si="0"/>
        <v>21.327628697837099</v>
      </c>
      <c r="F13">
        <f t="shared" si="0"/>
        <v>23.6295753385937</v>
      </c>
      <c r="G13">
        <f t="shared" si="0"/>
        <v>25.931521979350297</v>
      </c>
      <c r="H13" t="s">
        <v>7</v>
      </c>
      <c r="I13">
        <v>10</v>
      </c>
      <c r="J13">
        <f>AR$19/1000000</f>
        <v>16.820360060626498</v>
      </c>
      <c r="K13">
        <f>AR$20/1000000</f>
        <v>19.259085483790098</v>
      </c>
      <c r="L13">
        <f>AR$21/1000000</f>
        <v>21.588417916747801</v>
      </c>
      <c r="M13">
        <f>AR$22/1000000</f>
        <v>23.9177503497054</v>
      </c>
      <c r="N13">
        <f>AR$23/1000000</f>
        <v>26.247082782663</v>
      </c>
      <c r="AI13" t="s">
        <v>26</v>
      </c>
      <c r="AJ13" t="s">
        <v>25</v>
      </c>
      <c r="AK13">
        <v>26642426.109494001</v>
      </c>
      <c r="AL13">
        <v>26574201.081893601</v>
      </c>
      <c r="AM13">
        <v>26511434.056501199</v>
      </c>
      <c r="AN13">
        <v>26399848.233581401</v>
      </c>
      <c r="AO13">
        <v>26360076.083469901</v>
      </c>
      <c r="AP13">
        <v>26325435.823695298</v>
      </c>
      <c r="AQ13">
        <v>26294880.2123405</v>
      </c>
      <c r="AR13">
        <v>26264324.600985602</v>
      </c>
      <c r="AS13">
        <v>26111546.544211399</v>
      </c>
      <c r="AT13">
        <v>25958768.4874372</v>
      </c>
      <c r="AU13">
        <v>25805990.430663001</v>
      </c>
      <c r="AV13">
        <v>25622656.762534</v>
      </c>
    </row>
    <row r="14" spans="1:48" x14ac:dyDescent="0.55000000000000004">
      <c r="A14" t="s">
        <v>8</v>
      </c>
      <c r="B14">
        <v>15</v>
      </c>
      <c r="C14">
        <f t="shared" si="1"/>
        <v>16.6274024272143</v>
      </c>
      <c r="D14">
        <f t="shared" si="0"/>
        <v>18.9293490679709</v>
      </c>
      <c r="E14">
        <f t="shared" si="0"/>
        <v>21.231295708727501</v>
      </c>
      <c r="F14">
        <f t="shared" si="0"/>
        <v>23.533242349483999</v>
      </c>
      <c r="G14">
        <f t="shared" si="0"/>
        <v>25.835188990240599</v>
      </c>
      <c r="H14" t="s">
        <v>8</v>
      </c>
      <c r="I14">
        <v>15</v>
      </c>
      <c r="J14">
        <f>AS$19/1000000</f>
        <v>16.781080188897</v>
      </c>
      <c r="K14">
        <f>AS$20/1000000</f>
        <v>19.1104126218546</v>
      </c>
      <c r="L14">
        <f>AS$21/1000000</f>
        <v>21.439745054812303</v>
      </c>
      <c r="M14">
        <f>AS$22/1000000</f>
        <v>23.769077487769902</v>
      </c>
      <c r="N14">
        <f>AS$23/1000000</f>
        <v>26.098409920727601</v>
      </c>
      <c r="AI14" t="s">
        <v>27</v>
      </c>
      <c r="AJ14" t="s">
        <v>13</v>
      </c>
      <c r="AK14">
        <v>16913674.916626502</v>
      </c>
      <c r="AL14">
        <v>16904132.567626499</v>
      </c>
      <c r="AM14">
        <v>16894590.218626499</v>
      </c>
      <c r="AN14">
        <v>16875505.5206265</v>
      </c>
      <c r="AO14">
        <v>16862777.9306265</v>
      </c>
      <c r="AP14">
        <v>16850050.340626501</v>
      </c>
      <c r="AQ14">
        <v>16846869.557626501</v>
      </c>
      <c r="AR14">
        <v>16843688.774626501</v>
      </c>
      <c r="AS14">
        <v>16787648.500638898</v>
      </c>
      <c r="AT14">
        <v>16636923.041284099</v>
      </c>
      <c r="AU14">
        <v>16486197.5819293</v>
      </c>
      <c r="AV14">
        <v>16305327.0307035</v>
      </c>
    </row>
    <row r="15" spans="1:48" x14ac:dyDescent="0.55000000000000004">
      <c r="A15" t="s">
        <v>9</v>
      </c>
      <c r="B15">
        <v>20</v>
      </c>
      <c r="C15">
        <f t="shared" si="1"/>
        <v>16.466847445364799</v>
      </c>
      <c r="D15">
        <f t="shared" si="0"/>
        <v>18.7687940861214</v>
      </c>
      <c r="E15">
        <f t="shared" si="0"/>
        <v>21.070740726878</v>
      </c>
      <c r="F15">
        <f t="shared" si="0"/>
        <v>23.372687367634597</v>
      </c>
      <c r="G15">
        <f t="shared" si="0"/>
        <v>25.674634008391102</v>
      </c>
      <c r="H15" t="s">
        <v>9</v>
      </c>
      <c r="I15">
        <v>20</v>
      </c>
      <c r="J15">
        <f>AT$19/1000000</f>
        <v>16.632407326961502</v>
      </c>
      <c r="K15">
        <f>AT$20/1000000</f>
        <v>18.961739759919201</v>
      </c>
      <c r="L15">
        <f>AT$21/1000000</f>
        <v>21.291072192876801</v>
      </c>
      <c r="M15">
        <f>AT$22/1000000</f>
        <v>23.6204046258344</v>
      </c>
      <c r="N15">
        <f>AT$23/1000000</f>
        <v>25.949737058792099</v>
      </c>
      <c r="AI15" t="s">
        <v>27</v>
      </c>
      <c r="AJ15" t="s">
        <v>22</v>
      </c>
      <c r="AK15">
        <v>19407127.916722901</v>
      </c>
      <c r="AL15">
        <v>19390096.676021099</v>
      </c>
      <c r="AM15">
        <v>19374427.934575401</v>
      </c>
      <c r="AN15">
        <v>19346572.394227602</v>
      </c>
      <c r="AO15">
        <v>19336643.940028299</v>
      </c>
      <c r="AP15">
        <v>19327996.576693401</v>
      </c>
      <c r="AQ15">
        <v>19297851.4848224</v>
      </c>
      <c r="AR15">
        <v>19267706.392951399</v>
      </c>
      <c r="AS15">
        <v>19116980.9335966</v>
      </c>
      <c r="AT15">
        <v>18966255.4742417</v>
      </c>
      <c r="AU15">
        <v>18815530.014886901</v>
      </c>
      <c r="AV15">
        <v>18634659.463661101</v>
      </c>
    </row>
    <row r="16" spans="1:48" x14ac:dyDescent="0.55000000000000004">
      <c r="A16" t="s">
        <v>10</v>
      </c>
      <c r="B16">
        <v>25</v>
      </c>
      <c r="C16">
        <f t="shared" si="1"/>
        <v>16.306292463515401</v>
      </c>
      <c r="D16">
        <f t="shared" si="0"/>
        <v>18.608239104272002</v>
      </c>
      <c r="E16">
        <f t="shared" si="0"/>
        <v>20.9101857450285</v>
      </c>
      <c r="F16">
        <f t="shared" si="0"/>
        <v>23.2121323857851</v>
      </c>
      <c r="G16">
        <f t="shared" si="0"/>
        <v>25.514079026541697</v>
      </c>
      <c r="H16" t="s">
        <v>10</v>
      </c>
      <c r="I16">
        <v>25</v>
      </c>
      <c r="J16">
        <f>AU$19/1000000</f>
        <v>16.483734465026</v>
      </c>
      <c r="K16">
        <f>AU$20/1000000</f>
        <v>18.813066897983699</v>
      </c>
      <c r="L16">
        <f>AU$21/1000000</f>
        <v>21.142399330941302</v>
      </c>
      <c r="M16">
        <f>AU$22/1000000</f>
        <v>23.471731763898998</v>
      </c>
      <c r="N16">
        <f>AU$23/1000000</f>
        <v>25.801064196856601</v>
      </c>
      <c r="AI16" t="s">
        <v>27</v>
      </c>
      <c r="AJ16" t="s">
        <v>23</v>
      </c>
      <c r="AK16">
        <v>21818893.980979901</v>
      </c>
      <c r="AL16">
        <v>21784120.755672999</v>
      </c>
      <c r="AM16">
        <v>21752129.388390701</v>
      </c>
      <c r="AN16">
        <v>21695255.846555401</v>
      </c>
      <c r="AO16">
        <v>21674984.606141001</v>
      </c>
      <c r="AP16">
        <v>21657329.009651002</v>
      </c>
      <c r="AQ16">
        <v>21627183.917780001</v>
      </c>
      <c r="AR16">
        <v>21597038.8259091</v>
      </c>
      <c r="AS16">
        <v>21446313.366554201</v>
      </c>
      <c r="AT16">
        <v>21295587.907199401</v>
      </c>
      <c r="AU16">
        <v>21144862.447844502</v>
      </c>
      <c r="AV16">
        <v>20963991.896618702</v>
      </c>
    </row>
    <row r="17" spans="1:48" x14ac:dyDescent="0.55000000000000004">
      <c r="A17" t="s">
        <v>11</v>
      </c>
      <c r="B17">
        <v>31</v>
      </c>
      <c r="C17">
        <f t="shared" si="1"/>
        <v>16.113626485295999</v>
      </c>
      <c r="D17">
        <f t="shared" si="0"/>
        <v>18.4155731260526</v>
      </c>
      <c r="E17">
        <f t="shared" si="0"/>
        <v>20.7175197668092</v>
      </c>
      <c r="F17">
        <f t="shared" si="0"/>
        <v>23.019466407565798</v>
      </c>
      <c r="G17">
        <f t="shared" si="0"/>
        <v>25.321413048322302</v>
      </c>
      <c r="H17" t="s">
        <v>11</v>
      </c>
      <c r="I17">
        <v>31</v>
      </c>
      <c r="J17">
        <f>AV$19/1000000</f>
        <v>16.305327030703499</v>
      </c>
      <c r="K17">
        <f>AV$20/1000000</f>
        <v>18.634659463661102</v>
      </c>
      <c r="L17">
        <f>AV$21/1000000</f>
        <v>20.963991896618701</v>
      </c>
      <c r="M17">
        <f>AV$22/1000000</f>
        <v>23.2933243295764</v>
      </c>
      <c r="N17">
        <f>AV$23/1000000</f>
        <v>25.622656762534</v>
      </c>
      <c r="AI17" t="s">
        <v>27</v>
      </c>
      <c r="AJ17" t="s">
        <v>24</v>
      </c>
      <c r="AK17">
        <v>24230660.0452369</v>
      </c>
      <c r="AL17">
        <v>24178144.835324999</v>
      </c>
      <c r="AM17">
        <v>24129830.842205901</v>
      </c>
      <c r="AN17">
        <v>24043939.2988832</v>
      </c>
      <c r="AO17">
        <v>24013325.2722537</v>
      </c>
      <c r="AP17">
        <v>23986661.442608599</v>
      </c>
      <c r="AQ17">
        <v>23956516.350737698</v>
      </c>
      <c r="AR17">
        <v>23926371.258866701</v>
      </c>
      <c r="AS17">
        <v>23775645.799511898</v>
      </c>
      <c r="AT17">
        <v>23624920.340156998</v>
      </c>
      <c r="AU17">
        <v>23474194.880802199</v>
      </c>
      <c r="AV17">
        <v>23293324.329576399</v>
      </c>
    </row>
    <row r="18" spans="1:48" x14ac:dyDescent="0.55000000000000004">
      <c r="AI18" t="s">
        <v>27</v>
      </c>
      <c r="AJ18" t="s">
        <v>25</v>
      </c>
      <c r="AK18">
        <v>26642426.109494001</v>
      </c>
      <c r="AL18">
        <v>26572168.914976899</v>
      </c>
      <c r="AM18">
        <v>26507532.296021201</v>
      </c>
      <c r="AN18">
        <v>26392622.751211099</v>
      </c>
      <c r="AO18">
        <v>26351665.938366398</v>
      </c>
      <c r="AP18">
        <v>26315993.8755663</v>
      </c>
      <c r="AQ18">
        <v>26285848.783695299</v>
      </c>
      <c r="AR18">
        <v>26255703.691824298</v>
      </c>
      <c r="AS18">
        <v>26104978.232469499</v>
      </c>
      <c r="AT18">
        <v>25954252.7731147</v>
      </c>
      <c r="AU18">
        <v>25803527.3137598</v>
      </c>
      <c r="AV18">
        <v>25622656.762534</v>
      </c>
    </row>
    <row r="19" spans="1:48" x14ac:dyDescent="0.55000000000000004">
      <c r="AI19" t="s">
        <v>28</v>
      </c>
      <c r="AJ19" t="s">
        <v>13</v>
      </c>
      <c r="AK19">
        <v>16913674.916626502</v>
      </c>
      <c r="AL19">
        <v>16900951.784626499</v>
      </c>
      <c r="AM19">
        <v>16888228.6526265</v>
      </c>
      <c r="AN19">
        <v>16862782.388626501</v>
      </c>
      <c r="AO19">
        <v>16845812.2686265</v>
      </c>
      <c r="AP19">
        <v>16828842.148626499</v>
      </c>
      <c r="AQ19">
        <v>16824601.104626499</v>
      </c>
      <c r="AR19">
        <v>16820360.060626499</v>
      </c>
      <c r="AS19">
        <v>16781080.188896999</v>
      </c>
      <c r="AT19">
        <v>16632407.326961501</v>
      </c>
      <c r="AU19">
        <v>16483734.465026001</v>
      </c>
      <c r="AV19">
        <v>16305327.0307035</v>
      </c>
    </row>
    <row r="20" spans="1:48" x14ac:dyDescent="0.55000000000000004">
      <c r="AI20" t="s">
        <v>28</v>
      </c>
      <c r="AJ20" t="s">
        <v>22</v>
      </c>
      <c r="AK20">
        <v>19407127.916722901</v>
      </c>
      <c r="AL20">
        <v>19388064.509104401</v>
      </c>
      <c r="AM20">
        <v>19370526.1740954</v>
      </c>
      <c r="AN20">
        <v>19339346.911857199</v>
      </c>
      <c r="AO20">
        <v>19328233.794924799</v>
      </c>
      <c r="AP20">
        <v>19318554.628564298</v>
      </c>
      <c r="AQ20">
        <v>19288820.056177199</v>
      </c>
      <c r="AR20">
        <v>19259085.4837901</v>
      </c>
      <c r="AS20">
        <v>19110412.6218546</v>
      </c>
      <c r="AT20">
        <v>18961739.7599192</v>
      </c>
      <c r="AU20">
        <v>18813066.8979837</v>
      </c>
      <c r="AV20">
        <v>18634659.463661101</v>
      </c>
    </row>
    <row r="21" spans="1:48" x14ac:dyDescent="0.55000000000000004">
      <c r="AI21" t="s">
        <v>28</v>
      </c>
      <c r="AJ21" t="s">
        <v>23</v>
      </c>
      <c r="AK21">
        <v>21818893.980979901</v>
      </c>
      <c r="AL21">
        <v>21782088.588756401</v>
      </c>
      <c r="AM21">
        <v>21748227.6279107</v>
      </c>
      <c r="AN21">
        <v>21688030.364185002</v>
      </c>
      <c r="AO21">
        <v>21666574.461037502</v>
      </c>
      <c r="AP21">
        <v>21647887.061522</v>
      </c>
      <c r="AQ21">
        <v>21618152.4891349</v>
      </c>
      <c r="AR21">
        <v>21588417.916747801</v>
      </c>
      <c r="AS21">
        <v>21439745.054812301</v>
      </c>
      <c r="AT21">
        <v>21291072.192876801</v>
      </c>
      <c r="AU21">
        <v>21142399.330941301</v>
      </c>
      <c r="AV21">
        <v>20963991.896618702</v>
      </c>
    </row>
    <row r="22" spans="1:48" x14ac:dyDescent="0.55000000000000004">
      <c r="AI22" t="s">
        <v>28</v>
      </c>
      <c r="AJ22" t="s">
        <v>24</v>
      </c>
      <c r="AK22">
        <v>24230660.0452369</v>
      </c>
      <c r="AL22">
        <v>24176112.668408301</v>
      </c>
      <c r="AM22">
        <v>24125929.081725899</v>
      </c>
      <c r="AN22">
        <v>24036713.816512901</v>
      </c>
      <c r="AO22">
        <v>24004915.127150301</v>
      </c>
      <c r="AP22">
        <v>23977219.4944796</v>
      </c>
      <c r="AQ22">
        <v>23947484.922092501</v>
      </c>
      <c r="AR22">
        <v>23917750.349705402</v>
      </c>
      <c r="AS22">
        <v>23769077.487769902</v>
      </c>
      <c r="AT22">
        <v>23620404.625834402</v>
      </c>
      <c r="AU22">
        <v>23471731.763898998</v>
      </c>
      <c r="AV22">
        <v>23293324.329576399</v>
      </c>
    </row>
    <row r="23" spans="1:48" x14ac:dyDescent="0.55000000000000004">
      <c r="AI23" t="s">
        <v>28</v>
      </c>
      <c r="AJ23" t="s">
        <v>25</v>
      </c>
      <c r="AK23">
        <v>26642426.109494001</v>
      </c>
      <c r="AL23">
        <v>26570136.7480602</v>
      </c>
      <c r="AM23">
        <v>26503630.535541199</v>
      </c>
      <c r="AN23">
        <v>26385397.2688407</v>
      </c>
      <c r="AO23">
        <v>26343255.793263</v>
      </c>
      <c r="AP23">
        <v>26306551.927437201</v>
      </c>
      <c r="AQ23">
        <v>26276817.355050098</v>
      </c>
      <c r="AR23">
        <v>26247082.782662999</v>
      </c>
      <c r="AS23">
        <v>26098409.920727599</v>
      </c>
      <c r="AT23">
        <v>25949737.058792099</v>
      </c>
      <c r="AU23">
        <v>25801064.196856599</v>
      </c>
      <c r="AV23">
        <v>25622656.762534</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474605.85715480149</v>
      </c>
      <c r="BN47">
        <f>AN4-AL78</f>
        <v>329964.71307670139</v>
      </c>
      <c r="BO47">
        <f>AO4-AM78</f>
        <v>240287.20374820195</v>
      </c>
      <c r="BP47">
        <f>AP4-AO78</f>
        <v>135013.60584100336</v>
      </c>
      <c r="BQ47">
        <f>AQ4-AP78</f>
        <v>135013.60584100336</v>
      </c>
      <c r="BR47">
        <f>AR4-AQ78</f>
        <v>135013.60584100336</v>
      </c>
      <c r="BS47">
        <f>AS4-AS78</f>
        <v>144920.83079239912</v>
      </c>
      <c r="BT47">
        <f t="shared" ref="BT47:BV62" si="2">AT4-AT78</f>
        <v>159539.49160950072</v>
      </c>
      <c r="BU47">
        <f t="shared" si="2"/>
        <v>174158.15242670104</v>
      </c>
      <c r="BV47">
        <f t="shared" si="2"/>
        <v>191700.54540750012</v>
      </c>
    </row>
    <row r="48" spans="22:76" x14ac:dyDescent="0.55000000000000004">
      <c r="BK48" s="15" t="s">
        <v>12</v>
      </c>
      <c r="BL48" s="15" t="s">
        <v>22</v>
      </c>
      <c r="BM48">
        <f t="shared" ref="BM48:BM66" si="3">AK5-AK79</f>
        <v>508118.11298380047</v>
      </c>
      <c r="BN48">
        <f t="shared" ref="BN48:BN66" si="4">AN5-AL79</f>
        <v>298049.26656350121</v>
      </c>
      <c r="BO48">
        <f t="shared" ref="BO48:BO66" si="5">AO5-AM79</f>
        <v>224533.62633549795</v>
      </c>
      <c r="BP48">
        <f t="shared" ref="BP48:BP66" si="6">AP5-AO79</f>
        <v>151840.49784940109</v>
      </c>
      <c r="BQ48">
        <f t="shared" ref="BQ48:BQ66" si="7">AQ5-AP79</f>
        <v>154764.23001280054</v>
      </c>
      <c r="BR48">
        <f t="shared" ref="BR48:BR66" si="8">AR5-AQ79</f>
        <v>157687.96217630059</v>
      </c>
      <c r="BS48">
        <f t="shared" ref="BS48:BS66" si="9">AS5-AS79</f>
        <v>172306.62299349904</v>
      </c>
      <c r="BT48">
        <f t="shared" si="2"/>
        <v>186925.28381070122</v>
      </c>
      <c r="BU48">
        <f t="shared" si="2"/>
        <v>201543.94462789968</v>
      </c>
      <c r="BV48">
        <f t="shared" si="2"/>
        <v>219086.33760850132</v>
      </c>
    </row>
    <row r="49" spans="1:74" x14ac:dyDescent="0.55000000000000004">
      <c r="AJ49" s="8"/>
      <c r="AK49" s="8"/>
      <c r="AL49" s="8"/>
      <c r="AM49" s="8"/>
      <c r="AN49" s="8"/>
      <c r="AO49" s="8"/>
      <c r="AP49" s="8"/>
      <c r="BK49" s="15" t="s">
        <v>12</v>
      </c>
      <c r="BL49" s="15" t="s">
        <v>23</v>
      </c>
      <c r="BM49">
        <f t="shared" si="3"/>
        <v>581030.11390409991</v>
      </c>
      <c r="BN49">
        <f t="shared" si="4"/>
        <v>344786.07813470066</v>
      </c>
      <c r="BO49">
        <f t="shared" si="5"/>
        <v>260927.65169160068</v>
      </c>
      <c r="BP49">
        <f t="shared" si="6"/>
        <v>179226.29005040228</v>
      </c>
      <c r="BQ49">
        <f t="shared" si="7"/>
        <v>182150.0222138986</v>
      </c>
      <c r="BR49">
        <f t="shared" si="8"/>
        <v>185073.75437729806</v>
      </c>
      <c r="BS49">
        <f t="shared" si="9"/>
        <v>199692.41519450024</v>
      </c>
      <c r="BT49">
        <f t="shared" si="2"/>
        <v>214311.07601169869</v>
      </c>
      <c r="BU49">
        <f t="shared" si="2"/>
        <v>228929.73682890087</v>
      </c>
      <c r="BV49">
        <f t="shared" si="2"/>
        <v>246472.12980950251</v>
      </c>
    </row>
    <row r="50" spans="1:74" x14ac:dyDescent="0.55000000000000004">
      <c r="BK50" s="15" t="s">
        <v>12</v>
      </c>
      <c r="BL50" s="15" t="s">
        <v>24</v>
      </c>
      <c r="BM50">
        <f t="shared" si="3"/>
        <v>690849.53740449995</v>
      </c>
      <c r="BN50">
        <f t="shared" si="4"/>
        <v>391522.88970600069</v>
      </c>
      <c r="BO50">
        <f t="shared" si="5"/>
        <v>297321.67704780027</v>
      </c>
      <c r="BP50">
        <f t="shared" si="6"/>
        <v>206612.08225150034</v>
      </c>
      <c r="BQ50">
        <f t="shared" si="7"/>
        <v>209535.8144148998</v>
      </c>
      <c r="BR50">
        <f t="shared" si="8"/>
        <v>212459.54657839984</v>
      </c>
      <c r="BS50">
        <f t="shared" si="9"/>
        <v>227078.20739560202</v>
      </c>
      <c r="BT50">
        <f t="shared" si="2"/>
        <v>241696.86821280047</v>
      </c>
      <c r="BU50">
        <f t="shared" si="2"/>
        <v>256315.52902999893</v>
      </c>
      <c r="BV50">
        <f t="shared" si="2"/>
        <v>273857.92201060057</v>
      </c>
    </row>
    <row r="51" spans="1:74" x14ac:dyDescent="0.55000000000000004">
      <c r="BK51" s="15" t="s">
        <v>12</v>
      </c>
      <c r="BL51" s="15" t="s">
        <v>25</v>
      </c>
      <c r="BM51">
        <f t="shared" si="3"/>
        <v>800668.96090500057</v>
      </c>
      <c r="BN51">
        <f t="shared" si="4"/>
        <v>438259.70127730072</v>
      </c>
      <c r="BO51">
        <f t="shared" si="5"/>
        <v>333715.70240389928</v>
      </c>
      <c r="BP51">
        <f t="shared" si="6"/>
        <v>233997.87445259839</v>
      </c>
      <c r="BQ51">
        <f t="shared" si="7"/>
        <v>236921.60661600158</v>
      </c>
      <c r="BR51">
        <f t="shared" si="8"/>
        <v>239845.33877940103</v>
      </c>
      <c r="BS51">
        <f t="shared" si="9"/>
        <v>254463.99959659949</v>
      </c>
      <c r="BT51">
        <f t="shared" si="2"/>
        <v>269082.66041380167</v>
      </c>
      <c r="BU51">
        <f t="shared" si="2"/>
        <v>283701.32123100013</v>
      </c>
      <c r="BV51">
        <f t="shared" si="2"/>
        <v>301243.71421169862</v>
      </c>
    </row>
    <row r="52" spans="1:74" x14ac:dyDescent="0.55000000000000004">
      <c r="BK52" s="15" t="s">
        <v>26</v>
      </c>
      <c r="BL52" s="15" t="s">
        <v>13</v>
      </c>
      <c r="BM52">
        <f t="shared" si="3"/>
        <v>474605.85715480149</v>
      </c>
      <c r="BN52">
        <f t="shared" si="4"/>
        <v>326199.45325439982</v>
      </c>
      <c r="BO52">
        <f t="shared" si="5"/>
        <v>241479.10651620105</v>
      </c>
      <c r="BP52">
        <f t="shared" si="6"/>
        <v>143500.44904099777</v>
      </c>
      <c r="BQ52">
        <f t="shared" si="7"/>
        <v>143500.89484099858</v>
      </c>
      <c r="BR52">
        <f t="shared" si="8"/>
        <v>143501.34064099938</v>
      </c>
      <c r="BS52">
        <f t="shared" si="9"/>
        <v>149299.2962375991</v>
      </c>
      <c r="BT52">
        <f t="shared" si="2"/>
        <v>162549.68660319969</v>
      </c>
      <c r="BU52">
        <f t="shared" si="2"/>
        <v>175800.07696870156</v>
      </c>
      <c r="BV52">
        <f t="shared" si="2"/>
        <v>191700.54540750012</v>
      </c>
    </row>
    <row r="53" spans="1:74" x14ac:dyDescent="0.55000000000000004">
      <c r="BK53" s="15" t="s">
        <v>26</v>
      </c>
      <c r="BL53" s="15" t="s">
        <v>22</v>
      </c>
      <c r="BM53">
        <f t="shared" si="3"/>
        <v>508118.11298380047</v>
      </c>
      <c r="BN53">
        <f t="shared" si="4"/>
        <v>296187.27199050039</v>
      </c>
      <c r="BO53">
        <f t="shared" si="5"/>
        <v>226596.79138020054</v>
      </c>
      <c r="BP53">
        <f t="shared" si="6"/>
        <v>158134.54192679748</v>
      </c>
      <c r="BQ53">
        <f t="shared" si="7"/>
        <v>160784.61999979988</v>
      </c>
      <c r="BR53">
        <f t="shared" si="8"/>
        <v>163434.69807299972</v>
      </c>
      <c r="BS53">
        <f t="shared" si="9"/>
        <v>176685.0884386003</v>
      </c>
      <c r="BT53">
        <f t="shared" si="2"/>
        <v>189935.47880420089</v>
      </c>
      <c r="BU53">
        <f t="shared" si="2"/>
        <v>203185.86916980147</v>
      </c>
      <c r="BV53">
        <f t="shared" si="2"/>
        <v>219086.33760850132</v>
      </c>
    </row>
    <row r="54" spans="1:74" x14ac:dyDescent="0.55000000000000004">
      <c r="BK54" s="15" t="s">
        <v>26</v>
      </c>
      <c r="BL54" s="15" t="s">
        <v>23</v>
      </c>
      <c r="BM54">
        <f t="shared" si="3"/>
        <v>581030.11390409991</v>
      </c>
      <c r="BN54">
        <f t="shared" si="4"/>
        <v>342924.08356180042</v>
      </c>
      <c r="BO54">
        <f t="shared" si="5"/>
        <v>262990.81673629954</v>
      </c>
      <c r="BP54">
        <f t="shared" si="6"/>
        <v>185520.33412779868</v>
      </c>
      <c r="BQ54">
        <f t="shared" si="7"/>
        <v>188170.41220100224</v>
      </c>
      <c r="BR54">
        <f t="shared" si="8"/>
        <v>190820.49027400091</v>
      </c>
      <c r="BS54">
        <f t="shared" si="9"/>
        <v>204070.88063970208</v>
      </c>
      <c r="BT54">
        <f t="shared" si="2"/>
        <v>217321.27100529894</v>
      </c>
      <c r="BU54">
        <f t="shared" si="2"/>
        <v>230571.66137089953</v>
      </c>
      <c r="BV54">
        <f t="shared" si="2"/>
        <v>246472.12980950251</v>
      </c>
    </row>
    <row r="55" spans="1:74" x14ac:dyDescent="0.55000000000000004">
      <c r="BK55" s="15" t="s">
        <v>26</v>
      </c>
      <c r="BL55" s="15" t="s">
        <v>24</v>
      </c>
      <c r="BM55">
        <f t="shared" si="3"/>
        <v>690849.53740449995</v>
      </c>
      <c r="BN55">
        <f t="shared" si="4"/>
        <v>389660.89513299987</v>
      </c>
      <c r="BO55">
        <f t="shared" si="5"/>
        <v>299384.84209249914</v>
      </c>
      <c r="BP55">
        <f t="shared" si="6"/>
        <v>212906.12632890046</v>
      </c>
      <c r="BQ55">
        <f t="shared" si="7"/>
        <v>215556.20440199971</v>
      </c>
      <c r="BR55">
        <f t="shared" si="8"/>
        <v>218206.28247519955</v>
      </c>
      <c r="BS55">
        <f t="shared" si="9"/>
        <v>231456.67284070328</v>
      </c>
      <c r="BT55">
        <f t="shared" si="2"/>
        <v>244707.06320630014</v>
      </c>
      <c r="BU55">
        <f t="shared" si="2"/>
        <v>257957.45357190073</v>
      </c>
      <c r="BV55">
        <f t="shared" si="2"/>
        <v>273857.92201060057</v>
      </c>
    </row>
    <row r="56" spans="1:74" x14ac:dyDescent="0.55000000000000004">
      <c r="BK56" s="15" t="s">
        <v>26</v>
      </c>
      <c r="BL56" s="15" t="s">
        <v>25</v>
      </c>
      <c r="BM56">
        <f t="shared" si="3"/>
        <v>800668.96090500057</v>
      </c>
      <c r="BN56">
        <f t="shared" si="4"/>
        <v>436397.70670420304</v>
      </c>
      <c r="BO56">
        <f t="shared" si="5"/>
        <v>335778.86744860187</v>
      </c>
      <c r="BP56">
        <f t="shared" si="6"/>
        <v>240291.91852999851</v>
      </c>
      <c r="BQ56">
        <f t="shared" si="7"/>
        <v>242941.99660310149</v>
      </c>
      <c r="BR56">
        <f t="shared" si="8"/>
        <v>245592.07467620075</v>
      </c>
      <c r="BS56">
        <f t="shared" si="9"/>
        <v>258842.46504179761</v>
      </c>
      <c r="BT56">
        <f t="shared" si="2"/>
        <v>272092.85540730134</v>
      </c>
      <c r="BU56">
        <f t="shared" si="2"/>
        <v>285343.24577290192</v>
      </c>
      <c r="BV56">
        <f t="shared" si="2"/>
        <v>301243.71421169862</v>
      </c>
    </row>
    <row r="57" spans="1:74" x14ac:dyDescent="0.55000000000000004">
      <c r="BK57" s="15" t="s">
        <v>27</v>
      </c>
      <c r="BL57" s="15" t="s">
        <v>13</v>
      </c>
      <c r="BM57">
        <f t="shared" si="3"/>
        <v>474605.85715480149</v>
      </c>
      <c r="BN57">
        <f t="shared" si="4"/>
        <v>324316.82334329933</v>
      </c>
      <c r="BO57">
        <f t="shared" si="5"/>
        <v>242075.05790019967</v>
      </c>
      <c r="BP57">
        <f t="shared" si="6"/>
        <v>147743.87064100057</v>
      </c>
      <c r="BQ57">
        <f t="shared" si="7"/>
        <v>147744.53934100084</v>
      </c>
      <c r="BR57">
        <f t="shared" si="8"/>
        <v>147745.20804100111</v>
      </c>
      <c r="BS57">
        <f t="shared" si="9"/>
        <v>151488.52896009758</v>
      </c>
      <c r="BT57">
        <f t="shared" si="2"/>
        <v>164054.78409989923</v>
      </c>
      <c r="BU57">
        <f t="shared" si="2"/>
        <v>176621.03923970088</v>
      </c>
      <c r="BV57">
        <f t="shared" si="2"/>
        <v>191700.54540750012</v>
      </c>
    </row>
    <row r="58" spans="1:74" x14ac:dyDescent="0.55000000000000004">
      <c r="BK58" s="15" t="s">
        <v>27</v>
      </c>
      <c r="BL58" s="15" t="s">
        <v>22</v>
      </c>
      <c r="BM58">
        <f t="shared" si="3"/>
        <v>508118.11298380047</v>
      </c>
      <c r="BN58">
        <f t="shared" si="4"/>
        <v>295256.27470400184</v>
      </c>
      <c r="BO58">
        <f t="shared" si="5"/>
        <v>227628.37390260026</v>
      </c>
      <c r="BP58">
        <f t="shared" si="6"/>
        <v>161281.5639654994</v>
      </c>
      <c r="BQ58">
        <f t="shared" si="7"/>
        <v>163794.81499350071</v>
      </c>
      <c r="BR58">
        <f t="shared" si="8"/>
        <v>166308.06602139771</v>
      </c>
      <c r="BS58">
        <f t="shared" si="9"/>
        <v>178874.32116119936</v>
      </c>
      <c r="BT58">
        <f t="shared" si="2"/>
        <v>191440.57630090043</v>
      </c>
      <c r="BU58">
        <f t="shared" si="2"/>
        <v>204006.83144070208</v>
      </c>
      <c r="BV58">
        <f t="shared" si="2"/>
        <v>219086.33760850132</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581030.11390409991</v>
      </c>
      <c r="BN59">
        <f t="shared" si="4"/>
        <v>341993.08627530187</v>
      </c>
      <c r="BO59">
        <f t="shared" si="5"/>
        <v>264022.39925869927</v>
      </c>
      <c r="BP59">
        <f t="shared" si="6"/>
        <v>188667.35616660118</v>
      </c>
      <c r="BQ59">
        <f t="shared" si="7"/>
        <v>191180.60719450191</v>
      </c>
      <c r="BR59">
        <f t="shared" si="8"/>
        <v>193693.85822249949</v>
      </c>
      <c r="BS59">
        <f t="shared" si="9"/>
        <v>206260.11336220056</v>
      </c>
      <c r="BT59">
        <f t="shared" si="2"/>
        <v>218826.36850210279</v>
      </c>
      <c r="BU59">
        <f t="shared" si="2"/>
        <v>231392.62364180014</v>
      </c>
      <c r="BV59">
        <f t="shared" si="2"/>
        <v>246472.12980950251</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690849.53740449995</v>
      </c>
      <c r="BN60">
        <f t="shared" si="4"/>
        <v>388729.89784650132</v>
      </c>
      <c r="BO60">
        <f t="shared" si="5"/>
        <v>300416.42461479828</v>
      </c>
      <c r="BP60">
        <f t="shared" si="6"/>
        <v>216053.14836759865</v>
      </c>
      <c r="BQ60">
        <f t="shared" si="7"/>
        <v>218566.39939559996</v>
      </c>
      <c r="BR60">
        <f t="shared" si="8"/>
        <v>221079.65042350069</v>
      </c>
      <c r="BS60">
        <f t="shared" si="9"/>
        <v>233645.9055633992</v>
      </c>
      <c r="BT60">
        <f t="shared" si="2"/>
        <v>246212.16070310026</v>
      </c>
      <c r="BU60">
        <f t="shared" si="2"/>
        <v>258778.41584289819</v>
      </c>
      <c r="BV60">
        <f t="shared" si="2"/>
        <v>273857.92201060057</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800668.96090500057</v>
      </c>
      <c r="BN61">
        <f t="shared" si="4"/>
        <v>435466.70941779763</v>
      </c>
      <c r="BO61">
        <f t="shared" si="5"/>
        <v>336810.44997099787</v>
      </c>
      <c r="BP61">
        <f t="shared" si="6"/>
        <v>243438.94056870043</v>
      </c>
      <c r="BQ61">
        <f t="shared" si="7"/>
        <v>245952.19159659743</v>
      </c>
      <c r="BR61">
        <f t="shared" si="8"/>
        <v>248465.44262459874</v>
      </c>
      <c r="BS61">
        <f t="shared" si="9"/>
        <v>261031.69776440039</v>
      </c>
      <c r="BT61">
        <f t="shared" si="2"/>
        <v>273597.95290419832</v>
      </c>
      <c r="BU61">
        <f t="shared" si="2"/>
        <v>286164.20804389939</v>
      </c>
      <c r="BV61">
        <f t="shared" si="2"/>
        <v>301243.71421169862</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474605.85715480149</v>
      </c>
      <c r="BN62">
        <f t="shared" si="4"/>
        <v>322434.1934322007</v>
      </c>
      <c r="BO62">
        <f t="shared" si="5"/>
        <v>242671.00928420015</v>
      </c>
      <c r="BP62">
        <f t="shared" si="6"/>
        <v>151987.29224099964</v>
      </c>
      <c r="BQ62">
        <f t="shared" si="7"/>
        <v>151988.18384099938</v>
      </c>
      <c r="BR62">
        <f t="shared" si="8"/>
        <v>151989.07544099912</v>
      </c>
      <c r="BS62">
        <f t="shared" si="9"/>
        <v>153677.7616826985</v>
      </c>
      <c r="BT62">
        <f t="shared" si="2"/>
        <v>165559.88159670122</v>
      </c>
      <c r="BU62">
        <f t="shared" si="2"/>
        <v>177442.00151059963</v>
      </c>
      <c r="BV62">
        <f t="shared" si="2"/>
        <v>191700.54540750012</v>
      </c>
    </row>
    <row r="63" spans="1:74" x14ac:dyDescent="0.55000000000000004">
      <c r="A63" t="s">
        <v>0</v>
      </c>
      <c r="B63">
        <v>0</v>
      </c>
      <c r="C63">
        <f>$AK78/1000000</f>
        <v>16.439069059471699</v>
      </c>
      <c r="D63">
        <f>$AK79/1000000</f>
        <v>18.899009803739101</v>
      </c>
      <c r="E63">
        <f>$AK80/1000000</f>
        <v>21.237863867075802</v>
      </c>
      <c r="F63">
        <f>$AK81/1000000</f>
        <v>23.539810507832399</v>
      </c>
      <c r="G63">
        <f>$AK82/1000000</f>
        <v>25.841757148589</v>
      </c>
      <c r="H63" t="s">
        <v>0</v>
      </c>
      <c r="I63">
        <v>0</v>
      </c>
      <c r="J63">
        <f>$AK83/1000000</f>
        <v>16.439069059471699</v>
      </c>
      <c r="K63">
        <f>$AK84/1000000</f>
        <v>18.899009803739101</v>
      </c>
      <c r="L63">
        <f>$AK85/1000000</f>
        <v>21.237863867075802</v>
      </c>
      <c r="M63">
        <f>$AK86/1000000</f>
        <v>23.539810507832399</v>
      </c>
      <c r="N63">
        <f>$AK87/1000000</f>
        <v>25.841757148589</v>
      </c>
      <c r="O63" t="s">
        <v>0</v>
      </c>
      <c r="P63">
        <v>0</v>
      </c>
      <c r="Q63">
        <f>$AK88/1000000</f>
        <v>16.439069059471699</v>
      </c>
      <c r="R63">
        <f>$AK89/1000000</f>
        <v>18.899009803739101</v>
      </c>
      <c r="S63">
        <f>$AK90/1000000</f>
        <v>21.237863867075802</v>
      </c>
      <c r="T63">
        <f>$AK91/1000000</f>
        <v>23.539810507832399</v>
      </c>
      <c r="U63">
        <f>$AK92/1000000</f>
        <v>25.841757148589</v>
      </c>
      <c r="V63" t="s">
        <v>0</v>
      </c>
      <c r="W63">
        <v>0</v>
      </c>
      <c r="X63">
        <f>$AK93/1000000</f>
        <v>16.439069059471699</v>
      </c>
      <c r="Y63">
        <f>$AK94/1000000</f>
        <v>18.899009803739101</v>
      </c>
      <c r="Z63">
        <f>$AK95/1000000</f>
        <v>21.237863867075802</v>
      </c>
      <c r="AA63">
        <f>$AK96/1000000</f>
        <v>23.539810507832399</v>
      </c>
      <c r="AB63">
        <f>$AK97/1000000</f>
        <v>25.841757148589</v>
      </c>
      <c r="BK63" s="15" t="s">
        <v>28</v>
      </c>
      <c r="BL63" s="15" t="s">
        <v>22</v>
      </c>
      <c r="BM63">
        <f t="shared" si="3"/>
        <v>508118.11298380047</v>
      </c>
      <c r="BN63">
        <f t="shared" si="4"/>
        <v>294325.27741749957</v>
      </c>
      <c r="BO63">
        <f t="shared" si="5"/>
        <v>228659.9564248994</v>
      </c>
      <c r="BP63">
        <f t="shared" si="6"/>
        <v>164428.5860041976</v>
      </c>
      <c r="BQ63">
        <f t="shared" si="7"/>
        <v>166805.00998700038</v>
      </c>
      <c r="BR63">
        <f t="shared" si="8"/>
        <v>169181.43396979943</v>
      </c>
      <c r="BS63">
        <f t="shared" si="9"/>
        <v>181063.55388369784</v>
      </c>
      <c r="BT63">
        <f t="shared" ref="BT63:BT66" si="10">AT20-AT94</f>
        <v>192945.67379780114</v>
      </c>
      <c r="BU63">
        <f t="shared" ref="BU63:BU66" si="11">AU20-AU94</f>
        <v>204827.79371169955</v>
      </c>
      <c r="BV63">
        <f t="shared" ref="BV63:BV66" si="12">AV20-AV94</f>
        <v>219086.33760850132</v>
      </c>
    </row>
    <row r="64" spans="1:74" x14ac:dyDescent="0.55000000000000004">
      <c r="A64" t="s">
        <v>1</v>
      </c>
      <c r="B64">
        <v>4</v>
      </c>
      <c r="C64">
        <f>$AL78/1000000</f>
        <v>16.583710203549799</v>
      </c>
      <c r="D64">
        <f>$AL79/1000000</f>
        <v>19.070199574775199</v>
      </c>
      <c r="E64">
        <f>$AL80/1000000</f>
        <v>21.372146215531799</v>
      </c>
      <c r="F64">
        <f>$AL81/1000000</f>
        <v>23.674092856288301</v>
      </c>
      <c r="G64">
        <f>$AL82/1000000</f>
        <v>25.976039497044898</v>
      </c>
      <c r="H64" t="s">
        <v>1</v>
      </c>
      <c r="I64">
        <v>4</v>
      </c>
      <c r="J64">
        <f>$AL83/1000000</f>
        <v>16.562029199372098</v>
      </c>
      <c r="K64">
        <f>$AL84/1000000</f>
        <v>19.057610604607401</v>
      </c>
      <c r="L64">
        <f>$AL85/1000000</f>
        <v>21.359557245363998</v>
      </c>
      <c r="M64">
        <f>$AL86/1000000</f>
        <v>23.661503886120599</v>
      </c>
      <c r="N64">
        <f>$AL87/1000000</f>
        <v>25.9634505268772</v>
      </c>
      <c r="O64" t="s">
        <v>1</v>
      </c>
      <c r="P64">
        <v>4</v>
      </c>
      <c r="Q64">
        <f>$AL88/1000000</f>
        <v>16.551188697283202</v>
      </c>
      <c r="R64">
        <f>$AL89/1000000</f>
        <v>19.051316119523598</v>
      </c>
      <c r="S64">
        <f>$AL90/1000000</f>
        <v>21.353262760280099</v>
      </c>
      <c r="T64">
        <f>$AL91/1000000</f>
        <v>23.6552094010367</v>
      </c>
      <c r="U64">
        <f>$AL92/1000000</f>
        <v>25.957156041793301</v>
      </c>
      <c r="V64" t="s">
        <v>1</v>
      </c>
      <c r="W64">
        <v>4</v>
      </c>
      <c r="X64">
        <f>$AL93/1000000</f>
        <v>16.540348195194301</v>
      </c>
      <c r="Y64">
        <f>$AL94/1000000</f>
        <v>19.045021634439699</v>
      </c>
      <c r="Z64">
        <f>$AL95/1000000</f>
        <v>21.3469682751963</v>
      </c>
      <c r="AA64">
        <f>$AL96/1000000</f>
        <v>23.648914915952801</v>
      </c>
      <c r="AB64">
        <f>$AL97/1000000</f>
        <v>25.950861556709402</v>
      </c>
      <c r="BK64" s="15" t="s">
        <v>28</v>
      </c>
      <c r="BL64" s="15" t="s">
        <v>23</v>
      </c>
      <c r="BM64">
        <f t="shared" si="3"/>
        <v>581030.11390409991</v>
      </c>
      <c r="BN64">
        <f t="shared" si="4"/>
        <v>341062.08898870274</v>
      </c>
      <c r="BO64">
        <f t="shared" si="5"/>
        <v>265053.98178100213</v>
      </c>
      <c r="BP64">
        <f t="shared" si="6"/>
        <v>191814.37820529938</v>
      </c>
      <c r="BQ64">
        <f t="shared" si="7"/>
        <v>194190.80218809843</v>
      </c>
      <c r="BR64">
        <f t="shared" si="8"/>
        <v>196567.22617090121</v>
      </c>
      <c r="BS64">
        <f t="shared" si="9"/>
        <v>208449.34608479962</v>
      </c>
      <c r="BT64">
        <f t="shared" si="10"/>
        <v>220331.46599880233</v>
      </c>
      <c r="BU64">
        <f t="shared" si="11"/>
        <v>232213.58591280133</v>
      </c>
      <c r="BV64">
        <f>AV21-AV95</f>
        <v>246472.12980950251</v>
      </c>
    </row>
    <row r="65" spans="1:74" x14ac:dyDescent="0.55000000000000004">
      <c r="A65" t="s">
        <v>2</v>
      </c>
      <c r="B65">
        <v>6</v>
      </c>
      <c r="C65">
        <f>$AM78/1000000</f>
        <v>16.673387712878299</v>
      </c>
      <c r="D65">
        <f>$AM79/1000000</f>
        <v>19.137340749003101</v>
      </c>
      <c r="E65">
        <f>$AM80/1000000</f>
        <v>21.439287389759702</v>
      </c>
      <c r="F65">
        <f>$AM81/1000000</f>
        <v>23.741234030516299</v>
      </c>
      <c r="G65">
        <f>$AM82/1000000</f>
        <v>26.0431806712729</v>
      </c>
      <c r="H65" t="s">
        <v>2</v>
      </c>
      <c r="I65">
        <v>6</v>
      </c>
      <c r="J65">
        <f>$AM83/1000000</f>
        <v>16.638264486110298</v>
      </c>
      <c r="K65">
        <f>$AM84/1000000</f>
        <v>19.118457293751501</v>
      </c>
      <c r="L65">
        <f>$AM85/1000000</f>
        <v>21.420403934508101</v>
      </c>
      <c r="M65">
        <f>$AM86/1000000</f>
        <v>23.722350575264699</v>
      </c>
      <c r="N65">
        <f>$AM87/1000000</f>
        <v>26.024297216021299</v>
      </c>
      <c r="O65" t="s">
        <v>2</v>
      </c>
      <c r="P65">
        <v>6</v>
      </c>
      <c r="Q65">
        <f>$AM88/1000000</f>
        <v>16.620702872726302</v>
      </c>
      <c r="R65">
        <f>$AM89/1000000</f>
        <v>19.109015566125699</v>
      </c>
      <c r="S65">
        <f>$AM90/1000000</f>
        <v>21.410962206882303</v>
      </c>
      <c r="T65">
        <f>$AM91/1000000</f>
        <v>23.7129088476389</v>
      </c>
      <c r="U65">
        <f>$AM92/1000000</f>
        <v>26.014855488395401</v>
      </c>
      <c r="V65" t="s">
        <v>2</v>
      </c>
      <c r="W65">
        <v>6</v>
      </c>
      <c r="X65">
        <f>$AM93/1000000</f>
        <v>16.603141259342301</v>
      </c>
      <c r="Y65">
        <f>$AM94/1000000</f>
        <v>19.0995738384999</v>
      </c>
      <c r="Z65">
        <f>$AM95/1000000</f>
        <v>21.401520479256501</v>
      </c>
      <c r="AA65">
        <f>$AM96/1000000</f>
        <v>23.703467120013098</v>
      </c>
      <c r="AB65">
        <f>$AM97/1000000</f>
        <v>26.005413760769599</v>
      </c>
      <c r="BK65" s="15" t="s">
        <v>28</v>
      </c>
      <c r="BL65" s="15" t="s">
        <v>24</v>
      </c>
      <c r="BM65">
        <f t="shared" si="3"/>
        <v>690849.53740449995</v>
      </c>
      <c r="BN65">
        <f t="shared" si="4"/>
        <v>387798.90056009963</v>
      </c>
      <c r="BO65">
        <f t="shared" si="5"/>
        <v>301448.00713720173</v>
      </c>
      <c r="BP65">
        <f t="shared" si="6"/>
        <v>219200.17040630057</v>
      </c>
      <c r="BQ65">
        <f t="shared" si="7"/>
        <v>221576.59438909963</v>
      </c>
      <c r="BR65">
        <f t="shared" si="8"/>
        <v>223953.01837190241</v>
      </c>
      <c r="BS65">
        <f t="shared" si="9"/>
        <v>235835.1382859014</v>
      </c>
      <c r="BT65">
        <f t="shared" si="10"/>
        <v>247717.25819980353</v>
      </c>
      <c r="BU65">
        <f t="shared" si="11"/>
        <v>259599.37811389938</v>
      </c>
      <c r="BV65">
        <f t="shared" si="12"/>
        <v>273857.92201060057</v>
      </c>
    </row>
    <row r="66" spans="1:74" x14ac:dyDescent="0.55000000000000004">
      <c r="A66" t="s">
        <v>3</v>
      </c>
      <c r="B66">
        <v>7</v>
      </c>
      <c r="C66">
        <f>$AN78/1000000</f>
        <v>16.7238313118755</v>
      </c>
      <c r="D66">
        <f>$AN79/1000000</f>
        <v>19.170911336117101</v>
      </c>
      <c r="E66">
        <f>$AN80/1000000</f>
        <v>21.472857976873701</v>
      </c>
      <c r="F66">
        <f>$AN81/1000000</f>
        <v>23.774804617630299</v>
      </c>
      <c r="G66">
        <f>$AN82/1000000</f>
        <v>26.0767512583868</v>
      </c>
      <c r="H66" t="s">
        <v>3</v>
      </c>
      <c r="I66">
        <v>7</v>
      </c>
      <c r="J66">
        <f>$AN83/1000000</f>
        <v>16.681146834900499</v>
      </c>
      <c r="K66">
        <f>$AN84/1000000</f>
        <v>19.1488806383236</v>
      </c>
      <c r="L66">
        <f>$AN85/1000000</f>
        <v>21.450827279080102</v>
      </c>
      <c r="M66">
        <f>$AN86/1000000</f>
        <v>23.752773919836699</v>
      </c>
      <c r="N66">
        <f>$AN87/1000000</f>
        <v>26.054720560593299</v>
      </c>
      <c r="O66" t="s">
        <v>3</v>
      </c>
      <c r="P66">
        <v>7</v>
      </c>
      <c r="Q66">
        <f>$AN88/1000000</f>
        <v>16.659804596413</v>
      </c>
      <c r="R66">
        <f>$AN89/1000000</f>
        <v>19.137865289426799</v>
      </c>
      <c r="S66">
        <f>$AN90/1000000</f>
        <v>21.439811930183399</v>
      </c>
      <c r="T66">
        <f>$AN91/1000000</f>
        <v>23.741758570939897</v>
      </c>
      <c r="U66">
        <f>$AN92/1000000</f>
        <v>26.043705211696501</v>
      </c>
      <c r="V66" t="s">
        <v>3</v>
      </c>
      <c r="W66">
        <v>7</v>
      </c>
      <c r="X66">
        <f>$AN93/1000000</f>
        <v>16.638462357925501</v>
      </c>
      <c r="Y66">
        <f>$AN94/1000000</f>
        <v>19.126849940529997</v>
      </c>
      <c r="Z66">
        <f>$AN95/1000000</f>
        <v>21.428796581286601</v>
      </c>
      <c r="AA66">
        <f>$AN96/1000000</f>
        <v>23.730743222043202</v>
      </c>
      <c r="AB66">
        <f>$AN97/1000000</f>
        <v>26.0326898627997</v>
      </c>
      <c r="BK66" s="15" t="s">
        <v>28</v>
      </c>
      <c r="BL66" s="15" t="s">
        <v>25</v>
      </c>
      <c r="BM66">
        <f t="shared" si="3"/>
        <v>800668.96090500057</v>
      </c>
      <c r="BN66">
        <f t="shared" si="4"/>
        <v>434535.71213129908</v>
      </c>
      <c r="BO66">
        <f t="shared" si="5"/>
        <v>337842.03249340132</v>
      </c>
      <c r="BP66">
        <f t="shared" si="6"/>
        <v>246585.96260730177</v>
      </c>
      <c r="BQ66">
        <f t="shared" si="7"/>
        <v>248962.3865900971</v>
      </c>
      <c r="BR66">
        <f t="shared" si="8"/>
        <v>251338.81057289988</v>
      </c>
      <c r="BS66">
        <f t="shared" si="9"/>
        <v>263220.93048699945</v>
      </c>
      <c r="BT66">
        <f t="shared" si="10"/>
        <v>275103.05040099844</v>
      </c>
      <c r="BU66">
        <f t="shared" si="11"/>
        <v>286985.17031490058</v>
      </c>
      <c r="BV66">
        <f t="shared" si="12"/>
        <v>301243.71421169862</v>
      </c>
    </row>
    <row r="67" spans="1:74" x14ac:dyDescent="0.55000000000000004">
      <c r="A67" t="s">
        <v>4</v>
      </c>
      <c r="B67">
        <v>8</v>
      </c>
      <c r="C67">
        <f>$AO78/1000000</f>
        <v>16.778661310785498</v>
      </c>
      <c r="D67">
        <f>$AO79/1000000</f>
        <v>19.2044819232311</v>
      </c>
      <c r="E67">
        <f>$AO80/1000000</f>
        <v>21.506428563987697</v>
      </c>
      <c r="F67">
        <f>$AO81/1000000</f>
        <v>23.808375204744202</v>
      </c>
      <c r="G67">
        <f>$AO82/1000000</f>
        <v>26.110321845500799</v>
      </c>
      <c r="H67" t="s">
        <v>4</v>
      </c>
      <c r="I67">
        <v>8</v>
      </c>
      <c r="J67">
        <f>$AO83/1000000</f>
        <v>16.727758083585499</v>
      </c>
      <c r="K67">
        <f>$AO84/1000000</f>
        <v>19.1793039828956</v>
      </c>
      <c r="L67">
        <f>$AO85/1000000</f>
        <v>21.481250623652201</v>
      </c>
      <c r="M67">
        <f>$AO86/1000000</f>
        <v>23.783197264408802</v>
      </c>
      <c r="N67">
        <f>$AO87/1000000</f>
        <v>26.0851439051653</v>
      </c>
      <c r="O67" t="s">
        <v>4</v>
      </c>
      <c r="P67">
        <v>8</v>
      </c>
      <c r="Q67">
        <f>$AO88/1000000</f>
        <v>16.702306469985501</v>
      </c>
      <c r="R67">
        <f>$AO89/1000000</f>
        <v>19.166715012727902</v>
      </c>
      <c r="S67">
        <f>$AO90/1000000</f>
        <v>21.4686616534844</v>
      </c>
      <c r="T67">
        <f>$AO91/1000000</f>
        <v>23.770608294241001</v>
      </c>
      <c r="U67">
        <f>$AO92/1000000</f>
        <v>26.072554934997598</v>
      </c>
      <c r="V67" t="s">
        <v>4</v>
      </c>
      <c r="W67">
        <v>8</v>
      </c>
      <c r="X67">
        <f>$AO93/1000000</f>
        <v>16.6768548563855</v>
      </c>
      <c r="Y67">
        <f>$AO94/1000000</f>
        <v>19.154126042560101</v>
      </c>
      <c r="Z67">
        <f>$AO95/1000000</f>
        <v>21.456072683316702</v>
      </c>
      <c r="AA67">
        <f>$AO96/1000000</f>
        <v>23.758019324073299</v>
      </c>
      <c r="AB67">
        <f>$AO97/1000000</f>
        <v>26.0599659648299</v>
      </c>
    </row>
    <row r="68" spans="1:74" x14ac:dyDescent="0.55000000000000004">
      <c r="A68" t="s">
        <v>5</v>
      </c>
      <c r="B68">
        <v>9</v>
      </c>
      <c r="C68">
        <f>$AP78/1000000</f>
        <v>16.778661310785498</v>
      </c>
      <c r="D68">
        <f>$AP79/1000000</f>
        <v>19.170181540745098</v>
      </c>
      <c r="E68">
        <f>$AP80/1000000</f>
        <v>21.472128181501599</v>
      </c>
      <c r="F68">
        <f>$AP81/1000000</f>
        <v>23.7740748222582</v>
      </c>
      <c r="G68">
        <f>$AP82/1000000</f>
        <v>26.076021463014801</v>
      </c>
      <c r="H68" t="s">
        <v>5</v>
      </c>
      <c r="I68">
        <v>9</v>
      </c>
      <c r="J68">
        <f>$AP83/1000000</f>
        <v>16.725637115785499</v>
      </c>
      <c r="K68">
        <f>$AP84/1000000</f>
        <v>19.146098293467702</v>
      </c>
      <c r="L68">
        <f>$AP85/1000000</f>
        <v>21.4480449342242</v>
      </c>
      <c r="M68">
        <f>$AP86/1000000</f>
        <v>23.7499915749808</v>
      </c>
      <c r="N68">
        <f>$AP87/1000000</f>
        <v>26.051938215737398</v>
      </c>
      <c r="O68" t="s">
        <v>5</v>
      </c>
      <c r="P68">
        <v>9</v>
      </c>
      <c r="Q68">
        <f>$AP88/1000000</f>
        <v>16.6991250182855</v>
      </c>
      <c r="R68">
        <f>$AP89/1000000</f>
        <v>19.134056669828901</v>
      </c>
      <c r="S68">
        <f>$AP90/1000000</f>
        <v>21.436003310585498</v>
      </c>
      <c r="T68">
        <f>$AP91/1000000</f>
        <v>23.737949951342099</v>
      </c>
      <c r="U68">
        <f>$AP92/1000000</f>
        <v>26.039896592098703</v>
      </c>
      <c r="V68" t="s">
        <v>5</v>
      </c>
      <c r="W68">
        <v>9</v>
      </c>
      <c r="X68">
        <f>$AP93/1000000</f>
        <v>16.6726129207855</v>
      </c>
      <c r="Y68">
        <f>$AP94/1000000</f>
        <v>19.122015046190199</v>
      </c>
      <c r="Z68">
        <f>$AP95/1000000</f>
        <v>21.4239616869468</v>
      </c>
      <c r="AA68">
        <f>$AP96/1000000</f>
        <v>23.725908327703401</v>
      </c>
      <c r="AB68">
        <f>$AP97/1000000</f>
        <v>26.027854968460002</v>
      </c>
    </row>
    <row r="69" spans="1:74" x14ac:dyDescent="0.55000000000000004">
      <c r="A69" t="s">
        <v>6</v>
      </c>
      <c r="B69">
        <v>10</v>
      </c>
      <c r="C69">
        <f>$AQ78/1000000</f>
        <v>16.778661310785498</v>
      </c>
      <c r="D69">
        <f>$AQ79/1000000</f>
        <v>19.135881158259</v>
      </c>
      <c r="E69">
        <f>$AQ80/1000000</f>
        <v>21.437827799015601</v>
      </c>
      <c r="F69">
        <f>$AQ81/1000000</f>
        <v>23.739774439772201</v>
      </c>
      <c r="G69">
        <f>$AQ82/1000000</f>
        <v>26.041721080528799</v>
      </c>
      <c r="H69" t="s">
        <v>6</v>
      </c>
      <c r="I69">
        <v>10</v>
      </c>
      <c r="J69">
        <f>$AQ83/1000000</f>
        <v>16.723516147985499</v>
      </c>
      <c r="K69">
        <f>$AQ84/1000000</f>
        <v>19.1128926040397</v>
      </c>
      <c r="L69">
        <f>$AQ85/1000000</f>
        <v>21.414839244796298</v>
      </c>
      <c r="M69">
        <f>$AQ86/1000000</f>
        <v>23.716785885552802</v>
      </c>
      <c r="N69">
        <f>$AQ87/1000000</f>
        <v>26.0187325263094</v>
      </c>
      <c r="O69" t="s">
        <v>6</v>
      </c>
      <c r="P69">
        <v>10</v>
      </c>
      <c r="Q69">
        <f>$AQ88/1000000</f>
        <v>16.695943566585498</v>
      </c>
      <c r="R69">
        <f>$AQ89/1000000</f>
        <v>19.101398326930003</v>
      </c>
      <c r="S69">
        <f>$AQ90/1000000</f>
        <v>21.4033449676866</v>
      </c>
      <c r="T69">
        <f>$AQ91/1000000</f>
        <v>23.705291608443201</v>
      </c>
      <c r="U69">
        <f>$AQ92/1000000</f>
        <v>26.007238249199698</v>
      </c>
      <c r="V69" t="s">
        <v>6</v>
      </c>
      <c r="W69">
        <v>10</v>
      </c>
      <c r="X69">
        <f>$AQ93/1000000</f>
        <v>16.668370985185501</v>
      </c>
      <c r="Y69">
        <f>$AQ94/1000000</f>
        <v>19.089904049820301</v>
      </c>
      <c r="Z69">
        <f>$AQ95/1000000</f>
        <v>21.391850690576899</v>
      </c>
      <c r="AA69">
        <f>$AQ96/1000000</f>
        <v>23.693797331333499</v>
      </c>
      <c r="AB69">
        <f>$AQ97/1000000</f>
        <v>25.9957439720901</v>
      </c>
    </row>
    <row r="70" spans="1:74" x14ac:dyDescent="0.55000000000000004">
      <c r="A70" t="s">
        <v>7</v>
      </c>
      <c r="B70">
        <v>12</v>
      </c>
      <c r="C70">
        <f>$AR78/1000000</f>
        <v>16.765333752530399</v>
      </c>
      <c r="D70">
        <f>$AR79/1000000</f>
        <v>19.067280393287</v>
      </c>
      <c r="E70">
        <f>$AR80/1000000</f>
        <v>21.3692270340436</v>
      </c>
      <c r="F70">
        <f>$AR81/1000000</f>
        <v>23.671173674800198</v>
      </c>
      <c r="G70">
        <f>$AR82/1000000</f>
        <v>25.973120315556702</v>
      </c>
      <c r="H70" t="s">
        <v>7</v>
      </c>
      <c r="I70">
        <v>12</v>
      </c>
      <c r="J70">
        <f>$AR83/1000000</f>
        <v>16.7192742123855</v>
      </c>
      <c r="K70">
        <f>$AR84/1000000</f>
        <v>19.0464812251838</v>
      </c>
      <c r="L70">
        <f>$AR85/1000000</f>
        <v>21.348427865940401</v>
      </c>
      <c r="M70">
        <f>$AR86/1000000</f>
        <v>23.650374506696899</v>
      </c>
      <c r="N70">
        <f>$AR87/1000000</f>
        <v>25.952321147453503</v>
      </c>
      <c r="O70" t="s">
        <v>7</v>
      </c>
      <c r="P70">
        <v>12</v>
      </c>
      <c r="Q70">
        <f>$AR88/1000000</f>
        <v>16.689580663185499</v>
      </c>
      <c r="R70">
        <f>$AR89/1000000</f>
        <v>19.036081641132199</v>
      </c>
      <c r="S70">
        <f>$AR90/1000000</f>
        <v>21.3380282818887</v>
      </c>
      <c r="T70">
        <f>$AR91/1000000</f>
        <v>23.639974922645301</v>
      </c>
      <c r="U70">
        <f>$AR92/1000000</f>
        <v>25.941921563401902</v>
      </c>
      <c r="V70" t="s">
        <v>7</v>
      </c>
      <c r="W70">
        <v>12</v>
      </c>
      <c r="X70">
        <f>$AR93/1000000</f>
        <v>16.659887113985498</v>
      </c>
      <c r="Y70">
        <f>$AR94/1000000</f>
        <v>19.025682057080601</v>
      </c>
      <c r="Z70">
        <f>$AR95/1000000</f>
        <v>21.327628697837099</v>
      </c>
      <c r="AA70">
        <f>$AR96/1000000</f>
        <v>23.6295753385937</v>
      </c>
      <c r="AB70">
        <f>$AR97/1000000</f>
        <v>25.931521979350297</v>
      </c>
    </row>
    <row r="71" spans="1:74" x14ac:dyDescent="0.55000000000000004">
      <c r="A71" t="s">
        <v>8</v>
      </c>
      <c r="B71">
        <v>15</v>
      </c>
      <c r="C71">
        <f>$AS78/1000000</f>
        <v>16.6624326050724</v>
      </c>
      <c r="D71">
        <f>$AS79/1000000</f>
        <v>18.964379245828901</v>
      </c>
      <c r="E71">
        <f>$AS80/1000000</f>
        <v>21.266325886585498</v>
      </c>
      <c r="F71">
        <f>$AS81/1000000</f>
        <v>23.568272527342099</v>
      </c>
      <c r="G71">
        <f>$AS82/1000000</f>
        <v>25.8702191680987</v>
      </c>
      <c r="H71" t="s">
        <v>8</v>
      </c>
      <c r="I71">
        <v>15</v>
      </c>
      <c r="J71">
        <f>$AS83/1000000</f>
        <v>16.644917516143298</v>
      </c>
      <c r="K71">
        <f>$AS84/1000000</f>
        <v>18.946864156899899</v>
      </c>
      <c r="L71">
        <f>$AS85/1000000</f>
        <v>21.2488107976565</v>
      </c>
      <c r="M71">
        <f>$AS86/1000000</f>
        <v>23.550757438413097</v>
      </c>
      <c r="N71">
        <f>$AS87/1000000</f>
        <v>25.852704079169602</v>
      </c>
      <c r="O71" t="s">
        <v>8</v>
      </c>
      <c r="P71">
        <v>15</v>
      </c>
      <c r="Q71">
        <f>$AS88/1000000</f>
        <v>16.636159971678801</v>
      </c>
      <c r="R71">
        <f>$AS89/1000000</f>
        <v>18.938106612435401</v>
      </c>
      <c r="S71">
        <f>$AS90/1000000</f>
        <v>21.240053253191999</v>
      </c>
      <c r="T71">
        <f>$AS91/1000000</f>
        <v>23.5419998939485</v>
      </c>
      <c r="U71">
        <f>$AS92/1000000</f>
        <v>25.843946534705097</v>
      </c>
      <c r="V71" t="s">
        <v>8</v>
      </c>
      <c r="W71">
        <v>15</v>
      </c>
      <c r="X71">
        <f>$AS93/1000000</f>
        <v>16.6274024272143</v>
      </c>
      <c r="Y71">
        <f>$AS94/1000000</f>
        <v>18.9293490679709</v>
      </c>
      <c r="Z71">
        <f>$AS95/1000000</f>
        <v>21.231295708727501</v>
      </c>
      <c r="AA71">
        <f>$AS96/1000000</f>
        <v>23.533242349483999</v>
      </c>
      <c r="AB71">
        <f>$AS97/1000000</f>
        <v>25.835188990240599</v>
      </c>
    </row>
    <row r="72" spans="1:74" x14ac:dyDescent="0.55000000000000004">
      <c r="A72" t="s">
        <v>9</v>
      </c>
      <c r="B72">
        <v>20</v>
      </c>
      <c r="C72">
        <f>$AT78/1000000</f>
        <v>16.490930692642298</v>
      </c>
      <c r="D72">
        <f>$AT79/1000000</f>
        <v>18.792877333398799</v>
      </c>
      <c r="E72">
        <f>$AT80/1000000</f>
        <v>21.0948239741554</v>
      </c>
      <c r="F72">
        <f>$AT81/1000000</f>
        <v>23.396770614912</v>
      </c>
      <c r="G72">
        <f>$AT82/1000000</f>
        <v>25.698717255668598</v>
      </c>
      <c r="H72" t="s">
        <v>9</v>
      </c>
      <c r="I72">
        <v>20</v>
      </c>
      <c r="J72">
        <f>$AT83/1000000</f>
        <v>16.4788890690035</v>
      </c>
      <c r="K72">
        <f>$AT84/1000000</f>
        <v>18.780835709760101</v>
      </c>
      <c r="L72">
        <f>$AT85/1000000</f>
        <v>21.082782350516698</v>
      </c>
      <c r="M72">
        <f>$AT86/1000000</f>
        <v>23.384728991273299</v>
      </c>
      <c r="N72">
        <f>$AT87/1000000</f>
        <v>25.6866756320299</v>
      </c>
      <c r="O72" t="s">
        <v>9</v>
      </c>
      <c r="P72">
        <v>20</v>
      </c>
      <c r="Q72">
        <f>$AT88/1000000</f>
        <v>16.472868257184199</v>
      </c>
      <c r="R72">
        <f>$AT89/1000000</f>
        <v>18.7748148979408</v>
      </c>
      <c r="S72">
        <f>$AT90/1000000</f>
        <v>21.076761538697298</v>
      </c>
      <c r="T72">
        <f>$AT91/1000000</f>
        <v>23.378708179453898</v>
      </c>
      <c r="U72">
        <f>$AT92/1000000</f>
        <v>25.680654820210503</v>
      </c>
      <c r="V72" t="s">
        <v>9</v>
      </c>
      <c r="W72">
        <v>20</v>
      </c>
      <c r="X72">
        <f>$AT93/1000000</f>
        <v>16.466847445364799</v>
      </c>
      <c r="Y72">
        <f>$AT94/1000000</f>
        <v>18.7687940861214</v>
      </c>
      <c r="Z72">
        <f>$AT95/1000000</f>
        <v>21.070740726878</v>
      </c>
      <c r="AA72">
        <f>$AT96/1000000</f>
        <v>23.372687367634597</v>
      </c>
      <c r="AB72">
        <f>$AT97/1000000</f>
        <v>25.674634008391102</v>
      </c>
    </row>
    <row r="73" spans="1:74" x14ac:dyDescent="0.55000000000000004">
      <c r="A73" t="s">
        <v>10</v>
      </c>
      <c r="B73">
        <v>25</v>
      </c>
      <c r="C73">
        <f>$AU78/1000000</f>
        <v>16.319428780212199</v>
      </c>
      <c r="D73">
        <f>$AU79/1000000</f>
        <v>18.6213754209687</v>
      </c>
      <c r="E73">
        <f>$AU80/1000000</f>
        <v>20.923322061725301</v>
      </c>
      <c r="F73">
        <f>$AU81/1000000</f>
        <v>23.225268702481898</v>
      </c>
      <c r="G73">
        <f>$AU82/1000000</f>
        <v>25.527215343238499</v>
      </c>
      <c r="H73" t="s">
        <v>10</v>
      </c>
      <c r="I73">
        <v>25</v>
      </c>
      <c r="J73">
        <f>$AU83/1000000</f>
        <v>16.312860621863798</v>
      </c>
      <c r="K73">
        <f>$AU84/1000000</f>
        <v>18.6148072626203</v>
      </c>
      <c r="L73">
        <f>$AU85/1000000</f>
        <v>20.9167539033769</v>
      </c>
      <c r="M73">
        <f>$AU86/1000000</f>
        <v>23.218700544133497</v>
      </c>
      <c r="N73">
        <f>$AU87/1000000</f>
        <v>25.520647184890098</v>
      </c>
      <c r="O73" t="s">
        <v>10</v>
      </c>
      <c r="P73">
        <v>25</v>
      </c>
      <c r="Q73">
        <f>$AU88/1000000</f>
        <v>16.309576542689598</v>
      </c>
      <c r="R73">
        <f>$AU89/1000000</f>
        <v>18.611523183446199</v>
      </c>
      <c r="S73">
        <f>$AU90/1000000</f>
        <v>20.9134698242027</v>
      </c>
      <c r="T73">
        <f>$AU91/1000000</f>
        <v>23.215416464959301</v>
      </c>
      <c r="U73">
        <f>$AU92/1000000</f>
        <v>25.517363105715901</v>
      </c>
      <c r="V73" t="s">
        <v>10</v>
      </c>
      <c r="W73">
        <v>25</v>
      </c>
      <c r="X73">
        <f>$AU93/1000000</f>
        <v>16.306292463515401</v>
      </c>
      <c r="Y73">
        <f>$AU94/1000000</f>
        <v>18.608239104272002</v>
      </c>
      <c r="Z73">
        <f>$AU95/1000000</f>
        <v>20.9101857450285</v>
      </c>
      <c r="AA73">
        <f>$AU96/1000000</f>
        <v>23.2121323857851</v>
      </c>
      <c r="AB73">
        <f>$AU97/1000000</f>
        <v>25.514079026541697</v>
      </c>
    </row>
    <row r="74" spans="1:74" x14ac:dyDescent="0.55000000000000004">
      <c r="A74" t="s">
        <v>11</v>
      </c>
      <c r="B74">
        <v>31</v>
      </c>
      <c r="C74">
        <f>$AV78/1000000</f>
        <v>16.113626485295999</v>
      </c>
      <c r="D74">
        <f>$AV79/1000000</f>
        <v>18.4155731260526</v>
      </c>
      <c r="E74">
        <f>$AV80/1000000</f>
        <v>20.7175197668092</v>
      </c>
      <c r="F74">
        <f>$AV81/1000000</f>
        <v>23.019466407565798</v>
      </c>
      <c r="G74">
        <f>$AV82/1000000</f>
        <v>25.321413048322302</v>
      </c>
      <c r="H74" t="s">
        <v>11</v>
      </c>
      <c r="I74">
        <v>31</v>
      </c>
      <c r="J74">
        <f>$AV83/1000000</f>
        <v>16.113626485295999</v>
      </c>
      <c r="K74">
        <f>$AV84/1000000</f>
        <v>18.4155731260526</v>
      </c>
      <c r="L74">
        <f>$AV85/1000000</f>
        <v>20.7175197668092</v>
      </c>
      <c r="M74">
        <f>$AV86/1000000</f>
        <v>23.019466407565798</v>
      </c>
      <c r="N74">
        <f>$AV87/1000000</f>
        <v>25.321413048322302</v>
      </c>
      <c r="O74" t="s">
        <v>11</v>
      </c>
      <c r="P74">
        <v>31</v>
      </c>
      <c r="Q74">
        <f>$AV88/1000000</f>
        <v>16.113626485295999</v>
      </c>
      <c r="R74">
        <f>$AV89/1000000</f>
        <v>18.4155731260526</v>
      </c>
      <c r="S74">
        <f>$AV90/1000000</f>
        <v>20.7175197668092</v>
      </c>
      <c r="T74">
        <f>$AV91/1000000</f>
        <v>23.019466407565798</v>
      </c>
      <c r="U74">
        <f>$AV92/1000000</f>
        <v>25.321413048322302</v>
      </c>
      <c r="V74" t="s">
        <v>11</v>
      </c>
      <c r="W74">
        <v>31</v>
      </c>
      <c r="X74">
        <f>$AV93/1000000</f>
        <v>16.113626485295999</v>
      </c>
      <c r="Y74">
        <f>$AV94/1000000</f>
        <v>18.4155731260526</v>
      </c>
      <c r="Z74">
        <f>$AV95/1000000</f>
        <v>20.7175197668092</v>
      </c>
      <c r="AA74">
        <f>$AV96/1000000</f>
        <v>23.019466407565798</v>
      </c>
      <c r="AB74">
        <f>$AV97/1000000</f>
        <v>25.321413048322302</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16439069.0594717</v>
      </c>
      <c r="AL78">
        <v>16583710.2035498</v>
      </c>
      <c r="AM78">
        <v>16673387.7128783</v>
      </c>
      <c r="AN78">
        <v>16723831.3118755</v>
      </c>
      <c r="AO78">
        <v>16778661.310785498</v>
      </c>
      <c r="AP78">
        <v>16778661.310785498</v>
      </c>
      <c r="AQ78">
        <v>16778661.310785498</v>
      </c>
      <c r="AR78">
        <v>16765333.7525304</v>
      </c>
      <c r="AS78">
        <v>16662432.6050724</v>
      </c>
      <c r="AT78">
        <v>16490930.692642299</v>
      </c>
      <c r="AU78">
        <v>16319428.780212199</v>
      </c>
      <c r="AV78">
        <v>16113626.485296</v>
      </c>
    </row>
    <row r="79" spans="1:74" x14ac:dyDescent="0.55000000000000004">
      <c r="AI79" t="s">
        <v>12</v>
      </c>
      <c r="AJ79" t="s">
        <v>22</v>
      </c>
      <c r="AK79">
        <v>18899009.803739101</v>
      </c>
      <c r="AL79">
        <v>19070199.5747752</v>
      </c>
      <c r="AM79">
        <v>19137340.749003101</v>
      </c>
      <c r="AN79">
        <v>19170911.3361171</v>
      </c>
      <c r="AO79">
        <v>19204481.923231099</v>
      </c>
      <c r="AP79">
        <v>19170181.540745098</v>
      </c>
      <c r="AQ79">
        <v>19135881.158259001</v>
      </c>
      <c r="AR79">
        <v>19067280.393286999</v>
      </c>
      <c r="AS79">
        <v>18964379.2458289</v>
      </c>
      <c r="AT79">
        <v>18792877.3333988</v>
      </c>
      <c r="AU79">
        <v>18621375.4209687</v>
      </c>
      <c r="AV79">
        <v>18415573.126052599</v>
      </c>
    </row>
    <row r="80" spans="1:74" x14ac:dyDescent="0.55000000000000004">
      <c r="AI80" t="s">
        <v>12</v>
      </c>
      <c r="AJ80" t="s">
        <v>23</v>
      </c>
      <c r="AK80">
        <v>21237863.867075801</v>
      </c>
      <c r="AL80">
        <v>21372146.2155318</v>
      </c>
      <c r="AM80">
        <v>21439287.389759701</v>
      </c>
      <c r="AN80">
        <v>21472857.9768737</v>
      </c>
      <c r="AO80">
        <v>21506428.563987698</v>
      </c>
      <c r="AP80">
        <v>21472128.181501601</v>
      </c>
      <c r="AQ80">
        <v>21437827.7990156</v>
      </c>
      <c r="AR80">
        <v>21369227.034043599</v>
      </c>
      <c r="AS80">
        <v>21266325.8865855</v>
      </c>
      <c r="AT80">
        <v>21094823.9741554</v>
      </c>
      <c r="AU80">
        <v>20923322.0617253</v>
      </c>
      <c r="AV80">
        <v>20717519.766809199</v>
      </c>
    </row>
    <row r="81" spans="35:48" x14ac:dyDescent="0.55000000000000004">
      <c r="AI81" t="s">
        <v>12</v>
      </c>
      <c r="AJ81" t="s">
        <v>24</v>
      </c>
      <c r="AK81">
        <v>23539810.507832401</v>
      </c>
      <c r="AL81">
        <v>23674092.856288299</v>
      </c>
      <c r="AM81">
        <v>23741234.0305163</v>
      </c>
      <c r="AN81">
        <v>23774804.617630299</v>
      </c>
      <c r="AO81">
        <v>23808375.204744201</v>
      </c>
      <c r="AP81">
        <v>23774074.8222582</v>
      </c>
      <c r="AQ81">
        <v>23739774.4397722</v>
      </c>
      <c r="AR81">
        <v>23671173.674800199</v>
      </c>
      <c r="AS81">
        <v>23568272.5273421</v>
      </c>
      <c r="AT81">
        <v>23396770.614912</v>
      </c>
      <c r="AU81">
        <v>23225268.702481899</v>
      </c>
      <c r="AV81">
        <v>23019466.407565799</v>
      </c>
    </row>
    <row r="82" spans="35:48" x14ac:dyDescent="0.55000000000000004">
      <c r="AI82" t="s">
        <v>12</v>
      </c>
      <c r="AJ82" t="s">
        <v>25</v>
      </c>
      <c r="AK82">
        <v>25841757.148589</v>
      </c>
      <c r="AL82">
        <v>25976039.497044899</v>
      </c>
      <c r="AM82">
        <v>26043180.6712729</v>
      </c>
      <c r="AN82">
        <v>26076751.258386798</v>
      </c>
      <c r="AO82">
        <v>26110321.845500801</v>
      </c>
      <c r="AP82">
        <v>26076021.4630148</v>
      </c>
      <c r="AQ82">
        <v>26041721.080528799</v>
      </c>
      <c r="AR82">
        <v>25973120.315556701</v>
      </c>
      <c r="AS82">
        <v>25870219.168098699</v>
      </c>
      <c r="AT82">
        <v>25698717.255668599</v>
      </c>
      <c r="AU82">
        <v>25527215.343238499</v>
      </c>
      <c r="AV82">
        <v>25321413.048322301</v>
      </c>
    </row>
    <row r="83" spans="35:48" x14ac:dyDescent="0.55000000000000004">
      <c r="AI83" t="s">
        <v>26</v>
      </c>
      <c r="AJ83" t="s">
        <v>13</v>
      </c>
      <c r="AK83">
        <v>16439069.0594717</v>
      </c>
      <c r="AL83">
        <v>16562029.1993721</v>
      </c>
      <c r="AM83">
        <v>16638264.4861103</v>
      </c>
      <c r="AN83">
        <v>16681146.8349005</v>
      </c>
      <c r="AO83">
        <v>16727758.083585501</v>
      </c>
      <c r="AP83">
        <v>16725637.1157855</v>
      </c>
      <c r="AQ83">
        <v>16723516.147985499</v>
      </c>
      <c r="AR83">
        <v>16719274.2123855</v>
      </c>
      <c r="AS83">
        <v>16644917.5161433</v>
      </c>
      <c r="AT83">
        <v>16478889.0690035</v>
      </c>
      <c r="AU83">
        <v>16312860.621863799</v>
      </c>
      <c r="AV83">
        <v>16113626.485296</v>
      </c>
    </row>
    <row r="84" spans="35:48" x14ac:dyDescent="0.55000000000000004">
      <c r="AI84" t="s">
        <v>26</v>
      </c>
      <c r="AJ84" t="s">
        <v>22</v>
      </c>
      <c r="AK84">
        <v>18899009.803739101</v>
      </c>
      <c r="AL84">
        <v>19057610.6046074</v>
      </c>
      <c r="AM84">
        <v>19118457.293751501</v>
      </c>
      <c r="AN84">
        <v>19148880.638323601</v>
      </c>
      <c r="AO84">
        <v>19179303.982895602</v>
      </c>
      <c r="AP84">
        <v>19146098.2934677</v>
      </c>
      <c r="AQ84">
        <v>19112892.604039699</v>
      </c>
      <c r="AR84">
        <v>19046481.2251838</v>
      </c>
      <c r="AS84">
        <v>18946864.156899899</v>
      </c>
      <c r="AT84">
        <v>18780835.7097601</v>
      </c>
      <c r="AU84">
        <v>18614807.2626203</v>
      </c>
      <c r="AV84">
        <v>18415573.126052599</v>
      </c>
    </row>
    <row r="85" spans="35:48" x14ac:dyDescent="0.55000000000000004">
      <c r="AI85" t="s">
        <v>26</v>
      </c>
      <c r="AJ85" t="s">
        <v>23</v>
      </c>
      <c r="AK85">
        <v>21237863.867075801</v>
      </c>
      <c r="AL85">
        <v>21359557.245363999</v>
      </c>
      <c r="AM85">
        <v>21420403.9345081</v>
      </c>
      <c r="AN85">
        <v>21450827.2790801</v>
      </c>
      <c r="AO85">
        <v>21481250.623652201</v>
      </c>
      <c r="AP85">
        <v>21448044.9342242</v>
      </c>
      <c r="AQ85">
        <v>21414839.244796298</v>
      </c>
      <c r="AR85">
        <v>21348427.865940399</v>
      </c>
      <c r="AS85">
        <v>21248810.797656499</v>
      </c>
      <c r="AT85">
        <v>21082782.350516699</v>
      </c>
      <c r="AU85">
        <v>20916753.9033769</v>
      </c>
      <c r="AV85">
        <v>20717519.766809199</v>
      </c>
    </row>
    <row r="86" spans="35:48" x14ac:dyDescent="0.55000000000000004">
      <c r="AI86" t="s">
        <v>26</v>
      </c>
      <c r="AJ86" t="s">
        <v>24</v>
      </c>
      <c r="AK86">
        <v>23539810.507832401</v>
      </c>
      <c r="AL86">
        <v>23661503.886120599</v>
      </c>
      <c r="AM86">
        <v>23722350.5752647</v>
      </c>
      <c r="AN86">
        <v>23752773.9198367</v>
      </c>
      <c r="AO86">
        <v>23783197.264408801</v>
      </c>
      <c r="AP86">
        <v>23749991.574980799</v>
      </c>
      <c r="AQ86">
        <v>23716785.885552801</v>
      </c>
      <c r="AR86">
        <v>23650374.506696898</v>
      </c>
      <c r="AS86">
        <v>23550757.438413098</v>
      </c>
      <c r="AT86">
        <v>23384728.991273299</v>
      </c>
      <c r="AU86">
        <v>23218700.544133499</v>
      </c>
      <c r="AV86">
        <v>23019466.407565799</v>
      </c>
    </row>
    <row r="87" spans="35:48" x14ac:dyDescent="0.55000000000000004">
      <c r="AI87" t="s">
        <v>26</v>
      </c>
      <c r="AJ87" t="s">
        <v>25</v>
      </c>
      <c r="AK87">
        <v>25841757.148589</v>
      </c>
      <c r="AL87">
        <v>25963450.526877198</v>
      </c>
      <c r="AM87">
        <v>26024297.216021299</v>
      </c>
      <c r="AN87">
        <v>26054720.5605933</v>
      </c>
      <c r="AO87">
        <v>26085143.9051653</v>
      </c>
      <c r="AP87">
        <v>26051938.215737399</v>
      </c>
      <c r="AQ87">
        <v>26018732.526309401</v>
      </c>
      <c r="AR87">
        <v>25952321.147453502</v>
      </c>
      <c r="AS87">
        <v>25852704.079169601</v>
      </c>
      <c r="AT87">
        <v>25686675.632029898</v>
      </c>
      <c r="AU87">
        <v>25520647.184890099</v>
      </c>
      <c r="AV87">
        <v>25321413.048322301</v>
      </c>
    </row>
    <row r="88" spans="35:48" x14ac:dyDescent="0.55000000000000004">
      <c r="AI88" t="s">
        <v>27</v>
      </c>
      <c r="AJ88" t="s">
        <v>13</v>
      </c>
      <c r="AK88">
        <v>16439069.0594717</v>
      </c>
      <c r="AL88">
        <v>16551188.697283201</v>
      </c>
      <c r="AM88">
        <v>16620702.872726301</v>
      </c>
      <c r="AN88">
        <v>16659804.596413</v>
      </c>
      <c r="AO88">
        <v>16702306.4699855</v>
      </c>
      <c r="AP88">
        <v>16699125.0182855</v>
      </c>
      <c r="AQ88">
        <v>16695943.5665855</v>
      </c>
      <c r="AR88">
        <v>16689580.6631855</v>
      </c>
      <c r="AS88">
        <v>16636159.971678801</v>
      </c>
      <c r="AT88">
        <v>16472868.2571842</v>
      </c>
      <c r="AU88">
        <v>16309576.542689599</v>
      </c>
      <c r="AV88">
        <v>16113626.485296</v>
      </c>
    </row>
    <row r="89" spans="35:48" x14ac:dyDescent="0.55000000000000004">
      <c r="AI89" t="s">
        <v>27</v>
      </c>
      <c r="AJ89" t="s">
        <v>22</v>
      </c>
      <c r="AK89">
        <v>18899009.803739101</v>
      </c>
      <c r="AL89">
        <v>19051316.1195236</v>
      </c>
      <c r="AM89">
        <v>19109015.566125698</v>
      </c>
      <c r="AN89">
        <v>19137865.2894268</v>
      </c>
      <c r="AO89">
        <v>19166715.012727901</v>
      </c>
      <c r="AP89">
        <v>19134056.669828899</v>
      </c>
      <c r="AQ89">
        <v>19101398.326930001</v>
      </c>
      <c r="AR89">
        <v>19036081.641132198</v>
      </c>
      <c r="AS89">
        <v>18938106.6124354</v>
      </c>
      <c r="AT89">
        <v>18774814.8979408</v>
      </c>
      <c r="AU89">
        <v>18611523.183446199</v>
      </c>
      <c r="AV89">
        <v>18415573.126052599</v>
      </c>
    </row>
    <row r="90" spans="35:48" x14ac:dyDescent="0.55000000000000004">
      <c r="AI90" t="s">
        <v>27</v>
      </c>
      <c r="AJ90" t="s">
        <v>23</v>
      </c>
      <c r="AK90">
        <v>21237863.867075801</v>
      </c>
      <c r="AL90">
        <v>21353262.760280099</v>
      </c>
      <c r="AM90">
        <v>21410962.206882302</v>
      </c>
      <c r="AN90">
        <v>21439811.930183399</v>
      </c>
      <c r="AO90">
        <v>21468661.6534844</v>
      </c>
      <c r="AP90">
        <v>21436003.310585499</v>
      </c>
      <c r="AQ90">
        <v>21403344.967686601</v>
      </c>
      <c r="AR90">
        <v>21338028.281888701</v>
      </c>
      <c r="AS90">
        <v>21240053.253192</v>
      </c>
      <c r="AT90">
        <v>21076761.538697299</v>
      </c>
      <c r="AU90">
        <v>20913469.824202701</v>
      </c>
      <c r="AV90">
        <v>20717519.766809199</v>
      </c>
    </row>
    <row r="91" spans="35:48" x14ac:dyDescent="0.55000000000000004">
      <c r="AI91" t="s">
        <v>27</v>
      </c>
      <c r="AJ91" t="s">
        <v>24</v>
      </c>
      <c r="AK91">
        <v>23539810.507832401</v>
      </c>
      <c r="AL91">
        <v>23655209.401036698</v>
      </c>
      <c r="AM91">
        <v>23712908.847638901</v>
      </c>
      <c r="AN91">
        <v>23741758.570939898</v>
      </c>
      <c r="AO91">
        <v>23770608.294241</v>
      </c>
      <c r="AP91">
        <v>23737949.951342098</v>
      </c>
      <c r="AQ91">
        <v>23705291.608443201</v>
      </c>
      <c r="AR91">
        <v>23639974.922645301</v>
      </c>
      <c r="AS91">
        <v>23541999.893948499</v>
      </c>
      <c r="AT91">
        <v>23378708.179453898</v>
      </c>
      <c r="AU91">
        <v>23215416.464959301</v>
      </c>
      <c r="AV91">
        <v>23019466.407565799</v>
      </c>
    </row>
    <row r="92" spans="35:48" x14ac:dyDescent="0.55000000000000004">
      <c r="AI92" t="s">
        <v>27</v>
      </c>
      <c r="AJ92" t="s">
        <v>25</v>
      </c>
      <c r="AK92">
        <v>25841757.148589</v>
      </c>
      <c r="AL92">
        <v>25957156.041793302</v>
      </c>
      <c r="AM92">
        <v>26014855.4883954</v>
      </c>
      <c r="AN92">
        <v>26043705.211696502</v>
      </c>
      <c r="AO92">
        <v>26072554.9349976</v>
      </c>
      <c r="AP92">
        <v>26039896.592098702</v>
      </c>
      <c r="AQ92">
        <v>26007238.2491997</v>
      </c>
      <c r="AR92">
        <v>25941921.5634019</v>
      </c>
      <c r="AS92">
        <v>25843946.534705099</v>
      </c>
      <c r="AT92">
        <v>25680654.820210502</v>
      </c>
      <c r="AU92">
        <v>25517363.105715901</v>
      </c>
      <c r="AV92">
        <v>25321413.048322301</v>
      </c>
    </row>
    <row r="93" spans="35:48" x14ac:dyDescent="0.55000000000000004">
      <c r="AI93" t="s">
        <v>28</v>
      </c>
      <c r="AJ93" t="s">
        <v>13</v>
      </c>
      <c r="AK93">
        <v>16439069.0594717</v>
      </c>
      <c r="AL93">
        <v>16540348.1951943</v>
      </c>
      <c r="AM93">
        <v>16603141.2593423</v>
      </c>
      <c r="AN93">
        <v>16638462.357925501</v>
      </c>
      <c r="AO93">
        <v>16676854.856385499</v>
      </c>
      <c r="AP93">
        <v>16672612.9207855</v>
      </c>
      <c r="AQ93">
        <v>16668370.9851855</v>
      </c>
      <c r="AR93">
        <v>16659887.113985499</v>
      </c>
      <c r="AS93">
        <v>16627402.4272143</v>
      </c>
      <c r="AT93">
        <v>16466847.445364799</v>
      </c>
      <c r="AU93">
        <v>16306292.463515401</v>
      </c>
      <c r="AV93">
        <v>16113626.485296</v>
      </c>
    </row>
    <row r="94" spans="35:48" x14ac:dyDescent="0.55000000000000004">
      <c r="AI94" t="s">
        <v>28</v>
      </c>
      <c r="AJ94" t="s">
        <v>22</v>
      </c>
      <c r="AK94">
        <v>18899009.803739101</v>
      </c>
      <c r="AL94">
        <v>19045021.634439699</v>
      </c>
      <c r="AM94">
        <v>19099573.8384999</v>
      </c>
      <c r="AN94">
        <v>19126849.940529998</v>
      </c>
      <c r="AO94">
        <v>19154126.042560101</v>
      </c>
      <c r="AP94">
        <v>19122015.046190199</v>
      </c>
      <c r="AQ94">
        <v>19089904.0498203</v>
      </c>
      <c r="AR94">
        <v>19025682.0570806</v>
      </c>
      <c r="AS94">
        <v>18929349.067970902</v>
      </c>
      <c r="AT94">
        <v>18768794.086121399</v>
      </c>
      <c r="AU94">
        <v>18608239.104272</v>
      </c>
      <c r="AV94">
        <v>18415573.126052599</v>
      </c>
    </row>
    <row r="95" spans="35:48" x14ac:dyDescent="0.55000000000000004">
      <c r="AI95" t="s">
        <v>28</v>
      </c>
      <c r="AJ95" t="s">
        <v>23</v>
      </c>
      <c r="AK95">
        <v>21237863.867075801</v>
      </c>
      <c r="AL95">
        <v>21346968.275196299</v>
      </c>
      <c r="AM95">
        <v>21401520.4792565</v>
      </c>
      <c r="AN95">
        <v>21428796.581286602</v>
      </c>
      <c r="AO95">
        <v>21456072.6833167</v>
      </c>
      <c r="AP95">
        <v>21423961.686946802</v>
      </c>
      <c r="AQ95">
        <v>21391850.6905769</v>
      </c>
      <c r="AR95">
        <v>21327628.697837099</v>
      </c>
      <c r="AS95">
        <v>21231295.708727501</v>
      </c>
      <c r="AT95">
        <v>21070740.726877999</v>
      </c>
      <c r="AU95">
        <v>20910185.7450285</v>
      </c>
      <c r="AV95">
        <v>20717519.766809199</v>
      </c>
    </row>
    <row r="96" spans="35:48" x14ac:dyDescent="0.55000000000000004">
      <c r="AI96" t="s">
        <v>28</v>
      </c>
      <c r="AJ96" t="s">
        <v>24</v>
      </c>
      <c r="AK96">
        <v>23539810.507832401</v>
      </c>
      <c r="AL96">
        <v>23648914.915952802</v>
      </c>
      <c r="AM96">
        <v>23703467.120013099</v>
      </c>
      <c r="AN96">
        <v>23730743.222043201</v>
      </c>
      <c r="AO96">
        <v>23758019.3240733</v>
      </c>
      <c r="AP96">
        <v>23725908.327703401</v>
      </c>
      <c r="AQ96">
        <v>23693797.331333499</v>
      </c>
      <c r="AR96">
        <v>23629575.338593699</v>
      </c>
      <c r="AS96">
        <v>23533242.349484</v>
      </c>
      <c r="AT96">
        <v>23372687.367634598</v>
      </c>
      <c r="AU96">
        <v>23212132.385785099</v>
      </c>
      <c r="AV96">
        <v>23019466.407565799</v>
      </c>
    </row>
    <row r="97" spans="22:48" x14ac:dyDescent="0.55000000000000004">
      <c r="V97" t="s">
        <v>41</v>
      </c>
      <c r="AI97" t="s">
        <v>28</v>
      </c>
      <c r="AJ97" t="s">
        <v>25</v>
      </c>
      <c r="AK97">
        <v>25841757.148589</v>
      </c>
      <c r="AL97">
        <v>25950861.556709401</v>
      </c>
      <c r="AM97">
        <v>26005413.760769598</v>
      </c>
      <c r="AN97">
        <v>26032689.8627997</v>
      </c>
      <c r="AO97">
        <v>26059965.964829899</v>
      </c>
      <c r="AP97">
        <v>26027854.968460001</v>
      </c>
      <c r="AQ97">
        <v>25995743.972090099</v>
      </c>
      <c r="AR97">
        <v>25931521.979350299</v>
      </c>
      <c r="AS97">
        <v>25835188.9902406</v>
      </c>
      <c r="AT97">
        <v>25674634.008391101</v>
      </c>
      <c r="AU97">
        <v>25514079.026541699</v>
      </c>
      <c r="AV97">
        <v>25321413.048322301</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M41" zoomScale="87" zoomScaleNormal="50" workbookViewId="0">
      <selection activeCell="AS46" sqref="AS46"/>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16.913674916626501</v>
      </c>
      <c r="D4">
        <f>$AK20/1000000</f>
        <v>19.407127916722903</v>
      </c>
      <c r="E4">
        <f>$AK21/1000000</f>
        <v>21.818893980979901</v>
      </c>
      <c r="F4">
        <f>$AK22/1000000</f>
        <v>24.230660045236899</v>
      </c>
      <c r="G4">
        <f>$AK23/1000000</f>
        <v>26.642426109494</v>
      </c>
      <c r="H4" t="s">
        <v>0</v>
      </c>
      <c r="I4">
        <v>0</v>
      </c>
      <c r="J4">
        <f>$AK24/1000000</f>
        <v>16.913674916626501</v>
      </c>
      <c r="K4">
        <f>$AK25/1000000</f>
        <v>19.407127916722903</v>
      </c>
      <c r="L4">
        <f>$AK26/1000000</f>
        <v>21.818893980979901</v>
      </c>
      <c r="M4">
        <f>$AK27/1000000</f>
        <v>24.230660045236899</v>
      </c>
      <c r="N4">
        <f>$AK28/1000000</f>
        <v>26.642426109494</v>
      </c>
      <c r="O4" t="s">
        <v>0</v>
      </c>
      <c r="P4">
        <v>0</v>
      </c>
      <c r="Q4">
        <f>$AK29/1000000</f>
        <v>16.913674916626501</v>
      </c>
      <c r="R4">
        <f>$AK30/1000000</f>
        <v>19.407127916722903</v>
      </c>
      <c r="S4">
        <f>$AK31/1000000</f>
        <v>21.818893980979901</v>
      </c>
      <c r="T4">
        <f>$AK32/1000000</f>
        <v>24.230660045236899</v>
      </c>
      <c r="U4">
        <f>$AK33/1000000</f>
        <v>26.642426109494</v>
      </c>
      <c r="V4" t="s">
        <v>0</v>
      </c>
      <c r="W4">
        <v>0</v>
      </c>
      <c r="X4">
        <f>$AK34/1000000</f>
        <v>16.913674916626501</v>
      </c>
      <c r="Y4">
        <f>$AK35/1000000</f>
        <v>19.407127916722903</v>
      </c>
      <c r="Z4">
        <f>$AK36/1000000</f>
        <v>21.818893980979901</v>
      </c>
      <c r="AA4">
        <f>$AK37/1000000</f>
        <v>24.230660045236899</v>
      </c>
      <c r="AB4">
        <f>$AK38/1000000</f>
        <v>26.642426109494</v>
      </c>
    </row>
    <row r="5" spans="1:28" x14ac:dyDescent="0.55000000000000004">
      <c r="A5" t="s">
        <v>1</v>
      </c>
      <c r="B5">
        <v>1</v>
      </c>
      <c r="C5">
        <f>$AL19/1000000</f>
        <v>16.913674916626501</v>
      </c>
      <c r="D5">
        <f>$AL20/1000000</f>
        <v>19.396193176771099</v>
      </c>
      <c r="E5">
        <f>$AL21/1000000</f>
        <v>21.790217256422999</v>
      </c>
      <c r="F5">
        <f>$AL22/1000000</f>
        <v>24.184241336075001</v>
      </c>
      <c r="G5">
        <f>$AL23/1000000</f>
        <v>26.5782654157269</v>
      </c>
      <c r="H5" t="s">
        <v>1</v>
      </c>
      <c r="I5">
        <v>1</v>
      </c>
      <c r="J5">
        <f>$AL24/1000000</f>
        <v>16.907313350626499</v>
      </c>
      <c r="K5">
        <f>$AL25/1000000</f>
        <v>19.392128842937801</v>
      </c>
      <c r="L5">
        <f>$AL26/1000000</f>
        <v>21.7861529225897</v>
      </c>
      <c r="M5">
        <f>$AL27/1000000</f>
        <v>24.180177002241599</v>
      </c>
      <c r="N5">
        <f>$AL28/1000000</f>
        <v>26.574201081893602</v>
      </c>
      <c r="O5" t="s">
        <v>1</v>
      </c>
      <c r="P5">
        <v>1</v>
      </c>
      <c r="Q5">
        <f>$AL29/1000000</f>
        <v>16.904132567626498</v>
      </c>
      <c r="R5">
        <f>$AL30/1000000</f>
        <v>19.390096676021098</v>
      </c>
      <c r="S5">
        <f>$AL31/1000000</f>
        <v>21.784120755672998</v>
      </c>
      <c r="T5">
        <f>$AL32/1000000</f>
        <v>24.178144835325</v>
      </c>
      <c r="U5">
        <f>$AL33/1000000</f>
        <v>26.572168914976899</v>
      </c>
      <c r="V5" t="s">
        <v>1</v>
      </c>
      <c r="W5">
        <v>1</v>
      </c>
      <c r="X5">
        <f>$AL34/1000000</f>
        <v>16.9009517846265</v>
      </c>
      <c r="Y5">
        <f>$AL35/1000000</f>
        <v>19.388064509104399</v>
      </c>
      <c r="Z5">
        <f>$AL36/1000000</f>
        <v>21.782088588756402</v>
      </c>
      <c r="AA5">
        <f>$AL37/1000000</f>
        <v>24.176112668408301</v>
      </c>
      <c r="AB5">
        <f>$AL38/1000000</f>
        <v>26.5701367480602</v>
      </c>
    </row>
    <row r="6" spans="1:28" x14ac:dyDescent="0.55000000000000004">
      <c r="A6" t="s">
        <v>2</v>
      </c>
      <c r="B6">
        <v>2</v>
      </c>
      <c r="C6">
        <f>$AM19/1000000</f>
        <v>16.913674916626501</v>
      </c>
      <c r="D6">
        <f>$AM20/1000000</f>
        <v>19.386133216015399</v>
      </c>
      <c r="E6">
        <f>$AM21/1000000</f>
        <v>21.763834669830697</v>
      </c>
      <c r="F6">
        <f>$AM22/1000000</f>
        <v>24.141536123645903</v>
      </c>
      <c r="G6">
        <f>$AM23/1000000</f>
        <v>26.519237577461201</v>
      </c>
      <c r="H6" t="s">
        <v>2</v>
      </c>
      <c r="I6">
        <v>2</v>
      </c>
      <c r="J6">
        <f>$AM24/1000000</f>
        <v>16.9009517846265</v>
      </c>
      <c r="K6">
        <f>$AM25/1000000</f>
        <v>19.378329695055399</v>
      </c>
      <c r="L6">
        <f>$AM26/1000000</f>
        <v>21.756031148870701</v>
      </c>
      <c r="M6">
        <f>$AM27/1000000</f>
        <v>24.1337326026859</v>
      </c>
      <c r="N6">
        <f>$AM28/1000000</f>
        <v>26.511434056501198</v>
      </c>
      <c r="O6" t="s">
        <v>2</v>
      </c>
      <c r="P6">
        <v>2</v>
      </c>
      <c r="Q6">
        <f>$AM29/1000000</f>
        <v>16.894590218626501</v>
      </c>
      <c r="R6">
        <f>$AM30/1000000</f>
        <v>19.374427934575401</v>
      </c>
      <c r="S6">
        <f>$AM31/1000000</f>
        <v>21.752129388390703</v>
      </c>
      <c r="T6">
        <f>$AM32/1000000</f>
        <v>24.129830842205902</v>
      </c>
      <c r="U6">
        <f>$AM33/1000000</f>
        <v>26.5075322960212</v>
      </c>
      <c r="V6" t="s">
        <v>2</v>
      </c>
      <c r="W6">
        <v>2</v>
      </c>
      <c r="X6">
        <f>$AM34/1000000</f>
        <v>16.888228652626498</v>
      </c>
      <c r="Y6">
        <f>$AM35/1000000</f>
        <v>19.370526174095399</v>
      </c>
      <c r="Z6">
        <f>$AM36/1000000</f>
        <v>21.748227627910701</v>
      </c>
      <c r="AA6">
        <f>$AM37/1000000</f>
        <v>24.1259290817259</v>
      </c>
      <c r="AB6">
        <f>$AM38/1000000</f>
        <v>26.503630535541198</v>
      </c>
    </row>
    <row r="7" spans="1:28" x14ac:dyDescent="0.55000000000000004">
      <c r="A7" t="s">
        <v>3</v>
      </c>
      <c r="B7">
        <v>4</v>
      </c>
      <c r="C7">
        <f>$AN19/1000000</f>
        <v>16.913674916626501</v>
      </c>
      <c r="D7">
        <f>$AN20/1000000</f>
        <v>19.368248841338701</v>
      </c>
      <c r="E7">
        <f>$AN21/1000000</f>
        <v>21.716932293666499</v>
      </c>
      <c r="F7">
        <f>$AN22/1000000</f>
        <v>24.0656157459943</v>
      </c>
      <c r="G7">
        <f>$AN23/1000000</f>
        <v>26.414299198322198</v>
      </c>
      <c r="H7" t="s">
        <v>3</v>
      </c>
      <c r="I7">
        <v>4</v>
      </c>
      <c r="J7">
        <f>$AN24/1000000</f>
        <v>16.888228652626498</v>
      </c>
      <c r="K7">
        <f>$AN25/1000000</f>
        <v>19.353797876597898</v>
      </c>
      <c r="L7">
        <f>$AN26/1000000</f>
        <v>21.702481328925799</v>
      </c>
      <c r="M7">
        <f>$AN27/1000000</f>
        <v>24.051164781253597</v>
      </c>
      <c r="N7">
        <f>$AN28/1000000</f>
        <v>26.399848233581402</v>
      </c>
      <c r="O7" t="s">
        <v>3</v>
      </c>
      <c r="P7">
        <v>4</v>
      </c>
      <c r="Q7">
        <f>$AN29/1000000</f>
        <v>16.875505520626501</v>
      </c>
      <c r="R7">
        <f>$AN30/1000000</f>
        <v>19.3465723942276</v>
      </c>
      <c r="S7">
        <f>$AN31/1000000</f>
        <v>21.695255846555401</v>
      </c>
      <c r="T7">
        <f>$AN32/1000000</f>
        <v>24.043939298883199</v>
      </c>
      <c r="U7">
        <f>$AN33/1000000</f>
        <v>26.3926227512111</v>
      </c>
      <c r="V7" t="s">
        <v>3</v>
      </c>
      <c r="W7">
        <v>4</v>
      </c>
      <c r="X7">
        <f>$AN34/1000000</f>
        <v>16.862782388626503</v>
      </c>
      <c r="Y7">
        <f>$AN35/1000000</f>
        <v>19.339346911857199</v>
      </c>
      <c r="Z7">
        <f>$AN36/1000000</f>
        <v>21.688030364185003</v>
      </c>
      <c r="AA7">
        <f>$AN37/1000000</f>
        <v>24.036713816512901</v>
      </c>
      <c r="AB7">
        <f>$AN38/1000000</f>
        <v>26.385397268840702</v>
      </c>
    </row>
    <row r="8" spans="1:28" x14ac:dyDescent="0.55000000000000004">
      <c r="A8" t="s">
        <v>4</v>
      </c>
      <c r="B8">
        <v>6</v>
      </c>
      <c r="C8">
        <f>$AO19/1000000</f>
        <v>16.913674916626501</v>
      </c>
      <c r="D8">
        <f>$AO20/1000000</f>
        <v>19.361874375338598</v>
      </c>
      <c r="E8">
        <f>$AO21/1000000</f>
        <v>21.700215041451301</v>
      </c>
      <c r="F8">
        <f>$AO22/1000000</f>
        <v>24.0385557075641</v>
      </c>
      <c r="G8">
        <f>$AO23/1000000</f>
        <v>26.3768963736768</v>
      </c>
      <c r="H8" t="s">
        <v>4</v>
      </c>
      <c r="I8">
        <v>6</v>
      </c>
      <c r="J8">
        <f>$AO24/1000000</f>
        <v>16.8797435926265</v>
      </c>
      <c r="K8">
        <f>$AO25/1000000</f>
        <v>19.3450540851317</v>
      </c>
      <c r="L8">
        <f>$AO26/1000000</f>
        <v>21.6833947512444</v>
      </c>
      <c r="M8">
        <f>$AO27/1000000</f>
        <v>24.021735417357199</v>
      </c>
      <c r="N8">
        <f>$AO28/1000000</f>
        <v>26.360076083469902</v>
      </c>
      <c r="O8" t="s">
        <v>4</v>
      </c>
      <c r="P8">
        <v>6</v>
      </c>
      <c r="Q8">
        <f>$AO29/1000000</f>
        <v>16.8627779306265</v>
      </c>
      <c r="R8">
        <f>$AO30/1000000</f>
        <v>19.336643940028299</v>
      </c>
      <c r="S8">
        <f>$AO31/1000000</f>
        <v>21.674984606141003</v>
      </c>
      <c r="T8">
        <f>$AO32/1000000</f>
        <v>24.013325272253699</v>
      </c>
      <c r="U8">
        <f>$AO33/1000000</f>
        <v>26.351665938366398</v>
      </c>
      <c r="V8" t="s">
        <v>4</v>
      </c>
      <c r="W8">
        <v>6</v>
      </c>
      <c r="X8">
        <f>$AO34/1000000</f>
        <v>16.845812268626499</v>
      </c>
      <c r="Y8">
        <f>$AO35/1000000</f>
        <v>19.328233794924799</v>
      </c>
      <c r="Z8">
        <f>$AO36/1000000</f>
        <v>21.666574461037502</v>
      </c>
      <c r="AA8">
        <f>$AO37/1000000</f>
        <v>24.004915127150301</v>
      </c>
      <c r="AB8">
        <f>$AO38/1000000</f>
        <v>26.343255793263001</v>
      </c>
    </row>
    <row r="9" spans="1:28" x14ac:dyDescent="0.55000000000000004">
      <c r="A9" t="s">
        <v>5</v>
      </c>
      <c r="B9">
        <v>8</v>
      </c>
      <c r="C9">
        <f>$AP19/1000000</f>
        <v>16.913674916626501</v>
      </c>
      <c r="D9">
        <f>$AP20/1000000</f>
        <v>19.356322421080499</v>
      </c>
      <c r="E9">
        <f>$AP21/1000000</f>
        <v>21.685654854038102</v>
      </c>
      <c r="F9">
        <f>$AP22/1000000</f>
        <v>24.014987286995702</v>
      </c>
      <c r="G9">
        <f>$AP23/1000000</f>
        <v>26.3443197199534</v>
      </c>
      <c r="H9" t="s">
        <v>5</v>
      </c>
      <c r="I9">
        <v>8</v>
      </c>
      <c r="J9">
        <f>$AP24/1000000</f>
        <v>16.871258532626499</v>
      </c>
      <c r="K9">
        <f>$AP25/1000000</f>
        <v>19.337438524822399</v>
      </c>
      <c r="L9">
        <f>$AP26/1000000</f>
        <v>21.666770957779999</v>
      </c>
      <c r="M9">
        <f>$AP27/1000000</f>
        <v>23.996103390737701</v>
      </c>
      <c r="N9">
        <f>$AP28/1000000</f>
        <v>26.325435823695297</v>
      </c>
      <c r="O9" t="s">
        <v>5</v>
      </c>
      <c r="P9">
        <v>8</v>
      </c>
      <c r="Q9">
        <f>$AP29/1000000</f>
        <v>16.850050340626499</v>
      </c>
      <c r="R9">
        <f>$AP30/1000000</f>
        <v>19.327996576693401</v>
      </c>
      <c r="S9">
        <f>$AP31/1000000</f>
        <v>21.657329009651001</v>
      </c>
      <c r="T9">
        <f>$AP32/1000000</f>
        <v>23.9866614426086</v>
      </c>
      <c r="U9">
        <f>$AP33/1000000</f>
        <v>26.315993875566299</v>
      </c>
      <c r="V9" t="s">
        <v>5</v>
      </c>
      <c r="W9">
        <v>8</v>
      </c>
      <c r="X9">
        <f>$AP34/1000000</f>
        <v>16.828842148626499</v>
      </c>
      <c r="Y9">
        <f>$AP35/1000000</f>
        <v>19.318554628564296</v>
      </c>
      <c r="Z9">
        <f>$AP36/1000000</f>
        <v>21.647887061521999</v>
      </c>
      <c r="AA9">
        <f>$AP37/1000000</f>
        <v>23.977219494479602</v>
      </c>
      <c r="AB9">
        <f>$AP38/1000000</f>
        <v>26.306551927437201</v>
      </c>
    </row>
    <row r="10" spans="1:28" x14ac:dyDescent="0.55000000000000004">
      <c r="A10" t="s">
        <v>6</v>
      </c>
      <c r="B10">
        <v>9</v>
      </c>
      <c r="C10">
        <f>$AQ19/1000000</f>
        <v>16.913674916626501</v>
      </c>
      <c r="D10">
        <f>$AQ20/1000000</f>
        <v>19.3249457707579</v>
      </c>
      <c r="E10">
        <f>$AQ21/1000000</f>
        <v>21.654278203715499</v>
      </c>
      <c r="F10">
        <f>$AQ22/1000000</f>
        <v>23.983610636673099</v>
      </c>
      <c r="G10">
        <f>$AQ23/1000000</f>
        <v>26.312943069630801</v>
      </c>
      <c r="H10" t="s">
        <v>6</v>
      </c>
      <c r="I10">
        <v>9</v>
      </c>
      <c r="J10">
        <f>$AQ24/1000000</f>
        <v>16.8691380106265</v>
      </c>
      <c r="K10">
        <f>$AQ25/1000000</f>
        <v>19.306882913467501</v>
      </c>
      <c r="L10">
        <f>$AQ26/1000000</f>
        <v>21.636215346425203</v>
      </c>
      <c r="M10">
        <f>$AQ27/1000000</f>
        <v>23.965547779382799</v>
      </c>
      <c r="N10">
        <f>$AQ28/1000000</f>
        <v>26.294880212340502</v>
      </c>
      <c r="O10" t="s">
        <v>6</v>
      </c>
      <c r="P10">
        <v>9</v>
      </c>
      <c r="Q10">
        <f>$AQ29/1000000</f>
        <v>16.846869557626501</v>
      </c>
      <c r="R10">
        <f>$AQ30/1000000</f>
        <v>19.297851484822399</v>
      </c>
      <c r="S10">
        <f>$AQ31/1000000</f>
        <v>21.627183917780002</v>
      </c>
      <c r="T10">
        <f>$AQ32/1000000</f>
        <v>23.956516350737697</v>
      </c>
      <c r="U10">
        <f>$AQ33/1000000</f>
        <v>26.2858487836953</v>
      </c>
      <c r="V10" t="s">
        <v>6</v>
      </c>
      <c r="W10">
        <v>9</v>
      </c>
      <c r="X10">
        <f>$AQ34/1000000</f>
        <v>16.824601104626499</v>
      </c>
      <c r="Y10">
        <f>$AQ35/1000000</f>
        <v>19.288820056177197</v>
      </c>
      <c r="Z10">
        <f>$AQ36/1000000</f>
        <v>21.6181524891349</v>
      </c>
      <c r="AA10">
        <f>$AQ37/1000000</f>
        <v>23.947484922092499</v>
      </c>
      <c r="AB10">
        <f>$AQ38/1000000</f>
        <v>26.276817355050099</v>
      </c>
    </row>
    <row r="11" spans="1:28" x14ac:dyDescent="0.55000000000000004">
      <c r="A11" t="s">
        <v>7</v>
      </c>
      <c r="B11">
        <v>10</v>
      </c>
      <c r="C11">
        <f>$AR19/1000000</f>
        <v>16.913674916626501</v>
      </c>
      <c r="D11">
        <f>$AR20/1000000</f>
        <v>19.293569120435301</v>
      </c>
      <c r="E11">
        <f>$AR21/1000000</f>
        <v>21.622901553392897</v>
      </c>
      <c r="F11">
        <f>$AR22/1000000</f>
        <v>23.952233986350599</v>
      </c>
      <c r="G11">
        <f>$AR23/1000000</f>
        <v>26.281566419308202</v>
      </c>
      <c r="H11" t="s">
        <v>7</v>
      </c>
      <c r="I11">
        <v>10</v>
      </c>
      <c r="J11">
        <f>$AR24/1000000</f>
        <v>16.867017488626498</v>
      </c>
      <c r="K11">
        <f>$AR25/1000000</f>
        <v>19.276327302112698</v>
      </c>
      <c r="L11">
        <f>$AR26/1000000</f>
        <v>21.605659735070301</v>
      </c>
      <c r="M11">
        <f>$AR27/1000000</f>
        <v>23.934992168028</v>
      </c>
      <c r="N11">
        <f>$AR28/1000000</f>
        <v>26.264324600985603</v>
      </c>
      <c r="O11" t="s">
        <v>7</v>
      </c>
      <c r="P11">
        <v>10</v>
      </c>
      <c r="Q11">
        <f>$AR29/1000000</f>
        <v>16.8436887746265</v>
      </c>
      <c r="R11">
        <f>$AR30/1000000</f>
        <v>19.2677063929514</v>
      </c>
      <c r="S11">
        <f>$AR31/1000000</f>
        <v>21.597038825909099</v>
      </c>
      <c r="T11">
        <f>$AR32/1000000</f>
        <v>23.926371258866702</v>
      </c>
      <c r="U11">
        <f>$AR33/1000000</f>
        <v>26.255703691824298</v>
      </c>
      <c r="V11" t="s">
        <v>7</v>
      </c>
      <c r="W11">
        <v>10</v>
      </c>
      <c r="X11">
        <f>$AR34/1000000</f>
        <v>16.820360060626498</v>
      </c>
      <c r="Y11">
        <f>$AR35/1000000</f>
        <v>19.259085483790098</v>
      </c>
      <c r="Z11">
        <f>$AR36/1000000</f>
        <v>21.588417916747801</v>
      </c>
      <c r="AA11">
        <f>$AR37/1000000</f>
        <v>23.9177503497054</v>
      </c>
      <c r="AB11">
        <f>$AR38/1000000</f>
        <v>26.247082782663</v>
      </c>
    </row>
    <row r="12" spans="1:28" x14ac:dyDescent="0.55000000000000004">
      <c r="A12" t="s">
        <v>8</v>
      </c>
      <c r="B12">
        <v>15</v>
      </c>
      <c r="C12">
        <f>$AS19/1000000</f>
        <v>16.807353435864798</v>
      </c>
      <c r="D12">
        <f>$AS20/1000000</f>
        <v>19.136685868822401</v>
      </c>
      <c r="E12">
        <f>$AS21/1000000</f>
        <v>21.46601830178</v>
      </c>
      <c r="F12">
        <f>$AS22/1000000</f>
        <v>23.795350734737703</v>
      </c>
      <c r="G12">
        <f>$AS23/1000000</f>
        <v>26.124683167695299</v>
      </c>
      <c r="H12" t="s">
        <v>8</v>
      </c>
      <c r="I12">
        <v>15</v>
      </c>
      <c r="J12">
        <f>$AS24/1000000</f>
        <v>16.794216812380899</v>
      </c>
      <c r="K12">
        <f>$AS25/1000000</f>
        <v>19.123549245338499</v>
      </c>
      <c r="L12">
        <f>$AS26/1000000</f>
        <v>21.452881678296201</v>
      </c>
      <c r="M12">
        <f>$AS27/1000000</f>
        <v>23.782214111253801</v>
      </c>
      <c r="N12">
        <f>$AS28/1000000</f>
        <v>26.1115465442114</v>
      </c>
      <c r="O12" t="s">
        <v>8</v>
      </c>
      <c r="P12">
        <v>15</v>
      </c>
      <c r="Q12">
        <f>$AS29/1000000</f>
        <v>16.787648500638898</v>
      </c>
      <c r="R12">
        <f>$AS30/1000000</f>
        <v>19.116980933596601</v>
      </c>
      <c r="S12">
        <f>$AS31/1000000</f>
        <v>21.4463133665542</v>
      </c>
      <c r="T12">
        <f>$AS32/1000000</f>
        <v>23.775645799511899</v>
      </c>
      <c r="U12">
        <f>$AS33/1000000</f>
        <v>26.104978232469499</v>
      </c>
      <c r="V12" t="s">
        <v>8</v>
      </c>
      <c r="W12">
        <v>15</v>
      </c>
      <c r="X12">
        <f>$AS34/1000000</f>
        <v>16.781080188897</v>
      </c>
      <c r="Y12">
        <f>$AS35/1000000</f>
        <v>19.1104126218546</v>
      </c>
      <c r="Z12">
        <f>$AS36/1000000</f>
        <v>21.439745054812303</v>
      </c>
      <c r="AA12">
        <f>$AS37/1000000</f>
        <v>23.769077487769902</v>
      </c>
      <c r="AB12">
        <f>$AS38/1000000</f>
        <v>26.098409920727601</v>
      </c>
    </row>
    <row r="13" spans="1:28" x14ac:dyDescent="0.55000000000000004">
      <c r="A13" t="s">
        <v>9</v>
      </c>
      <c r="B13">
        <v>20</v>
      </c>
      <c r="C13">
        <f>$AT19/1000000</f>
        <v>16.650470184251802</v>
      </c>
      <c r="D13">
        <f>$AT20/1000000</f>
        <v>18.979802617209501</v>
      </c>
      <c r="E13">
        <f>$AT21/1000000</f>
        <v>21.3091350501671</v>
      </c>
      <c r="F13">
        <f>$AT22/1000000</f>
        <v>23.638467483124799</v>
      </c>
      <c r="G13">
        <f>$AT23/1000000</f>
        <v>25.967799916082402</v>
      </c>
      <c r="H13" t="s">
        <v>9</v>
      </c>
      <c r="I13">
        <v>20</v>
      </c>
      <c r="J13">
        <f>$AT24/1000000</f>
        <v>16.6414387556067</v>
      </c>
      <c r="K13">
        <f>$AT25/1000000</f>
        <v>18.970771188564299</v>
      </c>
      <c r="L13">
        <f>$AT26/1000000</f>
        <v>21.300103621521998</v>
      </c>
      <c r="M13">
        <f>$AT27/1000000</f>
        <v>23.629436054479598</v>
      </c>
      <c r="N13">
        <f>$AT28/1000000</f>
        <v>25.958768487437201</v>
      </c>
      <c r="O13" t="s">
        <v>9</v>
      </c>
      <c r="P13">
        <v>20</v>
      </c>
      <c r="Q13">
        <f>$AT29/1000000</f>
        <v>16.636923041284099</v>
      </c>
      <c r="R13">
        <f>$AT30/1000000</f>
        <v>18.966255474241699</v>
      </c>
      <c r="S13">
        <f>$AT31/1000000</f>
        <v>21.295587907199401</v>
      </c>
      <c r="T13">
        <f>$AT32/1000000</f>
        <v>23.624920340156997</v>
      </c>
      <c r="U13">
        <f>$AT33/1000000</f>
        <v>25.9542527731147</v>
      </c>
      <c r="V13" t="s">
        <v>9</v>
      </c>
      <c r="W13">
        <v>20</v>
      </c>
      <c r="X13">
        <f>$AT34/1000000</f>
        <v>16.632407326961502</v>
      </c>
      <c r="Y13">
        <f>$AT35/1000000</f>
        <v>18.961739759919201</v>
      </c>
      <c r="Z13">
        <f>$AT36/1000000</f>
        <v>21.291072192876801</v>
      </c>
      <c r="AA13">
        <f>$AT37/1000000</f>
        <v>23.6204046258344</v>
      </c>
      <c r="AB13">
        <f>$AT38/1000000</f>
        <v>25.949737058792099</v>
      </c>
    </row>
    <row r="14" spans="1:28" x14ac:dyDescent="0.55000000000000004">
      <c r="A14" t="s">
        <v>10</v>
      </c>
      <c r="B14">
        <v>25</v>
      </c>
      <c r="C14">
        <f>$AU19/1000000</f>
        <v>16.493586932638902</v>
      </c>
      <c r="D14">
        <f>$AU20/1000000</f>
        <v>18.822919365596601</v>
      </c>
      <c r="E14">
        <f>$AU21/1000000</f>
        <v>21.1522517985542</v>
      </c>
      <c r="F14">
        <f>$AU22/1000000</f>
        <v>23.481584231511899</v>
      </c>
      <c r="G14">
        <f>$AU23/1000000</f>
        <v>25.810916664469499</v>
      </c>
      <c r="H14" t="s">
        <v>10</v>
      </c>
      <c r="I14">
        <v>25</v>
      </c>
      <c r="J14">
        <f>$AU24/1000000</f>
        <v>16.488660698832501</v>
      </c>
      <c r="K14">
        <f>$AU25/1000000</f>
        <v>18.8179931317901</v>
      </c>
      <c r="L14">
        <f>$AU26/1000000</f>
        <v>21.147325564747799</v>
      </c>
      <c r="M14">
        <f>$AU27/1000000</f>
        <v>23.476657997705399</v>
      </c>
      <c r="N14">
        <f>$AU28/1000000</f>
        <v>25.805990430663002</v>
      </c>
      <c r="O14" t="s">
        <v>10</v>
      </c>
      <c r="P14">
        <v>25</v>
      </c>
      <c r="Q14">
        <f>$AU29/1000000</f>
        <v>16.4861975819293</v>
      </c>
      <c r="R14">
        <f>$AU30/1000000</f>
        <v>18.8155300148869</v>
      </c>
      <c r="S14">
        <f>$AU31/1000000</f>
        <v>21.144862447844503</v>
      </c>
      <c r="T14">
        <f>$AU32/1000000</f>
        <v>23.474194880802198</v>
      </c>
      <c r="U14">
        <f>$AU33/1000000</f>
        <v>25.803527313759801</v>
      </c>
      <c r="V14" t="s">
        <v>10</v>
      </c>
      <c r="W14">
        <v>25</v>
      </c>
      <c r="X14">
        <f>$AU34/1000000</f>
        <v>16.483734465026</v>
      </c>
      <c r="Y14">
        <f>$AU35/1000000</f>
        <v>18.813066897983699</v>
      </c>
      <c r="Z14">
        <f>$AU36/1000000</f>
        <v>21.142399330941302</v>
      </c>
      <c r="AA14">
        <f>$AU37/1000000</f>
        <v>23.471731763898998</v>
      </c>
      <c r="AB14">
        <f>$AU38/1000000</f>
        <v>25.801064196856601</v>
      </c>
    </row>
    <row r="15" spans="1:28" x14ac:dyDescent="0.55000000000000004">
      <c r="A15" t="s">
        <v>11</v>
      </c>
      <c r="B15">
        <v>31</v>
      </c>
      <c r="C15">
        <f>$AV19/1000000</f>
        <v>16.305327030703499</v>
      </c>
      <c r="D15">
        <f>$AV20/1000000</f>
        <v>18.634659463661102</v>
      </c>
      <c r="E15">
        <f>$AV21/1000000</f>
        <v>20.963991896618701</v>
      </c>
      <c r="F15">
        <f>$AV22/1000000</f>
        <v>23.2933243295764</v>
      </c>
      <c r="G15">
        <f>$AV23/1000000</f>
        <v>25.622656762534</v>
      </c>
      <c r="H15" t="s">
        <v>11</v>
      </c>
      <c r="I15">
        <v>31</v>
      </c>
      <c r="J15">
        <f>$AV24/1000000</f>
        <v>16.305327030703499</v>
      </c>
      <c r="K15">
        <f>$AV25/1000000</f>
        <v>18.634659463661102</v>
      </c>
      <c r="L15">
        <f>$AV26/1000000</f>
        <v>20.963991896618701</v>
      </c>
      <c r="M15">
        <f>$AV27/1000000</f>
        <v>23.2933243295764</v>
      </c>
      <c r="N15">
        <f>$AV28/1000000</f>
        <v>25.622656762534</v>
      </c>
      <c r="O15" t="s">
        <v>11</v>
      </c>
      <c r="P15">
        <v>31</v>
      </c>
      <c r="Q15">
        <f>$AV29/1000000</f>
        <v>16.305327030703499</v>
      </c>
      <c r="R15">
        <f>$AV30/1000000</f>
        <v>18.634659463661102</v>
      </c>
      <c r="S15">
        <f>$AV31/1000000</f>
        <v>20.963991896618701</v>
      </c>
      <c r="T15">
        <f>$AV32/1000000</f>
        <v>23.2933243295764</v>
      </c>
      <c r="U15">
        <f>$AV33/1000000</f>
        <v>25.622656762534</v>
      </c>
      <c r="V15" t="s">
        <v>11</v>
      </c>
      <c r="W15">
        <v>31</v>
      </c>
      <c r="X15">
        <f>$AV34/1000000</f>
        <v>16.305327030703499</v>
      </c>
      <c r="Y15">
        <f>$AV35/1000000</f>
        <v>18.634659463661102</v>
      </c>
      <c r="Z15">
        <f>$AV36/1000000</f>
        <v>20.963991896618701</v>
      </c>
      <c r="AA15">
        <f>$AV37/1000000</f>
        <v>23.2933243295764</v>
      </c>
      <c r="AB15">
        <f>$AV38/1000000</f>
        <v>25.622656762534</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16913674.916626502</v>
      </c>
      <c r="AL19">
        <v>16913674.916626502</v>
      </c>
      <c r="AM19">
        <v>16913674.916626502</v>
      </c>
      <c r="AN19">
        <v>16913674.916626502</v>
      </c>
      <c r="AO19">
        <v>16913674.916626502</v>
      </c>
      <c r="AP19">
        <v>16913674.916626502</v>
      </c>
      <c r="AQ19">
        <v>16913674.916626502</v>
      </c>
      <c r="AR19">
        <v>16913674.916626502</v>
      </c>
      <c r="AS19">
        <v>16807353.435864799</v>
      </c>
      <c r="AT19">
        <v>16650470.1842518</v>
      </c>
      <c r="AU19">
        <v>16493586.9326389</v>
      </c>
      <c r="AV19">
        <v>16305327.0307035</v>
      </c>
    </row>
    <row r="20" spans="35:48" x14ac:dyDescent="0.55000000000000004">
      <c r="AI20" t="s">
        <v>12</v>
      </c>
      <c r="AJ20" t="s">
        <v>22</v>
      </c>
      <c r="AK20">
        <v>19407127.916722901</v>
      </c>
      <c r="AL20">
        <v>19396193.176771101</v>
      </c>
      <c r="AM20">
        <v>19386133.216015399</v>
      </c>
      <c r="AN20">
        <v>19368248.841338702</v>
      </c>
      <c r="AO20">
        <v>19361874.375338599</v>
      </c>
      <c r="AP20">
        <v>19356322.4210805</v>
      </c>
      <c r="AQ20">
        <v>19324945.770757899</v>
      </c>
      <c r="AR20">
        <v>19293569.120435301</v>
      </c>
      <c r="AS20">
        <v>19136685.8688224</v>
      </c>
      <c r="AT20">
        <v>18979802.617209502</v>
      </c>
      <c r="AU20">
        <v>18822919.3655966</v>
      </c>
      <c r="AV20">
        <v>18634659.463661101</v>
      </c>
    </row>
    <row r="21" spans="35:48" x14ac:dyDescent="0.55000000000000004">
      <c r="AI21" t="s">
        <v>12</v>
      </c>
      <c r="AJ21" t="s">
        <v>23</v>
      </c>
      <c r="AK21">
        <v>21818893.980979901</v>
      </c>
      <c r="AL21">
        <v>21790217.256423</v>
      </c>
      <c r="AM21">
        <v>21763834.669830699</v>
      </c>
      <c r="AN21">
        <v>21716932.293666501</v>
      </c>
      <c r="AO21">
        <v>21700215.041451301</v>
      </c>
      <c r="AP21">
        <v>21685654.854038101</v>
      </c>
      <c r="AQ21">
        <v>21654278.203715499</v>
      </c>
      <c r="AR21">
        <v>21622901.553392898</v>
      </c>
      <c r="AS21">
        <v>21466018.30178</v>
      </c>
      <c r="AT21">
        <v>21309135.050167099</v>
      </c>
      <c r="AU21">
        <v>21152251.798554201</v>
      </c>
      <c r="AV21">
        <v>20963991.896618702</v>
      </c>
    </row>
    <row r="22" spans="35:48" x14ac:dyDescent="0.55000000000000004">
      <c r="AI22" t="s">
        <v>12</v>
      </c>
      <c r="AJ22" t="s">
        <v>24</v>
      </c>
      <c r="AK22">
        <v>24230660.0452369</v>
      </c>
      <c r="AL22">
        <v>24184241.336075</v>
      </c>
      <c r="AM22">
        <v>24141536.123645902</v>
      </c>
      <c r="AN22">
        <v>24065615.7459943</v>
      </c>
      <c r="AO22">
        <v>24038555.707564101</v>
      </c>
      <c r="AP22">
        <v>24014987.286995701</v>
      </c>
      <c r="AQ22">
        <v>23983610.6366731</v>
      </c>
      <c r="AR22">
        <v>23952233.9863506</v>
      </c>
      <c r="AS22">
        <v>23795350.734737702</v>
      </c>
      <c r="AT22">
        <v>23638467.4831248</v>
      </c>
      <c r="AU22">
        <v>23481584.231511898</v>
      </c>
      <c r="AV22">
        <v>23293324.329576399</v>
      </c>
    </row>
    <row r="23" spans="35:48" x14ac:dyDescent="0.55000000000000004">
      <c r="AI23" t="s">
        <v>12</v>
      </c>
      <c r="AJ23" t="s">
        <v>25</v>
      </c>
      <c r="AK23">
        <v>26642426.109494001</v>
      </c>
      <c r="AL23">
        <v>26578265.4157269</v>
      </c>
      <c r="AM23">
        <v>26519237.577461202</v>
      </c>
      <c r="AN23">
        <v>26414299.198322199</v>
      </c>
      <c r="AO23">
        <v>26376896.373676799</v>
      </c>
      <c r="AP23">
        <v>26344319.719953399</v>
      </c>
      <c r="AQ23">
        <v>26312943.069630802</v>
      </c>
      <c r="AR23">
        <v>26281566.4193082</v>
      </c>
      <c r="AS23">
        <v>26124683.167695299</v>
      </c>
      <c r="AT23">
        <v>25967799.916082401</v>
      </c>
      <c r="AU23">
        <v>25810916.664469499</v>
      </c>
      <c r="AV23">
        <v>25622656.762534</v>
      </c>
    </row>
    <row r="24" spans="35:48" x14ac:dyDescent="0.55000000000000004">
      <c r="AI24" t="s">
        <v>26</v>
      </c>
      <c r="AJ24" t="s">
        <v>13</v>
      </c>
      <c r="AK24">
        <v>16913674.916626502</v>
      </c>
      <c r="AL24">
        <v>16907313.350626498</v>
      </c>
      <c r="AM24">
        <v>16900951.784626499</v>
      </c>
      <c r="AN24">
        <v>16888228.6526265</v>
      </c>
      <c r="AO24">
        <v>16879743.592626501</v>
      </c>
      <c r="AP24">
        <v>16871258.532626498</v>
      </c>
      <c r="AQ24">
        <v>16869138.010626499</v>
      </c>
      <c r="AR24">
        <v>16867017.488626499</v>
      </c>
      <c r="AS24">
        <v>16794216.812380899</v>
      </c>
      <c r="AT24">
        <v>16641438.7556067</v>
      </c>
      <c r="AU24">
        <v>16488660.698832501</v>
      </c>
      <c r="AV24">
        <v>16305327.0307035</v>
      </c>
    </row>
    <row r="25" spans="35:48" x14ac:dyDescent="0.55000000000000004">
      <c r="AI25" t="s">
        <v>26</v>
      </c>
      <c r="AJ25" t="s">
        <v>22</v>
      </c>
      <c r="AK25">
        <v>19407127.916722901</v>
      </c>
      <c r="AL25">
        <v>19392128.842937801</v>
      </c>
      <c r="AM25">
        <v>19378329.695055399</v>
      </c>
      <c r="AN25">
        <v>19353797.8765979</v>
      </c>
      <c r="AO25">
        <v>19345054.085131701</v>
      </c>
      <c r="AP25">
        <v>19337438.524822399</v>
      </c>
      <c r="AQ25">
        <v>19306882.9134675</v>
      </c>
      <c r="AR25">
        <v>19276327.302112699</v>
      </c>
      <c r="AS25">
        <v>19123549.2453385</v>
      </c>
      <c r="AT25">
        <v>18970771.188564301</v>
      </c>
      <c r="AU25">
        <v>18817993.131790102</v>
      </c>
      <c r="AV25">
        <v>18634659.463661101</v>
      </c>
    </row>
    <row r="26" spans="35:48" x14ac:dyDescent="0.55000000000000004">
      <c r="AI26" t="s">
        <v>26</v>
      </c>
      <c r="AJ26" t="s">
        <v>23</v>
      </c>
      <c r="AK26">
        <v>21818893.980979901</v>
      </c>
      <c r="AL26">
        <v>21786152.922589701</v>
      </c>
      <c r="AM26">
        <v>21756031.148870699</v>
      </c>
      <c r="AN26">
        <v>21702481.3289258</v>
      </c>
      <c r="AO26">
        <v>21683394.7512444</v>
      </c>
      <c r="AP26">
        <v>21666770.95778</v>
      </c>
      <c r="AQ26">
        <v>21636215.346425202</v>
      </c>
      <c r="AR26">
        <v>21605659.735070299</v>
      </c>
      <c r="AS26">
        <v>21452881.678296201</v>
      </c>
      <c r="AT26">
        <v>21300103.621521998</v>
      </c>
      <c r="AU26">
        <v>21147325.564747799</v>
      </c>
      <c r="AV26">
        <v>20963991.896618702</v>
      </c>
    </row>
    <row r="27" spans="35:48" x14ac:dyDescent="0.55000000000000004">
      <c r="AI27" t="s">
        <v>26</v>
      </c>
      <c r="AJ27" t="s">
        <v>24</v>
      </c>
      <c r="AK27">
        <v>24230660.0452369</v>
      </c>
      <c r="AL27">
        <v>24180177.0022416</v>
      </c>
      <c r="AM27">
        <v>24133732.602685899</v>
      </c>
      <c r="AN27">
        <v>24051164.781253599</v>
      </c>
      <c r="AO27">
        <v>24021735.417357199</v>
      </c>
      <c r="AP27">
        <v>23996103.390737701</v>
      </c>
      <c r="AQ27">
        <v>23965547.779382799</v>
      </c>
      <c r="AR27">
        <v>23934992.168028001</v>
      </c>
      <c r="AS27">
        <v>23782214.111253802</v>
      </c>
      <c r="AT27">
        <v>23629436.054479599</v>
      </c>
      <c r="AU27">
        <v>23476657.9977054</v>
      </c>
      <c r="AV27">
        <v>23293324.329576399</v>
      </c>
    </row>
    <row r="28" spans="35:48" x14ac:dyDescent="0.55000000000000004">
      <c r="AI28" t="s">
        <v>26</v>
      </c>
      <c r="AJ28" t="s">
        <v>25</v>
      </c>
      <c r="AK28">
        <v>26642426.109494001</v>
      </c>
      <c r="AL28">
        <v>26574201.081893601</v>
      </c>
      <c r="AM28">
        <v>26511434.056501199</v>
      </c>
      <c r="AN28">
        <v>26399848.233581401</v>
      </c>
      <c r="AO28">
        <v>26360076.083469901</v>
      </c>
      <c r="AP28">
        <v>26325435.823695298</v>
      </c>
      <c r="AQ28">
        <v>26294880.2123405</v>
      </c>
      <c r="AR28">
        <v>26264324.600985602</v>
      </c>
      <c r="AS28">
        <v>26111546.544211399</v>
      </c>
      <c r="AT28">
        <v>25958768.4874372</v>
      </c>
      <c r="AU28">
        <v>25805990.430663001</v>
      </c>
      <c r="AV28">
        <v>25622656.762534</v>
      </c>
    </row>
    <row r="29" spans="35:48" x14ac:dyDescent="0.55000000000000004">
      <c r="AI29" t="s">
        <v>27</v>
      </c>
      <c r="AJ29" t="s">
        <v>13</v>
      </c>
      <c r="AK29">
        <v>16913674.916626502</v>
      </c>
      <c r="AL29">
        <v>16904132.567626499</v>
      </c>
      <c r="AM29">
        <v>16894590.218626499</v>
      </c>
      <c r="AN29">
        <v>16875505.5206265</v>
      </c>
      <c r="AO29">
        <v>16862777.9306265</v>
      </c>
      <c r="AP29">
        <v>16850050.340626501</v>
      </c>
      <c r="AQ29">
        <v>16846869.557626501</v>
      </c>
      <c r="AR29">
        <v>16843688.774626501</v>
      </c>
      <c r="AS29">
        <v>16787648.500638898</v>
      </c>
      <c r="AT29">
        <v>16636923.041284099</v>
      </c>
      <c r="AU29">
        <v>16486197.5819293</v>
      </c>
      <c r="AV29">
        <v>16305327.0307035</v>
      </c>
    </row>
    <row r="30" spans="35:48" x14ac:dyDescent="0.55000000000000004">
      <c r="AI30" t="s">
        <v>27</v>
      </c>
      <c r="AJ30" t="s">
        <v>22</v>
      </c>
      <c r="AK30">
        <v>19407127.916722901</v>
      </c>
      <c r="AL30">
        <v>19390096.676021099</v>
      </c>
      <c r="AM30">
        <v>19374427.934575401</v>
      </c>
      <c r="AN30">
        <v>19346572.394227602</v>
      </c>
      <c r="AO30">
        <v>19336643.940028299</v>
      </c>
      <c r="AP30">
        <v>19327996.576693401</v>
      </c>
      <c r="AQ30">
        <v>19297851.4848224</v>
      </c>
      <c r="AR30">
        <v>19267706.392951399</v>
      </c>
      <c r="AS30">
        <v>19116980.9335966</v>
      </c>
      <c r="AT30">
        <v>18966255.4742417</v>
      </c>
      <c r="AU30">
        <v>18815530.014886901</v>
      </c>
      <c r="AV30">
        <v>18634659.463661101</v>
      </c>
    </row>
    <row r="31" spans="35:48" x14ac:dyDescent="0.55000000000000004">
      <c r="AI31" t="s">
        <v>27</v>
      </c>
      <c r="AJ31" t="s">
        <v>23</v>
      </c>
      <c r="AK31">
        <v>21818893.980979901</v>
      </c>
      <c r="AL31">
        <v>21784120.755672999</v>
      </c>
      <c r="AM31">
        <v>21752129.388390701</v>
      </c>
      <c r="AN31">
        <v>21695255.846555401</v>
      </c>
      <c r="AO31">
        <v>21674984.606141001</v>
      </c>
      <c r="AP31">
        <v>21657329.009651002</v>
      </c>
      <c r="AQ31">
        <v>21627183.917780001</v>
      </c>
      <c r="AR31">
        <v>21597038.8259091</v>
      </c>
      <c r="AS31">
        <v>21446313.366554201</v>
      </c>
      <c r="AT31">
        <v>21295587.907199401</v>
      </c>
      <c r="AU31">
        <v>21144862.447844502</v>
      </c>
      <c r="AV31">
        <v>20963991.896618702</v>
      </c>
    </row>
    <row r="32" spans="35:48" x14ac:dyDescent="0.55000000000000004">
      <c r="AI32" t="s">
        <v>27</v>
      </c>
      <c r="AJ32" t="s">
        <v>24</v>
      </c>
      <c r="AK32">
        <v>24230660.0452369</v>
      </c>
      <c r="AL32">
        <v>24178144.835324999</v>
      </c>
      <c r="AM32">
        <v>24129830.842205901</v>
      </c>
      <c r="AN32">
        <v>24043939.2988832</v>
      </c>
      <c r="AO32">
        <v>24013325.2722537</v>
      </c>
      <c r="AP32">
        <v>23986661.442608599</v>
      </c>
      <c r="AQ32">
        <v>23956516.350737698</v>
      </c>
      <c r="AR32">
        <v>23926371.258866701</v>
      </c>
      <c r="AS32">
        <v>23775645.799511898</v>
      </c>
      <c r="AT32">
        <v>23624920.340156998</v>
      </c>
      <c r="AU32">
        <v>23474194.880802199</v>
      </c>
      <c r="AV32">
        <v>23293324.329576399</v>
      </c>
    </row>
    <row r="33" spans="22:48" x14ac:dyDescent="0.55000000000000004">
      <c r="AI33" t="s">
        <v>27</v>
      </c>
      <c r="AJ33" t="s">
        <v>25</v>
      </c>
      <c r="AK33">
        <v>26642426.109494001</v>
      </c>
      <c r="AL33">
        <v>26572168.914976899</v>
      </c>
      <c r="AM33">
        <v>26507532.296021201</v>
      </c>
      <c r="AN33">
        <v>26392622.751211099</v>
      </c>
      <c r="AO33">
        <v>26351665.938366398</v>
      </c>
      <c r="AP33">
        <v>26315993.8755663</v>
      </c>
      <c r="AQ33">
        <v>26285848.783695299</v>
      </c>
      <c r="AR33">
        <v>26255703.691824298</v>
      </c>
      <c r="AS33">
        <v>26104978.232469499</v>
      </c>
      <c r="AT33">
        <v>25954252.7731147</v>
      </c>
      <c r="AU33">
        <v>25803527.3137598</v>
      </c>
      <c r="AV33">
        <v>25622656.762534</v>
      </c>
    </row>
    <row r="34" spans="22:48" x14ac:dyDescent="0.55000000000000004">
      <c r="AI34" t="s">
        <v>28</v>
      </c>
      <c r="AJ34" t="s">
        <v>13</v>
      </c>
      <c r="AK34">
        <v>16913674.916626502</v>
      </c>
      <c r="AL34">
        <v>16900951.784626499</v>
      </c>
      <c r="AM34">
        <v>16888228.6526265</v>
      </c>
      <c r="AN34">
        <v>16862782.388626501</v>
      </c>
      <c r="AO34">
        <v>16845812.2686265</v>
      </c>
      <c r="AP34">
        <v>16828842.148626499</v>
      </c>
      <c r="AQ34">
        <v>16824601.104626499</v>
      </c>
      <c r="AR34">
        <v>16820360.060626499</v>
      </c>
      <c r="AS34">
        <v>16781080.188896999</v>
      </c>
      <c r="AT34">
        <v>16632407.326961501</v>
      </c>
      <c r="AU34">
        <v>16483734.465026001</v>
      </c>
      <c r="AV34">
        <v>16305327.0307035</v>
      </c>
    </row>
    <row r="35" spans="22:48" x14ac:dyDescent="0.55000000000000004">
      <c r="AI35" t="s">
        <v>28</v>
      </c>
      <c r="AJ35" t="s">
        <v>22</v>
      </c>
      <c r="AK35">
        <v>19407127.916722901</v>
      </c>
      <c r="AL35">
        <v>19388064.509104401</v>
      </c>
      <c r="AM35">
        <v>19370526.1740954</v>
      </c>
      <c r="AN35">
        <v>19339346.911857199</v>
      </c>
      <c r="AO35">
        <v>19328233.794924799</v>
      </c>
      <c r="AP35">
        <v>19318554.628564298</v>
      </c>
      <c r="AQ35">
        <v>19288820.056177199</v>
      </c>
      <c r="AR35">
        <v>19259085.4837901</v>
      </c>
      <c r="AS35">
        <v>19110412.6218546</v>
      </c>
      <c r="AT35">
        <v>18961739.7599192</v>
      </c>
      <c r="AU35">
        <v>18813066.8979837</v>
      </c>
      <c r="AV35">
        <v>18634659.463661101</v>
      </c>
    </row>
    <row r="36" spans="22:48" x14ac:dyDescent="0.55000000000000004">
      <c r="AI36" t="s">
        <v>28</v>
      </c>
      <c r="AJ36" t="s">
        <v>23</v>
      </c>
      <c r="AK36">
        <v>21818893.980979901</v>
      </c>
      <c r="AL36">
        <v>21782088.588756401</v>
      </c>
      <c r="AM36">
        <v>21748227.6279107</v>
      </c>
      <c r="AN36">
        <v>21688030.364185002</v>
      </c>
      <c r="AO36">
        <v>21666574.461037502</v>
      </c>
      <c r="AP36">
        <v>21647887.061522</v>
      </c>
      <c r="AQ36">
        <v>21618152.4891349</v>
      </c>
      <c r="AR36">
        <v>21588417.916747801</v>
      </c>
      <c r="AS36">
        <v>21439745.054812301</v>
      </c>
      <c r="AT36">
        <v>21291072.192876801</v>
      </c>
      <c r="AU36">
        <v>21142399.330941301</v>
      </c>
      <c r="AV36">
        <v>20963991.896618702</v>
      </c>
    </row>
    <row r="37" spans="22:48" x14ac:dyDescent="0.55000000000000004">
      <c r="AI37" t="s">
        <v>28</v>
      </c>
      <c r="AJ37" t="s">
        <v>24</v>
      </c>
      <c r="AK37">
        <v>24230660.0452369</v>
      </c>
      <c r="AL37">
        <v>24176112.668408301</v>
      </c>
      <c r="AM37">
        <v>24125929.081725899</v>
      </c>
      <c r="AN37">
        <v>24036713.816512901</v>
      </c>
      <c r="AO37">
        <v>24004915.127150301</v>
      </c>
      <c r="AP37">
        <v>23977219.4944796</v>
      </c>
      <c r="AQ37">
        <v>23947484.922092501</v>
      </c>
      <c r="AR37">
        <v>23917750.349705402</v>
      </c>
      <c r="AS37">
        <v>23769077.487769902</v>
      </c>
      <c r="AT37">
        <v>23620404.625834402</v>
      </c>
      <c r="AU37">
        <v>23471731.763898998</v>
      </c>
      <c r="AV37">
        <v>23293324.329576399</v>
      </c>
    </row>
    <row r="38" spans="22:48" x14ac:dyDescent="0.55000000000000004">
      <c r="V38" t="s">
        <v>41</v>
      </c>
      <c r="AI38" t="s">
        <v>28</v>
      </c>
      <c r="AJ38" t="s">
        <v>25</v>
      </c>
      <c r="AK38">
        <v>26642426.109494001</v>
      </c>
      <c r="AL38">
        <v>26570136.7480602</v>
      </c>
      <c r="AM38">
        <v>26503630.535541199</v>
      </c>
      <c r="AN38">
        <v>26385397.2688407</v>
      </c>
      <c r="AO38">
        <v>26343255.793263</v>
      </c>
      <c r="AP38">
        <v>26306551.927437201</v>
      </c>
      <c r="AQ38">
        <v>26276817.355050098</v>
      </c>
      <c r="AR38">
        <v>26247082.782662999</v>
      </c>
      <c r="AS38">
        <v>26098409.920727599</v>
      </c>
      <c r="AT38">
        <v>25949737.058792099</v>
      </c>
      <c r="AU38">
        <v>25801064.196856599</v>
      </c>
      <c r="AV38">
        <v>25622656.762534</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-21264.296152340619</v>
      </c>
      <c r="L60">
        <f t="shared" si="0"/>
        <v>-31376.650322599708</v>
      </c>
      <c r="M60">
        <f t="shared" si="0"/>
        <v>-31376.650322579964</v>
      </c>
      <c r="N60">
        <f t="shared" si="0"/>
        <v>-31376.65032256674</v>
      </c>
      <c r="O60" s="20" t="s">
        <v>34</v>
      </c>
      <c r="P60" t="s">
        <v>13</v>
      </c>
      <c r="R60">
        <f>(AL24-AK24)/(R$59-Q$59)</f>
        <v>-6361.5660000033677</v>
      </c>
      <c r="S60">
        <f t="shared" ref="S60:AB64" si="1">(AM24-AL24)/(S$59-R$59)</f>
        <v>-6361.5659999996424</v>
      </c>
      <c r="T60">
        <f t="shared" si="1"/>
        <v>-6361.5659999996424</v>
      </c>
      <c r="U60">
        <f t="shared" si="1"/>
        <v>-4242.5299999993294</v>
      </c>
      <c r="V60">
        <f t="shared" si="1"/>
        <v>-4242.5300000011921</v>
      </c>
      <c r="W60">
        <f t="shared" si="1"/>
        <v>-2120.5219999998808</v>
      </c>
      <c r="X60">
        <f t="shared" si="1"/>
        <v>-2120.5219999998808</v>
      </c>
      <c r="Y60">
        <f t="shared" si="1"/>
        <v>-14560.135249119998</v>
      </c>
      <c r="Z60">
        <f t="shared" si="1"/>
        <v>-30555.611354839803</v>
      </c>
      <c r="AA60">
        <f t="shared" si="1"/>
        <v>-30555.611354839803</v>
      </c>
      <c r="AB60">
        <f t="shared" si="1"/>
        <v>-30555.611354833469</v>
      </c>
      <c r="AC60" s="20" t="s">
        <v>34</v>
      </c>
      <c r="AD60" t="s">
        <v>13</v>
      </c>
      <c r="AF60">
        <f>(AL29-AK29)/(AF$59-AE$59)</f>
        <v>-9542.3490000031888</v>
      </c>
      <c r="AG60">
        <f t="shared" ref="AG60:AP64" si="2">(AM29-AL29)/(AG$59-AF$59)</f>
        <v>-9542.3489999994636</v>
      </c>
      <c r="AH60">
        <f t="shared" si="2"/>
        <v>-9542.3489999994636</v>
      </c>
      <c r="AI60">
        <f t="shared" si="2"/>
        <v>-6363.7949999999255</v>
      </c>
      <c r="AJ60">
        <f t="shared" si="2"/>
        <v>-6363.7949999999255</v>
      </c>
      <c r="AK60">
        <f t="shared" si="2"/>
        <v>-3180.7829999998212</v>
      </c>
      <c r="AL60">
        <f t="shared" si="2"/>
        <v>-3180.7829999998212</v>
      </c>
      <c r="AM60">
        <f t="shared" si="2"/>
        <v>-11208.054797520488</v>
      </c>
      <c r="AN60">
        <f t="shared" si="2"/>
        <v>-30145.091870959848</v>
      </c>
      <c r="AO60">
        <f t="shared" si="2"/>
        <v>-30145.091870959848</v>
      </c>
      <c r="AP60">
        <f>(AV29-AU29)/(AP$59-AO$59)</f>
        <v>-30145.091870966677</v>
      </c>
      <c r="AQ60" s="20" t="s">
        <v>34</v>
      </c>
      <c r="AR60" t="s">
        <v>13</v>
      </c>
      <c r="AT60">
        <f>(AL34-AK34)/(AT$59-AS$59)</f>
        <v>-12723.13200000301</v>
      </c>
      <c r="AU60">
        <f>(AM34-AL34)/(AU$59-AT$59)</f>
        <v>-12723.131999999285</v>
      </c>
      <c r="AV60">
        <f t="shared" ref="AU60:BD64" si="3">(AN34-AM34)/(AV$59-AU$59)</f>
        <v>-12723.131999999285</v>
      </c>
      <c r="AW60">
        <f t="shared" si="3"/>
        <v>-8485.0600000005215</v>
      </c>
      <c r="AX60">
        <f t="shared" si="3"/>
        <v>-8485.0600000005215</v>
      </c>
      <c r="AY60">
        <f t="shared" si="3"/>
        <v>-4241.0439999997616</v>
      </c>
      <c r="AZ60">
        <f t="shared" si="3"/>
        <v>-4241.0439999997616</v>
      </c>
      <c r="BA60">
        <f t="shared" si="3"/>
        <v>-7855.9743459001184</v>
      </c>
      <c r="BB60">
        <f t="shared" si="3"/>
        <v>-29734.572387099637</v>
      </c>
      <c r="BC60">
        <f t="shared" si="3"/>
        <v>-29734.572387100012</v>
      </c>
      <c r="BD60">
        <f t="shared" si="3"/>
        <v>-29734.572387083434</v>
      </c>
    </row>
    <row r="61" spans="1:56" ht="15.6" x14ac:dyDescent="0.6">
      <c r="A61" s="20" t="s">
        <v>35</v>
      </c>
      <c r="B61" t="s">
        <v>22</v>
      </c>
      <c r="D61">
        <f t="shared" ref="D61:D64" si="4">(AL20-AK20)/(D$59-C$59)</f>
        <v>-10934.739951800555</v>
      </c>
      <c r="E61">
        <f t="shared" si="0"/>
        <v>-10059.960755702108</v>
      </c>
      <c r="F61">
        <f t="shared" si="0"/>
        <v>-8942.1873383484781</v>
      </c>
      <c r="G61">
        <f t="shared" si="0"/>
        <v>-3187.2330000512302</v>
      </c>
      <c r="H61">
        <f t="shared" si="0"/>
        <v>-2775.9771290495992</v>
      </c>
      <c r="I61">
        <f t="shared" si="0"/>
        <v>-31376.650322601199</v>
      </c>
      <c r="J61">
        <f t="shared" si="0"/>
        <v>-31376.650322597474</v>
      </c>
      <c r="K61">
        <f t="shared" si="0"/>
        <v>-31376.650322580339</v>
      </c>
      <c r="L61">
        <f t="shared" si="0"/>
        <v>-31376.650322579593</v>
      </c>
      <c r="M61">
        <f t="shared" si="0"/>
        <v>-31376.650322580339</v>
      </c>
      <c r="N61">
        <f t="shared" si="0"/>
        <v>-31376.650322583195</v>
      </c>
      <c r="O61" s="20" t="s">
        <v>35</v>
      </c>
      <c r="P61" t="s">
        <v>22</v>
      </c>
      <c r="R61">
        <f t="shared" ref="R61:R64" si="5">(AL25-AK25)/(R$59-Q$59)</f>
        <v>-14999.073785100132</v>
      </c>
      <c r="S61">
        <f t="shared" si="1"/>
        <v>-13799.147882401943</v>
      </c>
      <c r="T61">
        <f t="shared" si="1"/>
        <v>-12265.909228749573</v>
      </c>
      <c r="U61">
        <f t="shared" si="1"/>
        <v>-4371.8957330994308</v>
      </c>
      <c r="V61">
        <f t="shared" si="1"/>
        <v>-3807.7801546510309</v>
      </c>
      <c r="W61">
        <f t="shared" si="1"/>
        <v>-30555.611354898661</v>
      </c>
      <c r="X61">
        <f t="shared" si="1"/>
        <v>-30555.611354801804</v>
      </c>
      <c r="Y61">
        <f t="shared" si="1"/>
        <v>-30555.611354839803</v>
      </c>
      <c r="Z61">
        <f t="shared" si="1"/>
        <v>-30555.611354839803</v>
      </c>
      <c r="AA61">
        <f t="shared" si="1"/>
        <v>-30555.611354839803</v>
      </c>
      <c r="AB61">
        <f t="shared" si="1"/>
        <v>-30555.611354833469</v>
      </c>
      <c r="AC61" s="20" t="s">
        <v>35</v>
      </c>
      <c r="AD61" t="s">
        <v>22</v>
      </c>
      <c r="AF61">
        <f t="shared" ref="AF61:AF64" si="6">(AL30-AK30)/(AF$59-AE$59)</f>
        <v>-17031.240701802075</v>
      </c>
      <c r="AG61">
        <f t="shared" si="2"/>
        <v>-15668.741445697844</v>
      </c>
      <c r="AH61">
        <f t="shared" si="2"/>
        <v>-13927.770173899829</v>
      </c>
      <c r="AI61">
        <f t="shared" si="2"/>
        <v>-4964.2270996514708</v>
      </c>
      <c r="AJ61">
        <f t="shared" si="2"/>
        <v>-4323.6816674489528</v>
      </c>
      <c r="AK61">
        <f t="shared" si="2"/>
        <v>-30145.091871000826</v>
      </c>
      <c r="AL61">
        <f t="shared" si="2"/>
        <v>-30145.091871000826</v>
      </c>
      <c r="AM61">
        <f t="shared" si="2"/>
        <v>-30145.091870959848</v>
      </c>
      <c r="AN61">
        <f t="shared" si="2"/>
        <v>-30145.091870979966</v>
      </c>
      <c r="AO61">
        <f t="shared" si="2"/>
        <v>-30145.091870959848</v>
      </c>
      <c r="AP61">
        <f t="shared" si="2"/>
        <v>-30145.091870966677</v>
      </c>
      <c r="AQ61" s="20" t="s">
        <v>35</v>
      </c>
      <c r="AR61" t="s">
        <v>22</v>
      </c>
      <c r="AT61">
        <f t="shared" ref="AT61:AT64" si="7">(AL35-AK35)/(AT$59-AS$59)</f>
        <v>-19063.407618500292</v>
      </c>
      <c r="AU61">
        <f>(AM35-AL35)/(AU$59-AT$59)</f>
        <v>-17538.335009001195</v>
      </c>
      <c r="AV61">
        <f>(AN35-AM35)/(AV$59-AU$59)</f>
        <v>-15589.631119100377</v>
      </c>
      <c r="AW61">
        <f>(AO35-AN35)/(AW$59-AV$59)</f>
        <v>-5556.5584661997855</v>
      </c>
      <c r="AX61">
        <f t="shared" si="3"/>
        <v>-4839.5831802506</v>
      </c>
      <c r="AY61">
        <f t="shared" si="3"/>
        <v>-29734.572387099266</v>
      </c>
      <c r="AZ61">
        <f t="shared" si="3"/>
        <v>-29734.572387099266</v>
      </c>
      <c r="BA61">
        <f t="shared" si="3"/>
        <v>-29734.572387100012</v>
      </c>
      <c r="BB61">
        <f t="shared" si="3"/>
        <v>-29734.572387079894</v>
      </c>
      <c r="BC61">
        <f t="shared" si="3"/>
        <v>-29734.572387100012</v>
      </c>
      <c r="BD61">
        <f t="shared" si="3"/>
        <v>-29734.572387099888</v>
      </c>
    </row>
    <row r="62" spans="1:56" ht="15.6" x14ac:dyDescent="0.6">
      <c r="A62" s="20" t="s">
        <v>36</v>
      </c>
      <c r="B62" t="s">
        <v>23</v>
      </c>
      <c r="D62">
        <f t="shared" si="4"/>
        <v>-28676.724556900561</v>
      </c>
      <c r="E62" s="21">
        <f>(AM21-AL21)/(E$59-D$59)</f>
        <v>-26382.586592301726</v>
      </c>
      <c r="F62">
        <f t="shared" si="0"/>
        <v>-23451.188082098961</v>
      </c>
      <c r="G62">
        <f t="shared" si="0"/>
        <v>-8358.6261075995862</v>
      </c>
      <c r="H62">
        <f t="shared" si="0"/>
        <v>-7280.093706600368</v>
      </c>
      <c r="I62">
        <f t="shared" si="0"/>
        <v>-31376.650322601199</v>
      </c>
      <c r="J62">
        <f t="shared" si="0"/>
        <v>-31376.650322601199</v>
      </c>
      <c r="K62">
        <f t="shared" si="0"/>
        <v>-31376.650322579593</v>
      </c>
      <c r="L62">
        <f t="shared" si="0"/>
        <v>-31376.650322580339</v>
      </c>
      <c r="M62">
        <f t="shared" si="0"/>
        <v>-31376.650322579593</v>
      </c>
      <c r="N62">
        <f t="shared" si="0"/>
        <v>-31376.650322583195</v>
      </c>
      <c r="O62" s="20" t="s">
        <v>36</v>
      </c>
      <c r="P62" t="s">
        <v>23</v>
      </c>
      <c r="R62">
        <f t="shared" si="5"/>
        <v>-32741.058390200138</v>
      </c>
      <c r="S62">
        <f t="shared" si="1"/>
        <v>-30121.773719001561</v>
      </c>
      <c r="T62">
        <f t="shared" si="1"/>
        <v>-26774.909972449765</v>
      </c>
      <c r="U62">
        <f t="shared" si="1"/>
        <v>-9543.2888406999409</v>
      </c>
      <c r="V62">
        <f t="shared" si="1"/>
        <v>-8311.8967321999371</v>
      </c>
      <c r="W62">
        <f t="shared" si="1"/>
        <v>-30555.611354798079</v>
      </c>
      <c r="X62">
        <f t="shared" si="1"/>
        <v>-30555.611354902387</v>
      </c>
      <c r="Y62">
        <f t="shared" si="1"/>
        <v>-30555.611354819684</v>
      </c>
      <c r="Z62">
        <f t="shared" si="1"/>
        <v>-30555.611354840548</v>
      </c>
      <c r="AA62">
        <f t="shared" si="1"/>
        <v>-30555.611354839803</v>
      </c>
      <c r="AB62">
        <f t="shared" si="1"/>
        <v>-30555.611354849611</v>
      </c>
      <c r="AC62" s="20" t="s">
        <v>36</v>
      </c>
      <c r="AD62" t="s">
        <v>23</v>
      </c>
      <c r="AF62">
        <f t="shared" si="6"/>
        <v>-34773.225306902081</v>
      </c>
      <c r="AG62">
        <f t="shared" si="2"/>
        <v>-31991.367282297462</v>
      </c>
      <c r="AH62">
        <f t="shared" si="2"/>
        <v>-28436.770917650312</v>
      </c>
      <c r="AI62">
        <f t="shared" si="2"/>
        <v>-10135.620207199827</v>
      </c>
      <c r="AJ62">
        <f t="shared" si="2"/>
        <v>-8827.7982449997216</v>
      </c>
      <c r="AK62">
        <f t="shared" si="2"/>
        <v>-30145.091871000826</v>
      </c>
      <c r="AL62">
        <f t="shared" si="2"/>
        <v>-30145.091870900244</v>
      </c>
      <c r="AM62">
        <f t="shared" si="2"/>
        <v>-30145.091870979966</v>
      </c>
      <c r="AN62">
        <f t="shared" si="2"/>
        <v>-30145.091870959848</v>
      </c>
      <c r="AO62">
        <f t="shared" si="2"/>
        <v>-30145.091870979966</v>
      </c>
      <c r="AP62">
        <f t="shared" si="2"/>
        <v>-30145.091870966677</v>
      </c>
      <c r="AQ62" s="20" t="s">
        <v>36</v>
      </c>
      <c r="AR62" t="s">
        <v>23</v>
      </c>
      <c r="AT62">
        <f t="shared" si="7"/>
        <v>-36805.392223499715</v>
      </c>
      <c r="AU62">
        <f t="shared" si="3"/>
        <v>-33860.960845701396</v>
      </c>
      <c r="AV62">
        <f t="shared" si="3"/>
        <v>-30098.631862848997</v>
      </c>
      <c r="AW62">
        <f t="shared" si="3"/>
        <v>-10727.951573750004</v>
      </c>
      <c r="AX62">
        <f t="shared" si="3"/>
        <v>-9343.6997577510774</v>
      </c>
      <c r="AY62">
        <f t="shared" si="3"/>
        <v>-29734.572387099266</v>
      </c>
      <c r="AZ62">
        <f t="shared" si="3"/>
        <v>-29734.572387099266</v>
      </c>
      <c r="BA62">
        <f t="shared" si="3"/>
        <v>-29734.572387100012</v>
      </c>
      <c r="BB62">
        <f t="shared" si="3"/>
        <v>-29734.572387100012</v>
      </c>
      <c r="BC62">
        <f t="shared" si="3"/>
        <v>-29734.572387100012</v>
      </c>
      <c r="BD62">
        <f t="shared" si="3"/>
        <v>-29734.572387099888</v>
      </c>
    </row>
    <row r="63" spans="1:56" ht="15.6" x14ac:dyDescent="0.6">
      <c r="A63" s="20" t="s">
        <v>37</v>
      </c>
      <c r="B63" t="s">
        <v>24</v>
      </c>
      <c r="D63">
        <f t="shared" si="4"/>
        <v>-46418.709161899984</v>
      </c>
      <c r="E63">
        <f t="shared" si="0"/>
        <v>-42705.212429098785</v>
      </c>
      <c r="F63">
        <f t="shared" si="0"/>
        <v>-37960.188825801015</v>
      </c>
      <c r="G63">
        <f t="shared" si="0"/>
        <v>-13530.019215099514</v>
      </c>
      <c r="H63">
        <f t="shared" si="0"/>
        <v>-11784.210284199566</v>
      </c>
      <c r="I63">
        <f t="shared" si="0"/>
        <v>-31376.650322601199</v>
      </c>
      <c r="J63">
        <f t="shared" si="0"/>
        <v>-31376.650322500616</v>
      </c>
      <c r="K63">
        <f t="shared" si="0"/>
        <v>-31376.650322579593</v>
      </c>
      <c r="L63">
        <f t="shared" si="0"/>
        <v>-31376.650322580339</v>
      </c>
      <c r="M63">
        <f t="shared" si="0"/>
        <v>-31376.650322580339</v>
      </c>
      <c r="N63">
        <f t="shared" si="0"/>
        <v>-31376.650322583195</v>
      </c>
      <c r="O63" s="20" t="s">
        <v>37</v>
      </c>
      <c r="P63" t="s">
        <v>24</v>
      </c>
      <c r="R63">
        <f t="shared" si="5"/>
        <v>-50483.042995300144</v>
      </c>
      <c r="S63">
        <f t="shared" si="1"/>
        <v>-46444.399555701762</v>
      </c>
      <c r="T63">
        <f t="shared" si="1"/>
        <v>-41283.910716149956</v>
      </c>
      <c r="U63">
        <f t="shared" si="1"/>
        <v>-14714.681948199868</v>
      </c>
      <c r="V63">
        <f t="shared" si="1"/>
        <v>-12816.013309748843</v>
      </c>
      <c r="W63">
        <f t="shared" si="1"/>
        <v>-30555.611354902387</v>
      </c>
      <c r="X63">
        <f t="shared" si="1"/>
        <v>-30555.611354798079</v>
      </c>
      <c r="Y63">
        <f t="shared" si="1"/>
        <v>-30555.611354839803</v>
      </c>
      <c r="Z63">
        <f t="shared" si="1"/>
        <v>-30555.611354840548</v>
      </c>
      <c r="AA63">
        <f t="shared" si="1"/>
        <v>-30555.611354839803</v>
      </c>
      <c r="AB63">
        <f t="shared" si="1"/>
        <v>-30555.611354833469</v>
      </c>
      <c r="AC63" s="20" t="s">
        <v>37</v>
      </c>
      <c r="AD63" t="s">
        <v>24</v>
      </c>
      <c r="AF63">
        <f t="shared" si="6"/>
        <v>-52515.209911901504</v>
      </c>
      <c r="AG63">
        <f t="shared" si="2"/>
        <v>-48313.993119098246</v>
      </c>
      <c r="AH63">
        <f t="shared" si="2"/>
        <v>-42945.771661350504</v>
      </c>
      <c r="AI63">
        <f t="shared" si="2"/>
        <v>-15307.013314750046</v>
      </c>
      <c r="AJ63">
        <f t="shared" si="2"/>
        <v>-13331.91482255049</v>
      </c>
      <c r="AK63">
        <f t="shared" si="2"/>
        <v>-30145.091870900244</v>
      </c>
      <c r="AL63">
        <f t="shared" si="2"/>
        <v>-30145.091870997101</v>
      </c>
      <c r="AM63">
        <f t="shared" si="2"/>
        <v>-30145.091870960594</v>
      </c>
      <c r="AN63">
        <f t="shared" si="2"/>
        <v>-30145.091870979966</v>
      </c>
      <c r="AO63">
        <f t="shared" si="2"/>
        <v>-30145.091870959848</v>
      </c>
      <c r="AP63">
        <f t="shared" si="2"/>
        <v>-30145.091870966677</v>
      </c>
      <c r="AQ63" s="20" t="s">
        <v>37</v>
      </c>
      <c r="AR63" t="s">
        <v>24</v>
      </c>
      <c r="AT63">
        <f t="shared" si="7"/>
        <v>-54547.376828599721</v>
      </c>
      <c r="AU63">
        <f t="shared" si="3"/>
        <v>-50183.586682401597</v>
      </c>
      <c r="AV63">
        <f t="shared" si="3"/>
        <v>-44607.632606498897</v>
      </c>
      <c r="AW63">
        <f t="shared" si="3"/>
        <v>-15899.344681300223</v>
      </c>
      <c r="AX63">
        <f t="shared" si="3"/>
        <v>-13847.816335350275</v>
      </c>
      <c r="AY63">
        <f t="shared" si="3"/>
        <v>-29734.572387099266</v>
      </c>
      <c r="AZ63">
        <f t="shared" si="3"/>
        <v>-29734.572387099266</v>
      </c>
      <c r="BA63">
        <f t="shared" si="3"/>
        <v>-29734.572387100012</v>
      </c>
      <c r="BB63">
        <f t="shared" si="3"/>
        <v>-29734.572387100012</v>
      </c>
      <c r="BC63">
        <f t="shared" si="3"/>
        <v>-29734.57238708064</v>
      </c>
      <c r="BD63">
        <f t="shared" si="3"/>
        <v>-29734.572387099888</v>
      </c>
    </row>
    <row r="64" spans="1:56" ht="15.6" x14ac:dyDescent="0.6">
      <c r="A64" s="20" t="s">
        <v>38</v>
      </c>
      <c r="B64" t="s">
        <v>25</v>
      </c>
      <c r="D64">
        <f t="shared" si="4"/>
        <v>-64160.693767100573</v>
      </c>
      <c r="E64">
        <f t="shared" si="0"/>
        <v>-59027.838265698403</v>
      </c>
      <c r="F64">
        <f t="shared" si="0"/>
        <v>-52469.189569501206</v>
      </c>
      <c r="G64">
        <f t="shared" si="0"/>
        <v>-18701.412322700024</v>
      </c>
      <c r="H64">
        <f t="shared" si="0"/>
        <v>-16288.326861700043</v>
      </c>
      <c r="I64">
        <f t="shared" si="0"/>
        <v>-31376.650322597474</v>
      </c>
      <c r="J64">
        <f t="shared" si="0"/>
        <v>-31376.650322601199</v>
      </c>
      <c r="K64">
        <f t="shared" si="0"/>
        <v>-31376.650322580339</v>
      </c>
      <c r="L64">
        <f t="shared" si="0"/>
        <v>-31376.650322579593</v>
      </c>
      <c r="M64">
        <f t="shared" si="0"/>
        <v>-31376.650322580339</v>
      </c>
      <c r="N64">
        <f t="shared" si="0"/>
        <v>-31376.650322583195</v>
      </c>
      <c r="O64" s="20" t="s">
        <v>38</v>
      </c>
      <c r="P64" t="s">
        <v>25</v>
      </c>
      <c r="R64">
        <f t="shared" si="5"/>
        <v>-68225.02760040015</v>
      </c>
      <c r="S64">
        <f t="shared" si="1"/>
        <v>-62767.025392401963</v>
      </c>
      <c r="T64">
        <f t="shared" si="1"/>
        <v>-55792.911459898576</v>
      </c>
      <c r="U64">
        <f t="shared" si="1"/>
        <v>-19886.075055750087</v>
      </c>
      <c r="V64">
        <f t="shared" si="1"/>
        <v>-17320.129887301475</v>
      </c>
      <c r="W64">
        <f t="shared" si="1"/>
        <v>-30555.611354798079</v>
      </c>
      <c r="X64">
        <f t="shared" si="1"/>
        <v>-30555.611354898661</v>
      </c>
      <c r="Y64">
        <f t="shared" si="1"/>
        <v>-30555.611354840548</v>
      </c>
      <c r="Z64">
        <f t="shared" si="1"/>
        <v>-30555.611354839803</v>
      </c>
      <c r="AA64">
        <f t="shared" si="1"/>
        <v>-30555.611354839803</v>
      </c>
      <c r="AB64">
        <f t="shared" si="1"/>
        <v>-30555.611354833469</v>
      </c>
      <c r="AC64" s="20" t="s">
        <v>38</v>
      </c>
      <c r="AD64" t="s">
        <v>25</v>
      </c>
      <c r="AF64">
        <f t="shared" si="6"/>
        <v>-70257.194517102093</v>
      </c>
      <c r="AG64">
        <f t="shared" si="2"/>
        <v>-64636.618955697864</v>
      </c>
      <c r="AH64">
        <f t="shared" si="2"/>
        <v>-57454.772405050695</v>
      </c>
      <c r="AI64">
        <f t="shared" si="2"/>
        <v>-20478.406422350556</v>
      </c>
      <c r="AJ64">
        <f t="shared" si="2"/>
        <v>-17836.031400049105</v>
      </c>
      <c r="AK64">
        <f t="shared" si="2"/>
        <v>-30145.091871000826</v>
      </c>
      <c r="AL64">
        <f t="shared" si="2"/>
        <v>-30145.091871000826</v>
      </c>
      <c r="AM64">
        <f t="shared" si="2"/>
        <v>-30145.091870959848</v>
      </c>
      <c r="AN64">
        <f t="shared" si="2"/>
        <v>-30145.091870959848</v>
      </c>
      <c r="AO64">
        <f t="shared" si="2"/>
        <v>-30145.091870979966</v>
      </c>
      <c r="AP64">
        <f t="shared" si="2"/>
        <v>-30145.091870966677</v>
      </c>
      <c r="AQ64" s="20" t="s">
        <v>38</v>
      </c>
      <c r="AR64" t="s">
        <v>25</v>
      </c>
      <c r="AT64">
        <f t="shared" si="7"/>
        <v>-72289.36143380031</v>
      </c>
      <c r="AU64">
        <f t="shared" si="3"/>
        <v>-66506.212519001216</v>
      </c>
      <c r="AV64">
        <f t="shared" si="3"/>
        <v>-59116.63335024938</v>
      </c>
      <c r="AW64">
        <f t="shared" si="3"/>
        <v>-21070.737788850442</v>
      </c>
      <c r="AX64">
        <f t="shared" si="3"/>
        <v>-18351.932912899181</v>
      </c>
      <c r="AY64">
        <f t="shared" si="3"/>
        <v>-29734.572387102991</v>
      </c>
      <c r="AZ64">
        <f t="shared" si="3"/>
        <v>-29734.572387099266</v>
      </c>
      <c r="BA64">
        <f t="shared" si="3"/>
        <v>-29734.572387079894</v>
      </c>
      <c r="BB64">
        <f t="shared" si="3"/>
        <v>-29734.572387100012</v>
      </c>
      <c r="BC64">
        <f t="shared" si="3"/>
        <v>-29734.572387100012</v>
      </c>
      <c r="BD64">
        <f t="shared" si="3"/>
        <v>-29734.572387099888</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opLeftCell="A128" zoomScale="50" zoomScaleNormal="50" workbookViewId="0">
      <selection activeCell="K8" sqref="K8"/>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$P$5</f>
        <v>8000</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$Q$5</f>
        <v>8000</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$Q$5</f>
        <v>8000</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$P$5</f>
        <v>8000</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$P$5</f>
        <v>8000</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$Q$5</f>
        <v>8000</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$Q$5</f>
        <v>8000</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$P$5</f>
        <v>8000</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$P$5</f>
        <v>8000</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$Q$5</f>
        <v>8000</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$Q$5</f>
        <v>8000</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$P$5</f>
        <v>8000</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$P$5</f>
        <v>8000</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$Q$5</f>
        <v>8000</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$Q$5</f>
        <v>8000</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$P$5</f>
        <v>8000</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$P$5</f>
        <v>8000</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$Q$5</f>
        <v>8000</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$Q$5</f>
        <v>8000</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$P$5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$P$5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$Q$5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$Q$5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$P$5</f>
        <v>8000</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$P$5</f>
        <v>8000</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$Q$5</f>
        <v>8000</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$Q$5</f>
        <v>8000</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$P$5</f>
        <v>8000</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$P$5</f>
        <v>8000</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$Q$5</f>
        <v>8000</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$Q$5</f>
        <v>8000</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$P$5</f>
        <v>8000</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$P$5</f>
        <v>8000</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$Q$5</f>
        <v>8000</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$Q$5</f>
        <v>8000</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$P$5</f>
        <v>8000</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$P$5</f>
        <v>8000</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$Q$5</f>
        <v>8000</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$Q$5</f>
        <v>8000</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$P$5</f>
        <v>8000</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$P$5</f>
        <v>8000</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$Q$5</f>
        <v>8000</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$Q$5</f>
        <v>8000</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$P$5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$P$5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$P$5</f>
        <v>8000</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$P$5</f>
        <v>8000</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$Q$5</f>
        <v>8000</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$Q$5</f>
        <v>8000</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$P$5</f>
        <v>8000</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$P$5</f>
        <v>8000</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$Q$5</f>
        <v>8000</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$Q$5</f>
        <v>8000</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$P$5</f>
        <v>8000</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$P$5</f>
        <v>8000</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$Q$5</f>
        <v>8000</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$Q$5</f>
        <v>8000</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$P$5</f>
        <v>8000</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$P$5</f>
        <v>8000</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$Q$5</f>
        <v>8000</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$Q$5</f>
        <v>8000</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$P$5</f>
        <v>8000</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$P$5</f>
        <v>8000</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$Q$5</f>
        <v>8000</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$Q$5</f>
        <v>8000</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$P$5</f>
        <v>8000</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$P$5</f>
        <v>8000</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$Q$5</f>
        <v>8000</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$Q$5</f>
        <v>8000</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$P$5</f>
        <v>8000</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$P$5</f>
        <v>8000</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$Q$5</f>
        <v>8000</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$P$5</f>
        <v>8000</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$P$5</f>
        <v>8000</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$Q$5</f>
        <v>8000</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$Q$5</f>
        <v>8000</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$P$5</f>
        <v>8000</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$P$5</f>
        <v>8000</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$Q$5</f>
        <v>8000</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$Q$5</f>
        <v>8000</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$P$5</f>
        <v>8000</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$P$5</f>
        <v>8000</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$Q$5</f>
        <v>8000</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$P$5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$P$5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$Q$5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$Q$5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$P$5</f>
        <v>8000</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$Q$5</f>
        <v>8000</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$P$5</f>
        <v>8000</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$P$5</f>
        <v>8000</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$Q$5</f>
        <v>8000</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$Q$5</f>
        <v>8000</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I42" zoomScale="102" zoomScaleNormal="50" workbookViewId="0">
      <selection activeCell="AF62" sqref="AF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16.439069059471699</v>
      </c>
      <c r="D4">
        <f>$AK20/1000000</f>
        <v>18.899009803739101</v>
      </c>
      <c r="E4">
        <f>$AK21/1000000</f>
        <v>21.237863867075802</v>
      </c>
      <c r="F4">
        <f>$AK22/1000000</f>
        <v>23.539810507832399</v>
      </c>
      <c r="G4">
        <f>$AK23/1000000</f>
        <v>25.841757148589</v>
      </c>
      <c r="H4" t="s">
        <v>0</v>
      </c>
      <c r="I4">
        <v>0</v>
      </c>
      <c r="J4">
        <f>$AK24/1000000</f>
        <v>16.439069059471699</v>
      </c>
      <c r="K4">
        <f>$AK25/1000000</f>
        <v>18.899009803739101</v>
      </c>
      <c r="L4">
        <f>$AK26/1000000</f>
        <v>21.237863867075802</v>
      </c>
      <c r="M4">
        <f>$AK27/1000000</f>
        <v>23.539810507832399</v>
      </c>
      <c r="N4">
        <f>$AK28/1000000</f>
        <v>25.841757148589</v>
      </c>
      <c r="O4" t="s">
        <v>0</v>
      </c>
      <c r="P4">
        <v>0</v>
      </c>
      <c r="Q4">
        <f>$AK29/1000000</f>
        <v>16.439069059471699</v>
      </c>
      <c r="R4">
        <f>$AK30/1000000</f>
        <v>18.899009803739101</v>
      </c>
      <c r="S4">
        <f>$AK31/1000000</f>
        <v>21.237863867075802</v>
      </c>
      <c r="T4">
        <f>$AK32/1000000</f>
        <v>23.539810507832399</v>
      </c>
      <c r="U4">
        <f>$AK33/1000000</f>
        <v>25.841757148589</v>
      </c>
      <c r="V4" t="s">
        <v>0</v>
      </c>
      <c r="W4">
        <v>0</v>
      </c>
      <c r="X4">
        <f>$AK34/1000000</f>
        <v>16.439069059471699</v>
      </c>
      <c r="Y4">
        <f>$AK35/1000000</f>
        <v>18.899009803739101</v>
      </c>
      <c r="Z4">
        <f>$AK36/1000000</f>
        <v>21.237863867075802</v>
      </c>
      <c r="AA4">
        <f>$AK37/1000000</f>
        <v>23.539810507832399</v>
      </c>
      <c r="AB4">
        <f>$AK38/1000000</f>
        <v>25.841757148589</v>
      </c>
    </row>
    <row r="5" spans="1:28" x14ac:dyDescent="0.55000000000000004">
      <c r="A5" t="s">
        <v>1</v>
      </c>
      <c r="B5">
        <v>4</v>
      </c>
      <c r="C5">
        <f>$AL19/1000000</f>
        <v>16.583710203549799</v>
      </c>
      <c r="D5">
        <f>$AL20/1000000</f>
        <v>19.070199574775199</v>
      </c>
      <c r="E5">
        <f>$AL21/1000000</f>
        <v>21.372146215531799</v>
      </c>
      <c r="F5">
        <f>$AL22/1000000</f>
        <v>23.674092856288301</v>
      </c>
      <c r="G5">
        <f>$AL23/1000000</f>
        <v>25.976039497044898</v>
      </c>
      <c r="H5" t="s">
        <v>1</v>
      </c>
      <c r="I5">
        <v>4</v>
      </c>
      <c r="J5">
        <f>$AL24/1000000</f>
        <v>16.562029199372098</v>
      </c>
      <c r="K5">
        <f>$AL25/1000000</f>
        <v>19.057610604607401</v>
      </c>
      <c r="L5">
        <f>$AL26/1000000</f>
        <v>21.359557245363998</v>
      </c>
      <c r="M5">
        <f>$AL27/1000000</f>
        <v>23.661503886120599</v>
      </c>
      <c r="N5">
        <f>$AL28/1000000</f>
        <v>25.9634505268772</v>
      </c>
      <c r="O5" t="s">
        <v>1</v>
      </c>
      <c r="P5">
        <v>4</v>
      </c>
      <c r="Q5">
        <f>$AL29/1000000</f>
        <v>16.551188697283202</v>
      </c>
      <c r="R5">
        <f>$AL30/1000000</f>
        <v>19.051316119523598</v>
      </c>
      <c r="S5">
        <f>$AL31/1000000</f>
        <v>21.353262760280099</v>
      </c>
      <c r="T5">
        <f>$AL32/1000000</f>
        <v>23.6552094010367</v>
      </c>
      <c r="U5">
        <f>$AL33/1000000</f>
        <v>25.957156041793301</v>
      </c>
      <c r="V5" t="s">
        <v>1</v>
      </c>
      <c r="W5">
        <v>4</v>
      </c>
      <c r="X5">
        <f>$AL34/1000000</f>
        <v>16.540348195194301</v>
      </c>
      <c r="Y5">
        <f>$AL35/1000000</f>
        <v>19.045021634439699</v>
      </c>
      <c r="Z5">
        <f>$AL36/1000000</f>
        <v>21.3469682751963</v>
      </c>
      <c r="AA5">
        <f>$AL37/1000000</f>
        <v>23.648914915952801</v>
      </c>
      <c r="AB5">
        <f>$AL38/1000000</f>
        <v>25.950861556709402</v>
      </c>
    </row>
    <row r="6" spans="1:28" x14ac:dyDescent="0.55000000000000004">
      <c r="A6" t="s">
        <v>2</v>
      </c>
      <c r="B6">
        <v>6</v>
      </c>
      <c r="C6">
        <f>$AM19/1000000</f>
        <v>16.673387712878299</v>
      </c>
      <c r="D6">
        <f>$AM20/1000000</f>
        <v>19.137340749003101</v>
      </c>
      <c r="E6">
        <f>$AM21/1000000</f>
        <v>21.439287389759702</v>
      </c>
      <c r="F6">
        <f>$AM22/1000000</f>
        <v>23.741234030516299</v>
      </c>
      <c r="G6">
        <f>$AM23/1000000</f>
        <v>26.0431806712729</v>
      </c>
      <c r="H6" t="s">
        <v>2</v>
      </c>
      <c r="I6">
        <v>6</v>
      </c>
      <c r="J6">
        <f>$AM24/1000000</f>
        <v>16.638264486110298</v>
      </c>
      <c r="K6">
        <f>$AM25/1000000</f>
        <v>19.118457293751501</v>
      </c>
      <c r="L6">
        <f>$AM26/1000000</f>
        <v>21.420403934508101</v>
      </c>
      <c r="M6">
        <f>$AM27/1000000</f>
        <v>23.722350575264699</v>
      </c>
      <c r="N6">
        <f>$AM28/1000000</f>
        <v>26.024297216021299</v>
      </c>
      <c r="O6" t="s">
        <v>2</v>
      </c>
      <c r="P6">
        <v>6</v>
      </c>
      <c r="Q6">
        <f>$AM29/1000000</f>
        <v>16.620702872726302</v>
      </c>
      <c r="R6">
        <f>$AM30/1000000</f>
        <v>19.109015566125699</v>
      </c>
      <c r="S6">
        <f>$AM31/1000000</f>
        <v>21.410962206882303</v>
      </c>
      <c r="T6">
        <f>$AM32/1000000</f>
        <v>23.7129088476389</v>
      </c>
      <c r="U6">
        <f>$AM33/1000000</f>
        <v>26.014855488395401</v>
      </c>
      <c r="V6" t="s">
        <v>2</v>
      </c>
      <c r="W6">
        <v>6</v>
      </c>
      <c r="X6">
        <f>$AM34/1000000</f>
        <v>16.603141259342301</v>
      </c>
      <c r="Y6">
        <f>$AM35/1000000</f>
        <v>19.0995738384999</v>
      </c>
      <c r="Z6">
        <f>$AM36/1000000</f>
        <v>21.401520479256501</v>
      </c>
      <c r="AA6">
        <f>$AM37/1000000</f>
        <v>23.703467120013098</v>
      </c>
      <c r="AB6">
        <f>$AM38/1000000</f>
        <v>26.005413760769599</v>
      </c>
    </row>
    <row r="7" spans="1:28" x14ac:dyDescent="0.55000000000000004">
      <c r="A7" t="s">
        <v>3</v>
      </c>
      <c r="B7">
        <v>7</v>
      </c>
      <c r="C7">
        <f>$AN19/1000000</f>
        <v>16.7238313118755</v>
      </c>
      <c r="D7">
        <f>$AN20/1000000</f>
        <v>19.170911336117101</v>
      </c>
      <c r="E7">
        <f>$AN21/1000000</f>
        <v>21.472857976873701</v>
      </c>
      <c r="F7">
        <f>$AN22/1000000</f>
        <v>23.774804617630299</v>
      </c>
      <c r="G7">
        <f>$AN23/1000000</f>
        <v>26.0767512583868</v>
      </c>
      <c r="H7" t="s">
        <v>3</v>
      </c>
      <c r="I7">
        <v>7</v>
      </c>
      <c r="J7">
        <f>$AN24/1000000</f>
        <v>16.681146834900499</v>
      </c>
      <c r="K7">
        <f>$AN25/1000000</f>
        <v>19.1488806383236</v>
      </c>
      <c r="L7">
        <f>$AN26/1000000</f>
        <v>21.450827279080102</v>
      </c>
      <c r="M7">
        <f>$AN27/1000000</f>
        <v>23.752773919836699</v>
      </c>
      <c r="N7">
        <f>$AN28/1000000</f>
        <v>26.054720560593299</v>
      </c>
      <c r="O7" t="s">
        <v>3</v>
      </c>
      <c r="P7">
        <v>7</v>
      </c>
      <c r="Q7">
        <f>$AN29/1000000</f>
        <v>16.659804596413</v>
      </c>
      <c r="R7">
        <f>$AN30/1000000</f>
        <v>19.137865289426799</v>
      </c>
      <c r="S7">
        <f>$AN31/1000000</f>
        <v>21.439811930183399</v>
      </c>
      <c r="T7">
        <f>$AN32/1000000</f>
        <v>23.741758570939897</v>
      </c>
      <c r="U7">
        <f>$AN33/1000000</f>
        <v>26.043705211696501</v>
      </c>
      <c r="V7" t="s">
        <v>3</v>
      </c>
      <c r="W7">
        <v>7</v>
      </c>
      <c r="X7">
        <f>$AN34/1000000</f>
        <v>16.638462357925501</v>
      </c>
      <c r="Y7">
        <f>$AN35/1000000</f>
        <v>19.126849940529997</v>
      </c>
      <c r="Z7">
        <f>$AN36/1000000</f>
        <v>21.428796581286601</v>
      </c>
      <c r="AA7">
        <f>$AN37/1000000</f>
        <v>23.730743222043202</v>
      </c>
      <c r="AB7">
        <f>$AN38/1000000</f>
        <v>26.0326898627997</v>
      </c>
    </row>
    <row r="8" spans="1:28" x14ac:dyDescent="0.55000000000000004">
      <c r="A8" t="s">
        <v>4</v>
      </c>
      <c r="B8">
        <v>8</v>
      </c>
      <c r="C8">
        <f>$AO19/1000000</f>
        <v>16.778661310785498</v>
      </c>
      <c r="D8">
        <f>$AO20/1000000</f>
        <v>19.2044819232311</v>
      </c>
      <c r="E8">
        <f>$AO21/1000000</f>
        <v>21.506428563987697</v>
      </c>
      <c r="F8">
        <f>$AO22/1000000</f>
        <v>23.808375204744202</v>
      </c>
      <c r="G8">
        <f>$AO23/1000000</f>
        <v>26.110321845500799</v>
      </c>
      <c r="H8" t="s">
        <v>4</v>
      </c>
      <c r="I8">
        <v>8</v>
      </c>
      <c r="J8">
        <f>$AO24/1000000</f>
        <v>16.727758083585499</v>
      </c>
      <c r="K8">
        <f>$AO25/1000000</f>
        <v>19.1793039828956</v>
      </c>
      <c r="L8">
        <f>$AO26/1000000</f>
        <v>21.481250623652201</v>
      </c>
      <c r="M8">
        <f>$AO27/1000000</f>
        <v>23.783197264408802</v>
      </c>
      <c r="N8">
        <f>$AO28/1000000</f>
        <v>26.0851439051653</v>
      </c>
      <c r="O8" t="s">
        <v>4</v>
      </c>
      <c r="P8">
        <v>8</v>
      </c>
      <c r="Q8">
        <f>$AO29/1000000</f>
        <v>16.702306469985501</v>
      </c>
      <c r="R8">
        <f>$AO30/1000000</f>
        <v>19.166715012727902</v>
      </c>
      <c r="S8">
        <f>$AO31/1000000</f>
        <v>21.4686616534844</v>
      </c>
      <c r="T8">
        <f>$AO32/1000000</f>
        <v>23.770608294241001</v>
      </c>
      <c r="U8">
        <f>$AO33/1000000</f>
        <v>26.072554934997598</v>
      </c>
      <c r="V8" t="s">
        <v>4</v>
      </c>
      <c r="W8">
        <v>8</v>
      </c>
      <c r="X8">
        <f>$AO34/1000000</f>
        <v>16.6768548563855</v>
      </c>
      <c r="Y8">
        <f>$AO35/1000000</f>
        <v>19.154126042560101</v>
      </c>
      <c r="Z8">
        <f>$AO36/1000000</f>
        <v>21.456072683316702</v>
      </c>
      <c r="AA8">
        <f>$AO37/1000000</f>
        <v>23.758019324073299</v>
      </c>
      <c r="AB8">
        <f>$AO38/1000000</f>
        <v>26.0599659648299</v>
      </c>
    </row>
    <row r="9" spans="1:28" x14ac:dyDescent="0.55000000000000004">
      <c r="A9" t="s">
        <v>5</v>
      </c>
      <c r="B9">
        <v>9</v>
      </c>
      <c r="C9">
        <f>$AP19/1000000</f>
        <v>16.778661310785498</v>
      </c>
      <c r="D9">
        <f>$AP20/1000000</f>
        <v>19.170181540745098</v>
      </c>
      <c r="E9">
        <f>$AP21/1000000</f>
        <v>21.472128181501599</v>
      </c>
      <c r="F9">
        <f>$AP22/1000000</f>
        <v>23.7740748222582</v>
      </c>
      <c r="G9">
        <f>$AP23/1000000</f>
        <v>26.076021463014801</v>
      </c>
      <c r="H9" t="s">
        <v>5</v>
      </c>
      <c r="I9">
        <v>9</v>
      </c>
      <c r="J9">
        <f>$AP24/1000000</f>
        <v>16.725637115785499</v>
      </c>
      <c r="K9">
        <f>$AP25/1000000</f>
        <v>19.146098293467702</v>
      </c>
      <c r="L9">
        <f>$AP26/1000000</f>
        <v>21.4480449342242</v>
      </c>
      <c r="M9">
        <f>$AP27/1000000</f>
        <v>23.7499915749808</v>
      </c>
      <c r="N9">
        <f>$AP28/1000000</f>
        <v>26.051938215737398</v>
      </c>
      <c r="O9" t="s">
        <v>5</v>
      </c>
      <c r="P9">
        <v>9</v>
      </c>
      <c r="Q9">
        <f>$AP29/1000000</f>
        <v>16.6991250182855</v>
      </c>
      <c r="R9">
        <f>$AP30/1000000</f>
        <v>19.134056669828901</v>
      </c>
      <c r="S9">
        <f>$AP31/1000000</f>
        <v>21.436003310585498</v>
      </c>
      <c r="T9">
        <f>$AP32/1000000</f>
        <v>23.737949951342099</v>
      </c>
      <c r="U9">
        <f>$AP33/1000000</f>
        <v>26.039896592098703</v>
      </c>
      <c r="V9" t="s">
        <v>5</v>
      </c>
      <c r="W9">
        <v>9</v>
      </c>
      <c r="X9">
        <f>$AP34/1000000</f>
        <v>16.6726129207855</v>
      </c>
      <c r="Y9">
        <f>$AP35/1000000</f>
        <v>19.122015046190199</v>
      </c>
      <c r="Z9">
        <f>$AP36/1000000</f>
        <v>21.4239616869468</v>
      </c>
      <c r="AA9">
        <f>$AP37/1000000</f>
        <v>23.725908327703401</v>
      </c>
      <c r="AB9">
        <f>$AP38/1000000</f>
        <v>26.027854968460002</v>
      </c>
    </row>
    <row r="10" spans="1:28" x14ac:dyDescent="0.55000000000000004">
      <c r="A10" t="s">
        <v>6</v>
      </c>
      <c r="B10">
        <v>10</v>
      </c>
      <c r="C10">
        <f>$AQ19/1000000</f>
        <v>16.778661310785498</v>
      </c>
      <c r="D10">
        <f>$AQ20/1000000</f>
        <v>19.135881158259</v>
      </c>
      <c r="E10">
        <f>$AQ21/1000000</f>
        <v>21.437827799015601</v>
      </c>
      <c r="F10">
        <f>$AQ22/1000000</f>
        <v>23.739774439772201</v>
      </c>
      <c r="G10">
        <f>$AQ23/1000000</f>
        <v>26.041721080528799</v>
      </c>
      <c r="H10" t="s">
        <v>6</v>
      </c>
      <c r="I10">
        <v>10</v>
      </c>
      <c r="J10">
        <f>$AQ24/1000000</f>
        <v>16.723516147985499</v>
      </c>
      <c r="K10">
        <f>$AQ25/1000000</f>
        <v>19.1128926040397</v>
      </c>
      <c r="L10">
        <f>$AQ26/1000000</f>
        <v>21.414839244796298</v>
      </c>
      <c r="M10">
        <f>$AQ27/1000000</f>
        <v>23.716785885552802</v>
      </c>
      <c r="N10">
        <f>$AQ28/1000000</f>
        <v>26.0187325263094</v>
      </c>
      <c r="O10" t="s">
        <v>6</v>
      </c>
      <c r="P10">
        <v>10</v>
      </c>
      <c r="Q10">
        <f>$AQ29/1000000</f>
        <v>16.695943566585498</v>
      </c>
      <c r="R10">
        <f>$AQ30/1000000</f>
        <v>19.101398326930003</v>
      </c>
      <c r="S10">
        <f>$AQ31/1000000</f>
        <v>21.4033449676866</v>
      </c>
      <c r="T10">
        <f>$AQ32/1000000</f>
        <v>23.705291608443201</v>
      </c>
      <c r="U10">
        <f>$AQ33/1000000</f>
        <v>26.007238249199698</v>
      </c>
      <c r="V10" t="s">
        <v>6</v>
      </c>
      <c r="W10">
        <v>10</v>
      </c>
      <c r="X10">
        <f>$AQ34/1000000</f>
        <v>16.668370985185501</v>
      </c>
      <c r="Y10">
        <f>$AQ35/1000000</f>
        <v>19.089904049820301</v>
      </c>
      <c r="Z10">
        <f>$AQ36/1000000</f>
        <v>21.391850690576899</v>
      </c>
      <c r="AA10">
        <f>$AQ37/1000000</f>
        <v>23.693797331333499</v>
      </c>
      <c r="AB10">
        <f>$AQ38/1000000</f>
        <v>25.9957439720901</v>
      </c>
    </row>
    <row r="11" spans="1:28" x14ac:dyDescent="0.55000000000000004">
      <c r="A11" t="s">
        <v>7</v>
      </c>
      <c r="B11">
        <v>12</v>
      </c>
      <c r="C11">
        <f>$AR19/1000000</f>
        <v>16.765333752530399</v>
      </c>
      <c r="D11">
        <f>$AR20/1000000</f>
        <v>19.067280393287</v>
      </c>
      <c r="E11">
        <f>$AR21/1000000</f>
        <v>21.3692270340436</v>
      </c>
      <c r="F11">
        <f>$AR22/1000000</f>
        <v>23.671173674800198</v>
      </c>
      <c r="G11">
        <f>$AR23/1000000</f>
        <v>25.973120315556702</v>
      </c>
      <c r="H11" t="s">
        <v>7</v>
      </c>
      <c r="I11">
        <v>12</v>
      </c>
      <c r="J11">
        <f>$AR24/1000000</f>
        <v>16.7192742123855</v>
      </c>
      <c r="K11">
        <f>$AR25/1000000</f>
        <v>19.0464812251838</v>
      </c>
      <c r="L11">
        <f>$AR26/1000000</f>
        <v>21.348427865940401</v>
      </c>
      <c r="M11">
        <f>$AR27/1000000</f>
        <v>23.650374506696899</v>
      </c>
      <c r="N11">
        <f>$AR28/1000000</f>
        <v>25.952321147453503</v>
      </c>
      <c r="O11" t="s">
        <v>7</v>
      </c>
      <c r="P11">
        <v>12</v>
      </c>
      <c r="Q11">
        <f>$AR29/1000000</f>
        <v>16.689580663185499</v>
      </c>
      <c r="R11">
        <f>$AR30/1000000</f>
        <v>19.036081641132199</v>
      </c>
      <c r="S11">
        <f>$AR31/1000000</f>
        <v>21.3380282818887</v>
      </c>
      <c r="T11">
        <f>$AR32/1000000</f>
        <v>23.639974922645301</v>
      </c>
      <c r="U11">
        <f>$AR33/1000000</f>
        <v>25.941921563401902</v>
      </c>
      <c r="V11" t="s">
        <v>7</v>
      </c>
      <c r="W11">
        <v>12</v>
      </c>
      <c r="X11">
        <f>$AR34/1000000</f>
        <v>16.659887113985498</v>
      </c>
      <c r="Y11">
        <f>$AR35/1000000</f>
        <v>19.025682057080601</v>
      </c>
      <c r="Z11">
        <f>$AR36/1000000</f>
        <v>21.327628697837099</v>
      </c>
      <c r="AA11">
        <f>$AR37/1000000</f>
        <v>23.6295753385937</v>
      </c>
      <c r="AB11">
        <f>$AR38/1000000</f>
        <v>25.931521979350297</v>
      </c>
    </row>
    <row r="12" spans="1:28" x14ac:dyDescent="0.55000000000000004">
      <c r="A12" t="s">
        <v>8</v>
      </c>
      <c r="B12">
        <v>15</v>
      </c>
      <c r="C12">
        <f>$AS19/1000000</f>
        <v>16.6624326050724</v>
      </c>
      <c r="D12">
        <f>$AS20/1000000</f>
        <v>18.964379245828901</v>
      </c>
      <c r="E12">
        <f>$AS21/1000000</f>
        <v>21.266325886585498</v>
      </c>
      <c r="F12">
        <f>$AS22/1000000</f>
        <v>23.568272527342099</v>
      </c>
      <c r="G12">
        <f>$AS23/1000000</f>
        <v>25.8702191680987</v>
      </c>
      <c r="H12" t="s">
        <v>8</v>
      </c>
      <c r="I12">
        <v>15</v>
      </c>
      <c r="J12">
        <f>$AS24/1000000</f>
        <v>16.644917516143298</v>
      </c>
      <c r="K12">
        <f>$AS25/1000000</f>
        <v>18.946864156899899</v>
      </c>
      <c r="L12">
        <f>$AS26/1000000</f>
        <v>21.2488107976565</v>
      </c>
      <c r="M12">
        <f>$AS27/1000000</f>
        <v>23.550757438413097</v>
      </c>
      <c r="N12">
        <f>$AS28/1000000</f>
        <v>25.852704079169602</v>
      </c>
      <c r="O12" t="s">
        <v>8</v>
      </c>
      <c r="P12">
        <v>15</v>
      </c>
      <c r="Q12">
        <f>$AS29/1000000</f>
        <v>16.636159971678801</v>
      </c>
      <c r="R12">
        <f>$AS30/1000000</f>
        <v>18.938106612435401</v>
      </c>
      <c r="S12">
        <f>$AS31/1000000</f>
        <v>21.240053253191999</v>
      </c>
      <c r="T12">
        <f>$AS32/1000000</f>
        <v>23.5419998939485</v>
      </c>
      <c r="U12">
        <f>$AS33/1000000</f>
        <v>25.843946534705097</v>
      </c>
      <c r="V12" t="s">
        <v>8</v>
      </c>
      <c r="W12">
        <v>15</v>
      </c>
      <c r="X12">
        <f>$AS34/1000000</f>
        <v>16.6274024272143</v>
      </c>
      <c r="Y12">
        <f>$AS35/1000000</f>
        <v>18.9293490679709</v>
      </c>
      <c r="Z12">
        <f>$AS36/1000000</f>
        <v>21.231295708727501</v>
      </c>
      <c r="AA12">
        <f>$AS37/1000000</f>
        <v>23.533242349483999</v>
      </c>
      <c r="AB12">
        <f>$AS38/1000000</f>
        <v>25.835188990240599</v>
      </c>
    </row>
    <row r="13" spans="1:28" x14ac:dyDescent="0.55000000000000004">
      <c r="A13" t="s">
        <v>9</v>
      </c>
      <c r="B13">
        <v>20</v>
      </c>
      <c r="C13">
        <f>$AT19/1000000</f>
        <v>16.490930692642298</v>
      </c>
      <c r="D13">
        <f>$AT20/1000000</f>
        <v>18.792877333398799</v>
      </c>
      <c r="E13">
        <f>$AT21/1000000</f>
        <v>21.0948239741554</v>
      </c>
      <c r="F13">
        <f>$AT22/1000000</f>
        <v>23.396770614912</v>
      </c>
      <c r="G13">
        <f>$AT23/1000000</f>
        <v>25.698717255668598</v>
      </c>
      <c r="H13" t="s">
        <v>9</v>
      </c>
      <c r="I13">
        <v>20</v>
      </c>
      <c r="J13">
        <f>$AT24/1000000</f>
        <v>16.4788890690035</v>
      </c>
      <c r="K13">
        <f>$AT25/1000000</f>
        <v>18.780835709760101</v>
      </c>
      <c r="L13">
        <f>$AT26/1000000</f>
        <v>21.082782350516698</v>
      </c>
      <c r="M13">
        <f>$AT27/1000000</f>
        <v>23.384728991273299</v>
      </c>
      <c r="N13">
        <f>$AT28/1000000</f>
        <v>25.6866756320299</v>
      </c>
      <c r="O13" t="s">
        <v>9</v>
      </c>
      <c r="P13">
        <v>20</v>
      </c>
      <c r="Q13">
        <f>$AT29/1000000</f>
        <v>16.472868257184199</v>
      </c>
      <c r="R13">
        <f>$AT30/1000000</f>
        <v>18.7748148979408</v>
      </c>
      <c r="S13">
        <f>$AT31/1000000</f>
        <v>21.076761538697298</v>
      </c>
      <c r="T13">
        <f>$AT32/1000000</f>
        <v>23.378708179453898</v>
      </c>
      <c r="U13">
        <f>$AT33/1000000</f>
        <v>25.680654820210503</v>
      </c>
      <c r="V13" t="s">
        <v>9</v>
      </c>
      <c r="W13">
        <v>20</v>
      </c>
      <c r="X13">
        <f>$AT34/1000000</f>
        <v>16.466847445364799</v>
      </c>
      <c r="Y13">
        <f>$AT35/1000000</f>
        <v>18.7687940861214</v>
      </c>
      <c r="Z13">
        <f>$AT36/1000000</f>
        <v>21.070740726878</v>
      </c>
      <c r="AA13">
        <f>$AT37/1000000</f>
        <v>23.372687367634597</v>
      </c>
      <c r="AB13">
        <f>$AT38/1000000</f>
        <v>25.674634008391102</v>
      </c>
    </row>
    <row r="14" spans="1:28" x14ac:dyDescent="0.55000000000000004">
      <c r="A14" t="s">
        <v>10</v>
      </c>
      <c r="B14">
        <v>25</v>
      </c>
      <c r="C14">
        <f>$AU19/1000000</f>
        <v>16.319428780212199</v>
      </c>
      <c r="D14">
        <f>$AU20/1000000</f>
        <v>18.6213754209687</v>
      </c>
      <c r="E14">
        <f>$AU21/1000000</f>
        <v>20.923322061725301</v>
      </c>
      <c r="F14">
        <f>$AU22/1000000</f>
        <v>23.225268702481898</v>
      </c>
      <c r="G14">
        <f>$AU23/1000000</f>
        <v>25.527215343238499</v>
      </c>
      <c r="H14" t="s">
        <v>10</v>
      </c>
      <c r="I14">
        <v>25</v>
      </c>
      <c r="J14">
        <f>$AU24/1000000</f>
        <v>16.312860621863798</v>
      </c>
      <c r="K14">
        <f>$AU25/1000000</f>
        <v>18.6148072626203</v>
      </c>
      <c r="L14">
        <f>$AU26/1000000</f>
        <v>20.9167539033769</v>
      </c>
      <c r="M14">
        <f>$AU27/1000000</f>
        <v>23.218700544133497</v>
      </c>
      <c r="N14">
        <f>$AU28/1000000</f>
        <v>25.520647184890098</v>
      </c>
      <c r="O14" t="s">
        <v>10</v>
      </c>
      <c r="P14">
        <v>25</v>
      </c>
      <c r="Q14">
        <f>$AU29/1000000</f>
        <v>16.309576542689598</v>
      </c>
      <c r="R14">
        <f>$AU30/1000000</f>
        <v>18.611523183446199</v>
      </c>
      <c r="S14">
        <f>$AU31/1000000</f>
        <v>20.9134698242027</v>
      </c>
      <c r="T14">
        <f>$AU32/1000000</f>
        <v>23.215416464959301</v>
      </c>
      <c r="U14">
        <f>$AU33/1000000</f>
        <v>25.517363105715901</v>
      </c>
      <c r="V14" t="s">
        <v>10</v>
      </c>
      <c r="W14">
        <v>25</v>
      </c>
      <c r="X14">
        <f>$AU34/1000000</f>
        <v>16.306292463515401</v>
      </c>
      <c r="Y14">
        <f>$AU35/1000000</f>
        <v>18.608239104272002</v>
      </c>
      <c r="Z14">
        <f>$AU36/1000000</f>
        <v>20.9101857450285</v>
      </c>
      <c r="AA14">
        <f>$AU37/1000000</f>
        <v>23.2121323857851</v>
      </c>
      <c r="AB14">
        <f>$AU38/1000000</f>
        <v>25.514079026541697</v>
      </c>
    </row>
    <row r="15" spans="1:28" x14ac:dyDescent="0.55000000000000004">
      <c r="A15" t="s">
        <v>11</v>
      </c>
      <c r="B15">
        <v>31</v>
      </c>
      <c r="C15">
        <f>$AV19/1000000</f>
        <v>16.113626485295999</v>
      </c>
      <c r="D15">
        <f>$AV20/1000000</f>
        <v>18.4155731260526</v>
      </c>
      <c r="E15">
        <f>$AV21/1000000</f>
        <v>20.7175197668092</v>
      </c>
      <c r="F15">
        <f>$AV22/1000000</f>
        <v>23.019466407565798</v>
      </c>
      <c r="G15">
        <f>$AV23/1000000</f>
        <v>25.321413048322302</v>
      </c>
      <c r="H15" t="s">
        <v>11</v>
      </c>
      <c r="I15">
        <v>31</v>
      </c>
      <c r="J15">
        <f>$AV24/1000000</f>
        <v>16.113626485295999</v>
      </c>
      <c r="K15">
        <f>$AV25/1000000</f>
        <v>18.4155731260526</v>
      </c>
      <c r="L15">
        <f>$AV26/1000000</f>
        <v>20.7175197668092</v>
      </c>
      <c r="M15">
        <f>$AV27/1000000</f>
        <v>23.019466407565798</v>
      </c>
      <c r="N15">
        <f>$AV28/1000000</f>
        <v>25.321413048322302</v>
      </c>
      <c r="O15" t="s">
        <v>11</v>
      </c>
      <c r="P15">
        <v>31</v>
      </c>
      <c r="Q15">
        <f>$AV29/1000000</f>
        <v>16.113626485295999</v>
      </c>
      <c r="R15">
        <f>$AV30/1000000</f>
        <v>18.4155731260526</v>
      </c>
      <c r="S15">
        <f>$AV31/1000000</f>
        <v>20.7175197668092</v>
      </c>
      <c r="T15">
        <f>$AV32/1000000</f>
        <v>23.019466407565798</v>
      </c>
      <c r="U15">
        <f>$AV33/1000000</f>
        <v>25.321413048322302</v>
      </c>
      <c r="V15" t="s">
        <v>11</v>
      </c>
      <c r="W15">
        <v>31</v>
      </c>
      <c r="X15">
        <f>$AV34/1000000</f>
        <v>16.113626485295999</v>
      </c>
      <c r="Y15">
        <f>$AV35/1000000</f>
        <v>18.4155731260526</v>
      </c>
      <c r="Z15">
        <f>$AV36/1000000</f>
        <v>20.7175197668092</v>
      </c>
      <c r="AA15">
        <f>$AV37/1000000</f>
        <v>23.019466407565798</v>
      </c>
      <c r="AB15">
        <f>$AV38/1000000</f>
        <v>25.321413048322302</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16439069.0594717</v>
      </c>
      <c r="AL19">
        <v>16583710.2035498</v>
      </c>
      <c r="AM19">
        <v>16673387.7128783</v>
      </c>
      <c r="AN19">
        <v>16723831.3118755</v>
      </c>
      <c r="AO19">
        <v>16778661.310785498</v>
      </c>
      <c r="AP19">
        <v>16778661.310785498</v>
      </c>
      <c r="AQ19">
        <v>16778661.310785498</v>
      </c>
      <c r="AR19">
        <v>16765333.7525304</v>
      </c>
      <c r="AS19">
        <v>16662432.6050724</v>
      </c>
      <c r="AT19">
        <v>16490930.692642299</v>
      </c>
      <c r="AU19">
        <v>16319428.780212199</v>
      </c>
      <c r="AV19">
        <v>16113626.485296</v>
      </c>
    </row>
    <row r="20" spans="35:48" x14ac:dyDescent="0.55000000000000004">
      <c r="AI20" t="s">
        <v>12</v>
      </c>
      <c r="AJ20" t="s">
        <v>22</v>
      </c>
      <c r="AK20">
        <v>18899009.803739101</v>
      </c>
      <c r="AL20">
        <v>19070199.5747752</v>
      </c>
      <c r="AM20">
        <v>19137340.749003101</v>
      </c>
      <c r="AN20">
        <v>19170911.3361171</v>
      </c>
      <c r="AO20">
        <v>19204481.923231099</v>
      </c>
      <c r="AP20">
        <v>19170181.540745098</v>
      </c>
      <c r="AQ20">
        <v>19135881.158259001</v>
      </c>
      <c r="AR20">
        <v>19067280.393286999</v>
      </c>
      <c r="AS20">
        <v>18964379.2458289</v>
      </c>
      <c r="AT20">
        <v>18792877.3333988</v>
      </c>
      <c r="AU20">
        <v>18621375.4209687</v>
      </c>
      <c r="AV20">
        <v>18415573.126052599</v>
      </c>
    </row>
    <row r="21" spans="35:48" x14ac:dyDescent="0.55000000000000004">
      <c r="AI21" t="s">
        <v>12</v>
      </c>
      <c r="AJ21" t="s">
        <v>23</v>
      </c>
      <c r="AK21">
        <v>21237863.867075801</v>
      </c>
      <c r="AL21">
        <v>21372146.2155318</v>
      </c>
      <c r="AM21">
        <v>21439287.389759701</v>
      </c>
      <c r="AN21">
        <v>21472857.9768737</v>
      </c>
      <c r="AO21">
        <v>21506428.563987698</v>
      </c>
      <c r="AP21">
        <v>21472128.181501601</v>
      </c>
      <c r="AQ21">
        <v>21437827.7990156</v>
      </c>
      <c r="AR21">
        <v>21369227.034043599</v>
      </c>
      <c r="AS21">
        <v>21266325.8865855</v>
      </c>
      <c r="AT21">
        <v>21094823.9741554</v>
      </c>
      <c r="AU21">
        <v>20923322.0617253</v>
      </c>
      <c r="AV21">
        <v>20717519.766809199</v>
      </c>
    </row>
    <row r="22" spans="35:48" x14ac:dyDescent="0.55000000000000004">
      <c r="AI22" t="s">
        <v>12</v>
      </c>
      <c r="AJ22" t="s">
        <v>24</v>
      </c>
      <c r="AK22">
        <v>23539810.507832401</v>
      </c>
      <c r="AL22">
        <v>23674092.856288299</v>
      </c>
      <c r="AM22">
        <v>23741234.0305163</v>
      </c>
      <c r="AN22">
        <v>23774804.617630299</v>
      </c>
      <c r="AO22">
        <v>23808375.204744201</v>
      </c>
      <c r="AP22">
        <v>23774074.8222582</v>
      </c>
      <c r="AQ22">
        <v>23739774.4397722</v>
      </c>
      <c r="AR22">
        <v>23671173.674800199</v>
      </c>
      <c r="AS22">
        <v>23568272.5273421</v>
      </c>
      <c r="AT22">
        <v>23396770.614912</v>
      </c>
      <c r="AU22">
        <v>23225268.702481899</v>
      </c>
      <c r="AV22">
        <v>23019466.407565799</v>
      </c>
    </row>
    <row r="23" spans="35:48" x14ac:dyDescent="0.55000000000000004">
      <c r="AI23" t="s">
        <v>12</v>
      </c>
      <c r="AJ23" t="s">
        <v>25</v>
      </c>
      <c r="AK23">
        <v>25841757.148589</v>
      </c>
      <c r="AL23">
        <v>25976039.497044899</v>
      </c>
      <c r="AM23">
        <v>26043180.6712729</v>
      </c>
      <c r="AN23">
        <v>26076751.258386798</v>
      </c>
      <c r="AO23">
        <v>26110321.845500801</v>
      </c>
      <c r="AP23">
        <v>26076021.4630148</v>
      </c>
      <c r="AQ23">
        <v>26041721.080528799</v>
      </c>
      <c r="AR23">
        <v>25973120.315556701</v>
      </c>
      <c r="AS23">
        <v>25870219.168098699</v>
      </c>
      <c r="AT23">
        <v>25698717.255668599</v>
      </c>
      <c r="AU23">
        <v>25527215.343238499</v>
      </c>
      <c r="AV23">
        <v>25321413.048322301</v>
      </c>
    </row>
    <row r="24" spans="35:48" x14ac:dyDescent="0.55000000000000004">
      <c r="AI24" t="s">
        <v>26</v>
      </c>
      <c r="AJ24" t="s">
        <v>13</v>
      </c>
      <c r="AK24">
        <v>16439069.0594717</v>
      </c>
      <c r="AL24">
        <v>16562029.1993721</v>
      </c>
      <c r="AM24">
        <v>16638264.4861103</v>
      </c>
      <c r="AN24">
        <v>16681146.8349005</v>
      </c>
      <c r="AO24">
        <v>16727758.083585501</v>
      </c>
      <c r="AP24">
        <v>16725637.1157855</v>
      </c>
      <c r="AQ24">
        <v>16723516.147985499</v>
      </c>
      <c r="AR24">
        <v>16719274.2123855</v>
      </c>
      <c r="AS24">
        <v>16644917.5161433</v>
      </c>
      <c r="AT24">
        <v>16478889.0690035</v>
      </c>
      <c r="AU24">
        <v>16312860.621863799</v>
      </c>
      <c r="AV24">
        <v>16113626.485296</v>
      </c>
    </row>
    <row r="25" spans="35:48" x14ac:dyDescent="0.55000000000000004">
      <c r="AI25" t="s">
        <v>26</v>
      </c>
      <c r="AJ25" t="s">
        <v>22</v>
      </c>
      <c r="AK25">
        <v>18899009.803739101</v>
      </c>
      <c r="AL25">
        <v>19057610.6046074</v>
      </c>
      <c r="AM25">
        <v>19118457.293751501</v>
      </c>
      <c r="AN25">
        <v>19148880.638323601</v>
      </c>
      <c r="AO25">
        <v>19179303.982895602</v>
      </c>
      <c r="AP25">
        <v>19146098.2934677</v>
      </c>
      <c r="AQ25">
        <v>19112892.604039699</v>
      </c>
      <c r="AR25">
        <v>19046481.2251838</v>
      </c>
      <c r="AS25">
        <v>18946864.156899899</v>
      </c>
      <c r="AT25">
        <v>18780835.7097601</v>
      </c>
      <c r="AU25">
        <v>18614807.2626203</v>
      </c>
      <c r="AV25">
        <v>18415573.126052599</v>
      </c>
    </row>
    <row r="26" spans="35:48" x14ac:dyDescent="0.55000000000000004">
      <c r="AI26" t="s">
        <v>26</v>
      </c>
      <c r="AJ26" t="s">
        <v>23</v>
      </c>
      <c r="AK26">
        <v>21237863.867075801</v>
      </c>
      <c r="AL26">
        <v>21359557.245363999</v>
      </c>
      <c r="AM26">
        <v>21420403.9345081</v>
      </c>
      <c r="AN26">
        <v>21450827.2790801</v>
      </c>
      <c r="AO26">
        <v>21481250.623652201</v>
      </c>
      <c r="AP26">
        <v>21448044.9342242</v>
      </c>
      <c r="AQ26">
        <v>21414839.244796298</v>
      </c>
      <c r="AR26">
        <v>21348427.865940399</v>
      </c>
      <c r="AS26">
        <v>21248810.797656499</v>
      </c>
      <c r="AT26">
        <v>21082782.350516699</v>
      </c>
      <c r="AU26">
        <v>20916753.9033769</v>
      </c>
      <c r="AV26">
        <v>20717519.766809199</v>
      </c>
    </row>
    <row r="27" spans="35:48" x14ac:dyDescent="0.55000000000000004">
      <c r="AI27" t="s">
        <v>26</v>
      </c>
      <c r="AJ27" t="s">
        <v>24</v>
      </c>
      <c r="AK27">
        <v>23539810.507832401</v>
      </c>
      <c r="AL27">
        <v>23661503.886120599</v>
      </c>
      <c r="AM27">
        <v>23722350.5752647</v>
      </c>
      <c r="AN27">
        <v>23752773.9198367</v>
      </c>
      <c r="AO27">
        <v>23783197.264408801</v>
      </c>
      <c r="AP27">
        <v>23749991.574980799</v>
      </c>
      <c r="AQ27">
        <v>23716785.885552801</v>
      </c>
      <c r="AR27">
        <v>23650374.506696898</v>
      </c>
      <c r="AS27">
        <v>23550757.438413098</v>
      </c>
      <c r="AT27">
        <v>23384728.991273299</v>
      </c>
      <c r="AU27">
        <v>23218700.544133499</v>
      </c>
      <c r="AV27">
        <v>23019466.407565799</v>
      </c>
    </row>
    <row r="28" spans="35:48" x14ac:dyDescent="0.55000000000000004">
      <c r="AI28" t="s">
        <v>26</v>
      </c>
      <c r="AJ28" t="s">
        <v>25</v>
      </c>
      <c r="AK28">
        <v>25841757.148589</v>
      </c>
      <c r="AL28">
        <v>25963450.526877198</v>
      </c>
      <c r="AM28">
        <v>26024297.216021299</v>
      </c>
      <c r="AN28">
        <v>26054720.5605933</v>
      </c>
      <c r="AO28">
        <v>26085143.9051653</v>
      </c>
      <c r="AP28">
        <v>26051938.215737399</v>
      </c>
      <c r="AQ28">
        <v>26018732.526309401</v>
      </c>
      <c r="AR28">
        <v>25952321.147453502</v>
      </c>
      <c r="AS28">
        <v>25852704.079169601</v>
      </c>
      <c r="AT28">
        <v>25686675.632029898</v>
      </c>
      <c r="AU28">
        <v>25520647.184890099</v>
      </c>
      <c r="AV28">
        <v>25321413.048322301</v>
      </c>
    </row>
    <row r="29" spans="35:48" x14ac:dyDescent="0.55000000000000004">
      <c r="AI29" t="s">
        <v>27</v>
      </c>
      <c r="AJ29" t="s">
        <v>13</v>
      </c>
      <c r="AK29">
        <v>16439069.0594717</v>
      </c>
      <c r="AL29">
        <v>16551188.697283201</v>
      </c>
      <c r="AM29">
        <v>16620702.872726301</v>
      </c>
      <c r="AN29">
        <v>16659804.596413</v>
      </c>
      <c r="AO29">
        <v>16702306.4699855</v>
      </c>
      <c r="AP29">
        <v>16699125.0182855</v>
      </c>
      <c r="AQ29">
        <v>16695943.5665855</v>
      </c>
      <c r="AR29">
        <v>16689580.6631855</v>
      </c>
      <c r="AS29">
        <v>16636159.971678801</v>
      </c>
      <c r="AT29">
        <v>16472868.2571842</v>
      </c>
      <c r="AU29">
        <v>16309576.542689599</v>
      </c>
      <c r="AV29">
        <v>16113626.485296</v>
      </c>
    </row>
    <row r="30" spans="35:48" x14ac:dyDescent="0.55000000000000004">
      <c r="AI30" t="s">
        <v>27</v>
      </c>
      <c r="AJ30" t="s">
        <v>22</v>
      </c>
      <c r="AK30">
        <v>18899009.803739101</v>
      </c>
      <c r="AL30">
        <v>19051316.1195236</v>
      </c>
      <c r="AM30">
        <v>19109015.566125698</v>
      </c>
      <c r="AN30">
        <v>19137865.2894268</v>
      </c>
      <c r="AO30">
        <v>19166715.012727901</v>
      </c>
      <c r="AP30">
        <v>19134056.669828899</v>
      </c>
      <c r="AQ30">
        <v>19101398.326930001</v>
      </c>
      <c r="AR30">
        <v>19036081.641132198</v>
      </c>
      <c r="AS30">
        <v>18938106.6124354</v>
      </c>
      <c r="AT30">
        <v>18774814.8979408</v>
      </c>
      <c r="AU30">
        <v>18611523.183446199</v>
      </c>
      <c r="AV30">
        <v>18415573.126052599</v>
      </c>
    </row>
    <row r="31" spans="35:48" x14ac:dyDescent="0.55000000000000004">
      <c r="AI31" t="s">
        <v>27</v>
      </c>
      <c r="AJ31" t="s">
        <v>23</v>
      </c>
      <c r="AK31">
        <v>21237863.867075801</v>
      </c>
      <c r="AL31">
        <v>21353262.760280099</v>
      </c>
      <c r="AM31">
        <v>21410962.206882302</v>
      </c>
      <c r="AN31">
        <v>21439811.930183399</v>
      </c>
      <c r="AO31">
        <v>21468661.6534844</v>
      </c>
      <c r="AP31">
        <v>21436003.310585499</v>
      </c>
      <c r="AQ31">
        <v>21403344.967686601</v>
      </c>
      <c r="AR31">
        <v>21338028.281888701</v>
      </c>
      <c r="AS31">
        <v>21240053.253192</v>
      </c>
      <c r="AT31">
        <v>21076761.538697299</v>
      </c>
      <c r="AU31">
        <v>20913469.824202701</v>
      </c>
      <c r="AV31">
        <v>20717519.766809199</v>
      </c>
    </row>
    <row r="32" spans="35:48" x14ac:dyDescent="0.55000000000000004">
      <c r="AI32" t="s">
        <v>27</v>
      </c>
      <c r="AJ32" t="s">
        <v>24</v>
      </c>
      <c r="AK32">
        <v>23539810.507832401</v>
      </c>
      <c r="AL32">
        <v>23655209.401036698</v>
      </c>
      <c r="AM32">
        <v>23712908.847638901</v>
      </c>
      <c r="AN32">
        <v>23741758.570939898</v>
      </c>
      <c r="AO32">
        <v>23770608.294241</v>
      </c>
      <c r="AP32">
        <v>23737949.951342098</v>
      </c>
      <c r="AQ32">
        <v>23705291.608443201</v>
      </c>
      <c r="AR32">
        <v>23639974.922645301</v>
      </c>
      <c r="AS32">
        <v>23541999.893948499</v>
      </c>
      <c r="AT32">
        <v>23378708.179453898</v>
      </c>
      <c r="AU32">
        <v>23215416.464959301</v>
      </c>
      <c r="AV32">
        <v>23019466.407565799</v>
      </c>
    </row>
    <row r="33" spans="22:48" x14ac:dyDescent="0.55000000000000004">
      <c r="AI33" t="s">
        <v>27</v>
      </c>
      <c r="AJ33" t="s">
        <v>25</v>
      </c>
      <c r="AK33">
        <v>25841757.148589</v>
      </c>
      <c r="AL33">
        <v>25957156.041793302</v>
      </c>
      <c r="AM33">
        <v>26014855.4883954</v>
      </c>
      <c r="AN33">
        <v>26043705.211696502</v>
      </c>
      <c r="AO33">
        <v>26072554.9349976</v>
      </c>
      <c r="AP33">
        <v>26039896.592098702</v>
      </c>
      <c r="AQ33">
        <v>26007238.2491997</v>
      </c>
      <c r="AR33">
        <v>25941921.5634019</v>
      </c>
      <c r="AS33">
        <v>25843946.534705099</v>
      </c>
      <c r="AT33">
        <v>25680654.820210502</v>
      </c>
      <c r="AU33">
        <v>25517363.105715901</v>
      </c>
      <c r="AV33">
        <v>25321413.048322301</v>
      </c>
    </row>
    <row r="34" spans="22:48" x14ac:dyDescent="0.55000000000000004">
      <c r="AI34" t="s">
        <v>28</v>
      </c>
      <c r="AJ34" t="s">
        <v>13</v>
      </c>
      <c r="AK34">
        <v>16439069.0594717</v>
      </c>
      <c r="AL34">
        <v>16540348.1951943</v>
      </c>
      <c r="AM34">
        <v>16603141.2593423</v>
      </c>
      <c r="AN34">
        <v>16638462.357925501</v>
      </c>
      <c r="AO34">
        <v>16676854.856385499</v>
      </c>
      <c r="AP34">
        <v>16672612.9207855</v>
      </c>
      <c r="AQ34">
        <v>16668370.9851855</v>
      </c>
      <c r="AR34">
        <v>16659887.113985499</v>
      </c>
      <c r="AS34">
        <v>16627402.4272143</v>
      </c>
      <c r="AT34">
        <v>16466847.445364799</v>
      </c>
      <c r="AU34">
        <v>16306292.463515401</v>
      </c>
      <c r="AV34">
        <v>16113626.485296</v>
      </c>
    </row>
    <row r="35" spans="22:48" x14ac:dyDescent="0.55000000000000004">
      <c r="AI35" t="s">
        <v>28</v>
      </c>
      <c r="AJ35" t="s">
        <v>22</v>
      </c>
      <c r="AK35">
        <v>18899009.803739101</v>
      </c>
      <c r="AL35">
        <v>19045021.634439699</v>
      </c>
      <c r="AM35">
        <v>19099573.8384999</v>
      </c>
      <c r="AN35">
        <v>19126849.940529998</v>
      </c>
      <c r="AO35">
        <v>19154126.042560101</v>
      </c>
      <c r="AP35">
        <v>19122015.046190199</v>
      </c>
      <c r="AQ35">
        <v>19089904.0498203</v>
      </c>
      <c r="AR35">
        <v>19025682.0570806</v>
      </c>
      <c r="AS35">
        <v>18929349.067970902</v>
      </c>
      <c r="AT35">
        <v>18768794.086121399</v>
      </c>
      <c r="AU35">
        <v>18608239.104272</v>
      </c>
      <c r="AV35">
        <v>18415573.126052599</v>
      </c>
    </row>
    <row r="36" spans="22:48" x14ac:dyDescent="0.55000000000000004">
      <c r="AI36" t="s">
        <v>28</v>
      </c>
      <c r="AJ36" t="s">
        <v>23</v>
      </c>
      <c r="AK36">
        <v>21237863.867075801</v>
      </c>
      <c r="AL36">
        <v>21346968.275196299</v>
      </c>
      <c r="AM36">
        <v>21401520.4792565</v>
      </c>
      <c r="AN36">
        <v>21428796.581286602</v>
      </c>
      <c r="AO36">
        <v>21456072.6833167</v>
      </c>
      <c r="AP36">
        <v>21423961.686946802</v>
      </c>
      <c r="AQ36">
        <v>21391850.6905769</v>
      </c>
      <c r="AR36">
        <v>21327628.697837099</v>
      </c>
      <c r="AS36">
        <v>21231295.708727501</v>
      </c>
      <c r="AT36">
        <v>21070740.726877999</v>
      </c>
      <c r="AU36">
        <v>20910185.7450285</v>
      </c>
      <c r="AV36">
        <v>20717519.766809199</v>
      </c>
    </row>
    <row r="37" spans="22:48" x14ac:dyDescent="0.55000000000000004">
      <c r="AI37" t="s">
        <v>28</v>
      </c>
      <c r="AJ37" t="s">
        <v>24</v>
      </c>
      <c r="AK37">
        <v>23539810.507832401</v>
      </c>
      <c r="AL37">
        <v>23648914.915952802</v>
      </c>
      <c r="AM37">
        <v>23703467.120013099</v>
      </c>
      <c r="AN37">
        <v>23730743.222043201</v>
      </c>
      <c r="AO37">
        <v>23758019.3240733</v>
      </c>
      <c r="AP37">
        <v>23725908.327703401</v>
      </c>
      <c r="AQ37">
        <v>23693797.331333499</v>
      </c>
      <c r="AR37">
        <v>23629575.338593699</v>
      </c>
      <c r="AS37">
        <v>23533242.349484</v>
      </c>
      <c r="AT37">
        <v>23372687.367634598</v>
      </c>
      <c r="AU37">
        <v>23212132.385785099</v>
      </c>
      <c r="AV37">
        <v>23019466.407565799</v>
      </c>
    </row>
    <row r="38" spans="22:48" x14ac:dyDescent="0.55000000000000004">
      <c r="V38" t="s">
        <v>41</v>
      </c>
      <c r="AI38" t="s">
        <v>28</v>
      </c>
      <c r="AJ38" t="s">
        <v>25</v>
      </c>
      <c r="AK38">
        <v>25841757.148589</v>
      </c>
      <c r="AL38">
        <v>25950861.556709401</v>
      </c>
      <c r="AM38">
        <v>26005413.760769598</v>
      </c>
      <c r="AN38">
        <v>26032689.8627997</v>
      </c>
      <c r="AO38">
        <v>26059965.964829899</v>
      </c>
      <c r="AP38">
        <v>26027854.968460001</v>
      </c>
      <c r="AQ38">
        <v>25995743.972090099</v>
      </c>
      <c r="AR38">
        <v>25931521.979350299</v>
      </c>
      <c r="AS38">
        <v>25835188.9902406</v>
      </c>
      <c r="AT38">
        <v>25674634.008391101</v>
      </c>
      <c r="AU38">
        <v>25514079.026541699</v>
      </c>
      <c r="AV38">
        <v>25321413.048322301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36160.286019525025</v>
      </c>
      <c r="E60">
        <f t="shared" ref="E60:N64" si="0">(AM19-AL19)/(E$59-D$59)</f>
        <v>44838.754664249718</v>
      </c>
      <c r="F60">
        <f t="shared" si="0"/>
        <v>50443.598997199908</v>
      </c>
      <c r="G60">
        <f t="shared" si="0"/>
        <v>54829.998909998685</v>
      </c>
      <c r="H60">
        <f t="shared" si="0"/>
        <v>0</v>
      </c>
      <c r="I60">
        <f t="shared" si="0"/>
        <v>0</v>
      </c>
      <c r="J60">
        <f t="shared" si="0"/>
        <v>-6663.7791275493801</v>
      </c>
      <c r="K60">
        <f t="shared" si="0"/>
        <v>-34300.382486000039</v>
      </c>
      <c r="L60">
        <f t="shared" si="0"/>
        <v>-34300.382486020026</v>
      </c>
      <c r="M60">
        <f t="shared" si="0"/>
        <v>-34300.382486020026</v>
      </c>
      <c r="N60">
        <f t="shared" si="0"/>
        <v>-34300.382486033253</v>
      </c>
      <c r="O60" s="20" t="s">
        <v>34</v>
      </c>
      <c r="P60" t="s">
        <v>13</v>
      </c>
      <c r="R60">
        <f>(AL24-AK24)/(R$59-Q$59)</f>
        <v>30740.034975099843</v>
      </c>
      <c r="S60">
        <f t="shared" ref="S60:AB64" si="1">(AM24-AL24)/(S$59-R$59)</f>
        <v>38117.643369100057</v>
      </c>
      <c r="T60">
        <f t="shared" si="1"/>
        <v>42882.348790200427</v>
      </c>
      <c r="U60">
        <f t="shared" si="1"/>
        <v>46611.248685000464</v>
      </c>
      <c r="V60">
        <f t="shared" si="1"/>
        <v>-2120.9678000006825</v>
      </c>
      <c r="W60">
        <f t="shared" si="1"/>
        <v>-2120.9678000006825</v>
      </c>
      <c r="X60">
        <f t="shared" si="1"/>
        <v>-2120.9677999997512</v>
      </c>
      <c r="Y60">
        <f t="shared" si="1"/>
        <v>-24785.565414066736</v>
      </c>
      <c r="Z60">
        <f t="shared" si="1"/>
        <v>-33205.689427959922</v>
      </c>
      <c r="AA60">
        <f t="shared" si="1"/>
        <v>-33205.689427940175</v>
      </c>
      <c r="AB60">
        <f t="shared" si="1"/>
        <v>-33205.689427966565</v>
      </c>
      <c r="AC60" s="20" t="s">
        <v>34</v>
      </c>
      <c r="AD60" t="s">
        <v>13</v>
      </c>
      <c r="AF60">
        <f>(AL29-AK29)/(AF$59-AE$59)</f>
        <v>28029.909452875145</v>
      </c>
      <c r="AG60">
        <f t="shared" ref="AG60:AP64" si="2">(AM29-AL29)/(AG$59-AF$59)</f>
        <v>34757.087721549906</v>
      </c>
      <c r="AH60">
        <f t="shared" si="2"/>
        <v>39101.723686698824</v>
      </c>
      <c r="AI60">
        <f t="shared" si="2"/>
        <v>42501.873572500423</v>
      </c>
      <c r="AJ60">
        <f t="shared" si="2"/>
        <v>-3181.4517000000924</v>
      </c>
      <c r="AK60">
        <f t="shared" si="2"/>
        <v>-3181.4517000000924</v>
      </c>
      <c r="AL60">
        <f t="shared" si="2"/>
        <v>-3181.4517000000924</v>
      </c>
      <c r="AM60">
        <f t="shared" si="2"/>
        <v>-17806.897168899577</v>
      </c>
      <c r="AN60">
        <f t="shared" si="2"/>
        <v>-32658.342898920178</v>
      </c>
      <c r="AO60">
        <f t="shared" si="2"/>
        <v>-32658.342898920178</v>
      </c>
      <c r="AP60">
        <f>(AV29-AU29)/(AP$59-AO$59)</f>
        <v>-32658.342898933217</v>
      </c>
      <c r="AQ60" s="20" t="s">
        <v>34</v>
      </c>
      <c r="AR60" t="s">
        <v>13</v>
      </c>
      <c r="AT60">
        <f>(AL34-AK34)/(AT$59-AS$59)</f>
        <v>25319.783930649981</v>
      </c>
      <c r="AU60">
        <f t="shared" ref="AU60:BD64" si="3">(AM34-AL34)/(AU$59-AT$59)</f>
        <v>31396.532073999755</v>
      </c>
      <c r="AV60">
        <f t="shared" si="3"/>
        <v>35321.098583200946</v>
      </c>
      <c r="AW60">
        <f t="shared" si="3"/>
        <v>38392.498459998518</v>
      </c>
      <c r="AX60">
        <f t="shared" si="3"/>
        <v>-4241.9355999995023</v>
      </c>
      <c r="AY60">
        <f t="shared" si="3"/>
        <v>-4241.9355999995023</v>
      </c>
      <c r="AZ60">
        <f t="shared" si="3"/>
        <v>-4241.9356000004336</v>
      </c>
      <c r="BA60">
        <f t="shared" si="3"/>
        <v>-10828.228923733035</v>
      </c>
      <c r="BB60">
        <f t="shared" si="3"/>
        <v>-32110.996369900182</v>
      </c>
      <c r="BC60">
        <f t="shared" si="3"/>
        <v>-32110.996369879693</v>
      </c>
      <c r="BD60">
        <f t="shared" si="3"/>
        <v>-32110.996369900182</v>
      </c>
    </row>
    <row r="61" spans="1:56" ht="15.6" x14ac:dyDescent="0.6">
      <c r="A61" s="20" t="s">
        <v>35</v>
      </c>
      <c r="B61" t="s">
        <v>22</v>
      </c>
      <c r="D61">
        <f>(AL20-AK20)/(D$59-C$59)</f>
        <v>42797.442759024911</v>
      </c>
      <c r="E61">
        <f t="shared" si="0"/>
        <v>33570.587113950402</v>
      </c>
      <c r="F61">
        <f t="shared" si="0"/>
        <v>33570.58711399883</v>
      </c>
      <c r="G61">
        <f t="shared" si="0"/>
        <v>33570.58711399883</v>
      </c>
      <c r="H61">
        <f t="shared" si="0"/>
        <v>-34300.382486000657</v>
      </c>
      <c r="I61">
        <f t="shared" si="0"/>
        <v>-34300.382486097515</v>
      </c>
      <c r="J61">
        <f t="shared" si="0"/>
        <v>-34300.382486000657</v>
      </c>
      <c r="K61">
        <f t="shared" si="0"/>
        <v>-34300.382486032941</v>
      </c>
      <c r="L61">
        <f t="shared" si="0"/>
        <v>-34300.382486020026</v>
      </c>
      <c r="M61">
        <f t="shared" si="0"/>
        <v>-34300.382486020026</v>
      </c>
      <c r="N61">
        <f t="shared" si="0"/>
        <v>-34300.382486016802</v>
      </c>
      <c r="O61" s="20" t="s">
        <v>35</v>
      </c>
      <c r="P61" t="s">
        <v>22</v>
      </c>
      <c r="R61">
        <f t="shared" ref="R61:R64" si="4">(AL25-AK25)/(R$59-Q$59)</f>
        <v>39650.200217074715</v>
      </c>
      <c r="S61">
        <f t="shared" si="1"/>
        <v>30423.344572050497</v>
      </c>
      <c r="T61">
        <f t="shared" si="1"/>
        <v>30423.344572100788</v>
      </c>
      <c r="U61">
        <f t="shared" si="1"/>
        <v>30423.344572000206</v>
      </c>
      <c r="V61">
        <f t="shared" si="1"/>
        <v>-33205.689427901059</v>
      </c>
      <c r="W61">
        <f t="shared" si="1"/>
        <v>-33205.689428001642</v>
      </c>
      <c r="X61">
        <f t="shared" si="1"/>
        <v>-33205.689427949488</v>
      </c>
      <c r="Y61">
        <f t="shared" si="1"/>
        <v>-33205.68942796687</v>
      </c>
      <c r="Z61">
        <f t="shared" si="1"/>
        <v>-33205.689427959922</v>
      </c>
      <c r="AA61">
        <f t="shared" si="1"/>
        <v>-33205.689427959922</v>
      </c>
      <c r="AB61">
        <f t="shared" si="1"/>
        <v>-33205.689427950107</v>
      </c>
      <c r="AC61" s="20" t="s">
        <v>35</v>
      </c>
      <c r="AD61" t="s">
        <v>22</v>
      </c>
      <c r="AF61">
        <f t="shared" ref="AF61:AF64" si="5">(AL30-AK30)/(AF$59-AE$59)</f>
        <v>38076.578946124762</v>
      </c>
      <c r="AG61">
        <f t="shared" si="2"/>
        <v>28849.723301049322</v>
      </c>
      <c r="AH61">
        <f t="shared" si="2"/>
        <v>28849.723301101476</v>
      </c>
      <c r="AI61">
        <f t="shared" si="2"/>
        <v>28849.723301101476</v>
      </c>
      <c r="AJ61">
        <f t="shared" si="2"/>
        <v>-32658.342899002135</v>
      </c>
      <c r="AK61">
        <f t="shared" si="2"/>
        <v>-32658.342898897827</v>
      </c>
      <c r="AL61">
        <f t="shared" si="2"/>
        <v>-32658.342898901552</v>
      </c>
      <c r="AM61">
        <f t="shared" si="2"/>
        <v>-32658.342898932595</v>
      </c>
      <c r="AN61">
        <f t="shared" si="2"/>
        <v>-32658.342898920178</v>
      </c>
      <c r="AO61">
        <f t="shared" si="2"/>
        <v>-32658.342898920178</v>
      </c>
      <c r="AP61">
        <f t="shared" si="2"/>
        <v>-32658.342898933217</v>
      </c>
      <c r="AQ61" s="20" t="s">
        <v>35</v>
      </c>
      <c r="AR61" t="s">
        <v>22</v>
      </c>
      <c r="AT61">
        <f>(AL35-AK35)/(AT$59-AS$59)</f>
        <v>36502.957675149664</v>
      </c>
      <c r="AU61">
        <f t="shared" si="3"/>
        <v>27276.102030100301</v>
      </c>
      <c r="AV61">
        <f t="shared" si="3"/>
        <v>27276.102030098438</v>
      </c>
      <c r="AW61">
        <f t="shared" si="3"/>
        <v>27276.102030102164</v>
      </c>
      <c r="AX61">
        <f t="shared" si="3"/>
        <v>-32110.996369902045</v>
      </c>
      <c r="AY61">
        <f t="shared" si="3"/>
        <v>-32110.996369898319</v>
      </c>
      <c r="AZ61">
        <f t="shared" si="3"/>
        <v>-32110.99636984989</v>
      </c>
      <c r="BA61">
        <f t="shared" si="3"/>
        <v>-32110.99636989956</v>
      </c>
      <c r="BB61">
        <f t="shared" si="3"/>
        <v>-32110.996369900553</v>
      </c>
      <c r="BC61">
        <f t="shared" si="3"/>
        <v>-32110.996369879693</v>
      </c>
      <c r="BD61">
        <f t="shared" si="3"/>
        <v>-32110.996369900182</v>
      </c>
    </row>
    <row r="62" spans="1:56" ht="15.6" x14ac:dyDescent="0.6">
      <c r="A62" s="20" t="s">
        <v>36</v>
      </c>
      <c r="B62" t="s">
        <v>23</v>
      </c>
      <c r="D62">
        <f t="shared" ref="D62:D64" si="6">(AL21-AK21)/(D$59-C$59)</f>
        <v>33570.587113999762</v>
      </c>
      <c r="E62" s="21">
        <f>(AM21-AL21)/(E$59-D$59)</f>
        <v>33570.587113950402</v>
      </c>
      <c r="F62">
        <f t="shared" si="0"/>
        <v>33570.58711399883</v>
      </c>
      <c r="G62">
        <f t="shared" si="0"/>
        <v>33570.58711399883</v>
      </c>
      <c r="H62">
        <f t="shared" si="0"/>
        <v>-34300.382486097515</v>
      </c>
      <c r="I62">
        <f t="shared" si="0"/>
        <v>-34300.382486000657</v>
      </c>
      <c r="J62">
        <f t="shared" si="0"/>
        <v>-34300.382486000657</v>
      </c>
      <c r="K62">
        <f t="shared" si="0"/>
        <v>-34300.382486032941</v>
      </c>
      <c r="L62">
        <f t="shared" si="0"/>
        <v>-34300.382486020026</v>
      </c>
      <c r="M62">
        <f t="shared" si="0"/>
        <v>-34300.382486020026</v>
      </c>
      <c r="N62">
        <f t="shared" si="0"/>
        <v>-34300.382486016802</v>
      </c>
      <c r="O62" s="20" t="s">
        <v>36</v>
      </c>
      <c r="P62" t="s">
        <v>23</v>
      </c>
      <c r="R62">
        <f t="shared" si="4"/>
        <v>30423.344572049566</v>
      </c>
      <c r="S62">
        <f t="shared" si="1"/>
        <v>30423.344572050497</v>
      </c>
      <c r="T62">
        <f t="shared" si="1"/>
        <v>30423.344572000206</v>
      </c>
      <c r="U62">
        <f t="shared" si="1"/>
        <v>30423.344572100788</v>
      </c>
      <c r="V62">
        <f t="shared" si="1"/>
        <v>-33205.689428001642</v>
      </c>
      <c r="W62">
        <f t="shared" si="1"/>
        <v>-33205.689427901059</v>
      </c>
      <c r="X62">
        <f t="shared" si="1"/>
        <v>-33205.689427949488</v>
      </c>
      <c r="Y62">
        <f t="shared" si="1"/>
        <v>-33205.68942796687</v>
      </c>
      <c r="Z62">
        <f t="shared" si="1"/>
        <v>-33205.689427959922</v>
      </c>
      <c r="AA62">
        <f t="shared" si="1"/>
        <v>-33205.689427959922</v>
      </c>
      <c r="AB62">
        <f t="shared" si="1"/>
        <v>-33205.689427950107</v>
      </c>
      <c r="AC62" s="20" t="s">
        <v>36</v>
      </c>
      <c r="AD62" t="s">
        <v>23</v>
      </c>
      <c r="AF62">
        <f t="shared" si="5"/>
        <v>28849.723301074468</v>
      </c>
      <c r="AG62">
        <f t="shared" si="2"/>
        <v>28849.723301101476</v>
      </c>
      <c r="AH62">
        <f t="shared" si="2"/>
        <v>28849.723301097751</v>
      </c>
      <c r="AI62">
        <f t="shared" si="2"/>
        <v>28849.723301000893</v>
      </c>
      <c r="AJ62">
        <f t="shared" si="2"/>
        <v>-32658.342898901552</v>
      </c>
      <c r="AK62">
        <f t="shared" si="2"/>
        <v>-32658.342898897827</v>
      </c>
      <c r="AL62">
        <f t="shared" si="2"/>
        <v>-32658.342898949981</v>
      </c>
      <c r="AM62">
        <f t="shared" si="2"/>
        <v>-32658.342898900311</v>
      </c>
      <c r="AN62">
        <f t="shared" si="2"/>
        <v>-32658.342898940296</v>
      </c>
      <c r="AO62">
        <f t="shared" si="2"/>
        <v>-32658.342898919433</v>
      </c>
      <c r="AP62">
        <f t="shared" si="2"/>
        <v>-32658.342898917075</v>
      </c>
      <c r="AQ62" s="20" t="s">
        <v>36</v>
      </c>
      <c r="AR62" t="s">
        <v>23</v>
      </c>
      <c r="AT62">
        <f t="shared" ref="AT62:AT64" si="7">(AL36-AK36)/(AT$59-AS$59)</f>
        <v>27276.102030124515</v>
      </c>
      <c r="AU62">
        <f t="shared" si="3"/>
        <v>27276.102030100301</v>
      </c>
      <c r="AV62">
        <f t="shared" si="3"/>
        <v>27276.102030102164</v>
      </c>
      <c r="AW62">
        <f t="shared" si="3"/>
        <v>27276.102030098438</v>
      </c>
      <c r="AX62">
        <f t="shared" si="3"/>
        <v>-32110.996369898319</v>
      </c>
      <c r="AY62">
        <f t="shared" si="3"/>
        <v>-32110.996369902045</v>
      </c>
      <c r="AZ62">
        <f t="shared" si="3"/>
        <v>-32110.996369900182</v>
      </c>
      <c r="BA62">
        <f t="shared" si="3"/>
        <v>-32110.996369866032</v>
      </c>
      <c r="BB62">
        <f t="shared" si="3"/>
        <v>-32110.996369900553</v>
      </c>
      <c r="BC62">
        <f t="shared" si="3"/>
        <v>-32110.996369899811</v>
      </c>
      <c r="BD62">
        <f t="shared" si="3"/>
        <v>-32110.996369883418</v>
      </c>
    </row>
    <row r="63" spans="1:56" ht="15.6" x14ac:dyDescent="0.6">
      <c r="A63" s="20" t="s">
        <v>37</v>
      </c>
      <c r="B63" t="s">
        <v>24</v>
      </c>
      <c r="D63">
        <f t="shared" si="6"/>
        <v>33570.587113974616</v>
      </c>
      <c r="E63">
        <f t="shared" si="0"/>
        <v>33570.587114000693</v>
      </c>
      <c r="F63">
        <f t="shared" si="0"/>
        <v>33570.58711399883</v>
      </c>
      <c r="G63">
        <f t="shared" si="0"/>
        <v>33570.587113901973</v>
      </c>
      <c r="H63">
        <f t="shared" si="0"/>
        <v>-34300.382486000657</v>
      </c>
      <c r="I63">
        <f t="shared" si="0"/>
        <v>-34300.382486000657</v>
      </c>
      <c r="J63">
        <f t="shared" si="0"/>
        <v>-34300.382486000657</v>
      </c>
      <c r="K63">
        <f t="shared" si="0"/>
        <v>-34300.382486032941</v>
      </c>
      <c r="L63">
        <f t="shared" si="0"/>
        <v>-34300.382486020026</v>
      </c>
      <c r="M63">
        <f t="shared" si="0"/>
        <v>-34300.382486020026</v>
      </c>
      <c r="N63">
        <f t="shared" si="0"/>
        <v>-34300.382486016802</v>
      </c>
      <c r="O63" s="20" t="s">
        <v>37</v>
      </c>
      <c r="P63" t="s">
        <v>24</v>
      </c>
      <c r="R63">
        <f t="shared" si="4"/>
        <v>30423.344572049566</v>
      </c>
      <c r="S63">
        <f t="shared" si="1"/>
        <v>30423.344572050497</v>
      </c>
      <c r="T63">
        <f t="shared" si="1"/>
        <v>30423.344572000206</v>
      </c>
      <c r="U63">
        <f t="shared" si="1"/>
        <v>30423.344572100788</v>
      </c>
      <c r="V63">
        <f t="shared" si="1"/>
        <v>-33205.689428001642</v>
      </c>
      <c r="W63">
        <f t="shared" si="1"/>
        <v>-33205.689427997917</v>
      </c>
      <c r="X63">
        <f t="shared" si="1"/>
        <v>-33205.689427951351</v>
      </c>
      <c r="Y63">
        <f t="shared" si="1"/>
        <v>-33205.689427933343</v>
      </c>
      <c r="Z63">
        <f t="shared" si="1"/>
        <v>-33205.689427959922</v>
      </c>
      <c r="AA63">
        <f t="shared" si="1"/>
        <v>-33205.689427959922</v>
      </c>
      <c r="AB63">
        <f t="shared" si="1"/>
        <v>-33205.689427950107</v>
      </c>
      <c r="AC63" s="20" t="s">
        <v>37</v>
      </c>
      <c r="AD63" t="s">
        <v>24</v>
      </c>
      <c r="AF63">
        <f t="shared" si="5"/>
        <v>28849.723301074468</v>
      </c>
      <c r="AG63">
        <f t="shared" si="2"/>
        <v>28849.723301101476</v>
      </c>
      <c r="AH63">
        <f t="shared" si="2"/>
        <v>28849.723300997168</v>
      </c>
      <c r="AI63">
        <f t="shared" si="2"/>
        <v>28849.723301101476</v>
      </c>
      <c r="AJ63">
        <f t="shared" si="2"/>
        <v>-32658.342898901552</v>
      </c>
      <c r="AK63">
        <f t="shared" si="2"/>
        <v>-32658.342898897827</v>
      </c>
      <c r="AL63">
        <f t="shared" si="2"/>
        <v>-32658.342898949981</v>
      </c>
      <c r="AM63">
        <f t="shared" si="2"/>
        <v>-32658.342898933839</v>
      </c>
      <c r="AN63">
        <f t="shared" si="2"/>
        <v>-32658.342898920178</v>
      </c>
      <c r="AO63">
        <f t="shared" si="2"/>
        <v>-32658.342898919433</v>
      </c>
      <c r="AP63">
        <f t="shared" si="2"/>
        <v>-32658.342898917075</v>
      </c>
      <c r="AQ63" s="20" t="s">
        <v>37</v>
      </c>
      <c r="AR63" t="s">
        <v>24</v>
      </c>
      <c r="AT63">
        <f t="shared" si="7"/>
        <v>27276.102030100301</v>
      </c>
      <c r="AU63">
        <f t="shared" si="3"/>
        <v>27276.10203014873</v>
      </c>
      <c r="AV63">
        <f t="shared" si="3"/>
        <v>27276.102030102164</v>
      </c>
      <c r="AW63">
        <f t="shared" si="3"/>
        <v>27276.102030098438</v>
      </c>
      <c r="AX63">
        <f t="shared" si="3"/>
        <v>-32110.996369898319</v>
      </c>
      <c r="AY63">
        <f t="shared" si="3"/>
        <v>-32110.996369902045</v>
      </c>
      <c r="AZ63">
        <f t="shared" si="3"/>
        <v>-32110.996369900182</v>
      </c>
      <c r="BA63">
        <f t="shared" si="3"/>
        <v>-32110.99636989956</v>
      </c>
      <c r="BB63">
        <f t="shared" si="3"/>
        <v>-32110.996369880439</v>
      </c>
      <c r="BC63">
        <f t="shared" si="3"/>
        <v>-32110.996369899811</v>
      </c>
      <c r="BD63">
        <f t="shared" si="3"/>
        <v>-32110.996369883418</v>
      </c>
    </row>
    <row r="64" spans="1:56" ht="15.6" x14ac:dyDescent="0.6">
      <c r="A64" s="20" t="s">
        <v>38</v>
      </c>
      <c r="B64" t="s">
        <v>25</v>
      </c>
      <c r="D64">
        <f t="shared" si="6"/>
        <v>33570.587113974616</v>
      </c>
      <c r="E64">
        <f t="shared" si="0"/>
        <v>33570.587114000693</v>
      </c>
      <c r="F64">
        <f t="shared" si="0"/>
        <v>33570.587113898247</v>
      </c>
      <c r="G64">
        <f t="shared" si="0"/>
        <v>33570.587114002556</v>
      </c>
      <c r="H64">
        <f t="shared" si="0"/>
        <v>-34300.382486000657</v>
      </c>
      <c r="I64">
        <f t="shared" si="0"/>
        <v>-34300.382486000657</v>
      </c>
      <c r="J64">
        <f t="shared" si="0"/>
        <v>-34300.382486049086</v>
      </c>
      <c r="K64">
        <f t="shared" si="0"/>
        <v>-34300.382486000657</v>
      </c>
      <c r="L64">
        <f t="shared" si="0"/>
        <v>-34300.382486020026</v>
      </c>
      <c r="M64">
        <f t="shared" si="0"/>
        <v>-34300.382486020026</v>
      </c>
      <c r="N64">
        <f t="shared" si="0"/>
        <v>-34300.382486032941</v>
      </c>
      <c r="O64" s="20" t="s">
        <v>38</v>
      </c>
      <c r="P64" t="s">
        <v>25</v>
      </c>
      <c r="R64">
        <f t="shared" si="4"/>
        <v>30423.344572049566</v>
      </c>
      <c r="S64">
        <f t="shared" si="1"/>
        <v>30423.344572050497</v>
      </c>
      <c r="T64">
        <f t="shared" si="1"/>
        <v>30423.344572000206</v>
      </c>
      <c r="U64">
        <f t="shared" si="1"/>
        <v>30423.344572000206</v>
      </c>
      <c r="V64">
        <f t="shared" si="1"/>
        <v>-33205.689427901059</v>
      </c>
      <c r="W64">
        <f t="shared" si="1"/>
        <v>-33205.689427997917</v>
      </c>
      <c r="X64">
        <f t="shared" si="1"/>
        <v>-33205.689427949488</v>
      </c>
      <c r="Y64">
        <f t="shared" si="1"/>
        <v>-33205.68942796687</v>
      </c>
      <c r="Z64">
        <f t="shared" si="1"/>
        <v>-33205.689427940546</v>
      </c>
      <c r="AA64">
        <f t="shared" si="1"/>
        <v>-33205.689427959922</v>
      </c>
      <c r="AB64">
        <f t="shared" si="1"/>
        <v>-33205.689427966252</v>
      </c>
      <c r="AC64" s="20" t="s">
        <v>38</v>
      </c>
      <c r="AD64" t="s">
        <v>25</v>
      </c>
      <c r="AF64">
        <f t="shared" si="5"/>
        <v>28849.723301075399</v>
      </c>
      <c r="AG64">
        <f t="shared" si="2"/>
        <v>28849.723301049322</v>
      </c>
      <c r="AH64">
        <f t="shared" si="2"/>
        <v>28849.723301101476</v>
      </c>
      <c r="AI64">
        <f t="shared" si="2"/>
        <v>28849.723301097751</v>
      </c>
      <c r="AJ64">
        <f t="shared" si="2"/>
        <v>-32658.342898897827</v>
      </c>
      <c r="AK64">
        <f t="shared" si="2"/>
        <v>-32658.342899002135</v>
      </c>
      <c r="AL64">
        <f t="shared" si="2"/>
        <v>-32658.342898899689</v>
      </c>
      <c r="AM64">
        <f t="shared" si="2"/>
        <v>-32658.342898933839</v>
      </c>
      <c r="AN64">
        <f t="shared" si="2"/>
        <v>-32658.342898919433</v>
      </c>
      <c r="AO64">
        <f t="shared" si="2"/>
        <v>-32658.342898920178</v>
      </c>
      <c r="AP64">
        <f t="shared" si="2"/>
        <v>-32658.342898933217</v>
      </c>
      <c r="AQ64" s="20" t="s">
        <v>38</v>
      </c>
      <c r="AR64" t="s">
        <v>25</v>
      </c>
      <c r="AT64">
        <f t="shared" si="7"/>
        <v>27276.102030100301</v>
      </c>
      <c r="AU64">
        <f t="shared" si="3"/>
        <v>27276.102030098438</v>
      </c>
      <c r="AV64">
        <f t="shared" si="3"/>
        <v>27276.102030102164</v>
      </c>
      <c r="AW64">
        <f t="shared" si="3"/>
        <v>27276.102030199021</v>
      </c>
      <c r="AX64">
        <f t="shared" si="3"/>
        <v>-32110.996369898319</v>
      </c>
      <c r="AY64">
        <f t="shared" si="3"/>
        <v>-32110.996369902045</v>
      </c>
      <c r="AZ64">
        <f t="shared" si="3"/>
        <v>-32110.996369900182</v>
      </c>
      <c r="BA64">
        <f t="shared" si="3"/>
        <v>-32110.99636989956</v>
      </c>
      <c r="BB64">
        <f t="shared" si="3"/>
        <v>-32110.996369899811</v>
      </c>
      <c r="BC64">
        <f t="shared" si="3"/>
        <v>-32110.996369880439</v>
      </c>
      <c r="BD64">
        <f t="shared" si="3"/>
        <v>-32110.99636989956</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2021-07-02T15:15:10Z</dcterms:modified>
</cp:coreProperties>
</file>