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Class project\GCD_BugFlowExperiment\September 2018\"/>
    </mc:Choice>
  </mc:AlternateContent>
  <xr:revisionPtr revIDLastSave="0" documentId="13_ncr:1_{F9B811FC-03BE-4771-BAD0-283354FE2BC6}" xr6:coauthVersionLast="36" xr6:coauthVersionMax="36" xr10:uidLastSave="{00000000-0000-0000-0000-000000000000}"/>
  <bookViews>
    <workbookView xWindow="0" yWindow="0" windowWidth="17268" windowHeight="5400" tabRatio="717" activeTab="1"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N69" i="25"/>
  <c r="T53" i="25"/>
  <c r="T41" i="25"/>
  <c r="T26" i="25"/>
  <c r="T18"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T54" i="25" l="1"/>
  <c r="M17" i="25"/>
  <c r="T101" i="25"/>
  <c r="Q30" i="25"/>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<sst xmlns="http://schemas.openxmlformats.org/spreadsheetml/2006/main" count="4026" uniqueCount="83">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</sst>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19.513372137651398</c:v>
                </c:pt>
                <c:pt idx="1">
                  <c:v>19.659261200628702</c:v>
                </c:pt>
                <c:pt idx="2">
                  <c:v>19.7504418649896</c:v>
                </c:pt>
                <c:pt idx="3">
                  <c:v>19.801978762237002</c:v>
                </c:pt>
                <c:pt idx="4">
                  <c:v>19.858200831961401</c:v>
                </c:pt>
                <c:pt idx="5">
                  <c:v>19.852905916761397</c:v>
                </c:pt>
                <c:pt idx="6">
                  <c:v>19.8476110015614</c:v>
                </c:pt>
                <c:pt idx="7">
                  <c:v>19.809371364987197</c:v>
                </c:pt>
                <c:pt idx="8">
                  <c:v>19.687941309733901</c:v>
                </c:pt>
                <c:pt idx="9">
                  <c:v>19.4855578843116</c:v>
                </c:pt>
                <c:pt idx="10">
                  <c:v>19.283174458889398</c:v>
                </c:pt>
                <c:pt idx="11">
                  <c:v>19.0807910334672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22.427888374095801</c:v>
                </c:pt>
                <c:pt idx="1">
                  <c:v>22.562496884958101</c:v>
                </c:pt>
                <c:pt idx="2">
                  <c:v>22.629801140389201</c:v>
                </c:pt>
                <c:pt idx="3">
                  <c:v>22.6634532681047</c:v>
                </c:pt>
                <c:pt idx="4">
                  <c:v>22.697105395820302</c:v>
                </c:pt>
                <c:pt idx="5">
                  <c:v>22.656628710735898</c:v>
                </c:pt>
                <c:pt idx="6">
                  <c:v>22.616152025651399</c:v>
                </c:pt>
                <c:pt idx="7">
                  <c:v>22.5351986554825</c:v>
                </c:pt>
                <c:pt idx="8">
                  <c:v>22.413768600229201</c:v>
                </c:pt>
                <c:pt idx="9">
                  <c:v>22.211385174807003</c:v>
                </c:pt>
                <c:pt idx="10">
                  <c:v>22.009001749384701</c:v>
                </c:pt>
                <c:pt idx="11">
                  <c:v>21.8066183239625</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25.1537156645912</c:v>
                </c:pt>
                <c:pt idx="1">
                  <c:v>25.288324175453397</c:v>
                </c:pt>
                <c:pt idx="2">
                  <c:v>25.355628430884501</c:v>
                </c:pt>
                <c:pt idx="3">
                  <c:v>25.389280558600102</c:v>
                </c:pt>
                <c:pt idx="4">
                  <c:v>25.422932686315601</c:v>
                </c:pt>
                <c:pt idx="5">
                  <c:v>25.382456001231201</c:v>
                </c:pt>
                <c:pt idx="6">
                  <c:v>25.341979316146702</c:v>
                </c:pt>
                <c:pt idx="7">
                  <c:v>25.261025945977799</c:v>
                </c:pt>
                <c:pt idx="8">
                  <c:v>25.1395958907245</c:v>
                </c:pt>
                <c:pt idx="9">
                  <c:v>24.937212465302299</c:v>
                </c:pt>
                <c:pt idx="10">
                  <c:v>24.734829039880101</c:v>
                </c:pt>
                <c:pt idx="11">
                  <c:v>24.532445614457799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27.879542955086499</c:v>
                </c:pt>
                <c:pt idx="1">
                  <c:v>28.0141514659487</c:v>
                </c:pt>
                <c:pt idx="2">
                  <c:v>28.0814557213798</c:v>
                </c:pt>
                <c:pt idx="3">
                  <c:v>28.115107849095402</c:v>
                </c:pt>
                <c:pt idx="4">
                  <c:v>28.148759976810897</c:v>
                </c:pt>
                <c:pt idx="5">
                  <c:v>28.108283291726501</c:v>
                </c:pt>
                <c:pt idx="6">
                  <c:v>28.067806606642002</c:v>
                </c:pt>
                <c:pt idx="7">
                  <c:v>27.986853236473099</c:v>
                </c:pt>
                <c:pt idx="8">
                  <c:v>27.8654231812198</c:v>
                </c:pt>
                <c:pt idx="9">
                  <c:v>27.663039755797598</c:v>
                </c:pt>
                <c:pt idx="10">
                  <c:v>27.4606563303754</c:v>
                </c:pt>
                <c:pt idx="11">
                  <c:v>27.258272904953099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30.605370245581799</c:v>
                </c:pt>
                <c:pt idx="1">
                  <c:v>30.739978756444</c:v>
                </c:pt>
                <c:pt idx="2">
                  <c:v>30.8072830118751</c:v>
                </c:pt>
                <c:pt idx="3">
                  <c:v>30.840935139590698</c:v>
                </c:pt>
                <c:pt idx="4">
                  <c:v>30.8745872673062</c:v>
                </c:pt>
                <c:pt idx="5">
                  <c:v>30.834110582221797</c:v>
                </c:pt>
                <c:pt idx="6">
                  <c:v>30.793633897137298</c:v>
                </c:pt>
                <c:pt idx="7">
                  <c:v>30.712680526968501</c:v>
                </c:pt>
                <c:pt idx="8">
                  <c:v>30.591250471715099</c:v>
                </c:pt>
                <c:pt idx="9">
                  <c:v>30.388867046292901</c:v>
                </c:pt>
                <c:pt idx="10">
                  <c:v>30.1864836208707</c:v>
                </c:pt>
                <c:pt idx="11">
                  <c:v>29.984100195448498</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20.1555698993735</c:v>
                </c:pt>
                <c:pt idx="1">
                  <c:v>20.139681587373499</c:v>
                </c:pt>
                <c:pt idx="2">
                  <c:v>20.123793275373501</c:v>
                </c:pt>
                <c:pt idx="3">
                  <c:v>20.092016651373498</c:v>
                </c:pt>
                <c:pt idx="4">
                  <c:v>20.070832235373501</c:v>
                </c:pt>
                <c:pt idx="5">
                  <c:v>20.049647819373501</c:v>
                </c:pt>
                <c:pt idx="6">
                  <c:v>20.044351715373502</c:v>
                </c:pt>
                <c:pt idx="7">
                  <c:v>20.039055611373499</c:v>
                </c:pt>
                <c:pt idx="8">
                  <c:v>19.890934855325302</c:v>
                </c:pt>
                <c:pt idx="9">
                  <c:v>19.703805847325299</c:v>
                </c:pt>
                <c:pt idx="10">
                  <c:v>19.516676839325303</c:v>
                </c:pt>
                <c:pt idx="11">
                  <c:v>19.3295478313253</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23.054675118265099</c:v>
                </c:pt>
                <c:pt idx="1">
                  <c:v>23.024154319170201</c:v>
                </c:pt>
                <c:pt idx="2">
                  <c:v>22.996176920000003</c:v>
                </c:pt>
                <c:pt idx="3">
                  <c:v>22.946678444545</c:v>
                </c:pt>
                <c:pt idx="4">
                  <c:v>22.9293218362685</c:v>
                </c:pt>
                <c:pt idx="5">
                  <c:v>22.914279442428903</c:v>
                </c:pt>
                <c:pt idx="6">
                  <c:v>22.876853640828902</c:v>
                </c:pt>
                <c:pt idx="7">
                  <c:v>22.839427839228897</c:v>
                </c:pt>
                <c:pt idx="8">
                  <c:v>22.652298831228901</c:v>
                </c:pt>
                <c:pt idx="9">
                  <c:v>22.465169823228898</c:v>
                </c:pt>
                <c:pt idx="10">
                  <c:v>22.278040815228902</c:v>
                </c:pt>
                <c:pt idx="11">
                  <c:v>22.090911807228899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25.9223865640482</c:v>
                </c:pt>
                <c:pt idx="1">
                  <c:v>25.868746749762199</c:v>
                </c:pt>
                <c:pt idx="2">
                  <c:v>25.819576920000003</c:v>
                </c:pt>
                <c:pt idx="3">
                  <c:v>25.732584144266898</c:v>
                </c:pt>
                <c:pt idx="4">
                  <c:v>25.702080183944901</c:v>
                </c:pt>
                <c:pt idx="5">
                  <c:v>25.675643418332498</c:v>
                </c:pt>
                <c:pt idx="6">
                  <c:v>25.638217616732501</c:v>
                </c:pt>
                <c:pt idx="7">
                  <c:v>25.600791815132499</c:v>
                </c:pt>
                <c:pt idx="8">
                  <c:v>25.4136628071325</c:v>
                </c:pt>
                <c:pt idx="9">
                  <c:v>25.2265337991325</c:v>
                </c:pt>
                <c:pt idx="10">
                  <c:v>25.039404791132498</c:v>
                </c:pt>
                <c:pt idx="11">
                  <c:v>24.852275783132502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28.790098009831297</c:v>
                </c:pt>
                <c:pt idx="1">
                  <c:v>28.713339180354101</c:v>
                </c:pt>
                <c:pt idx="2">
                  <c:v>28.642976920000002</c:v>
                </c:pt>
                <c:pt idx="3">
                  <c:v>28.518489843988899</c:v>
                </c:pt>
                <c:pt idx="4">
                  <c:v>28.474838531621298</c:v>
                </c:pt>
                <c:pt idx="5">
                  <c:v>28.437007394236097</c:v>
                </c:pt>
                <c:pt idx="6">
                  <c:v>28.3995815926361</c:v>
                </c:pt>
                <c:pt idx="7">
                  <c:v>28.362155791036098</c:v>
                </c:pt>
                <c:pt idx="8">
                  <c:v>28.175026783036103</c:v>
                </c:pt>
                <c:pt idx="9">
                  <c:v>27.9878977750361</c:v>
                </c:pt>
                <c:pt idx="10">
                  <c:v>27.8007687670361</c:v>
                </c:pt>
                <c:pt idx="11">
                  <c:v>27.613639759036101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31.657809455614501</c:v>
                </c:pt>
                <c:pt idx="1">
                  <c:v>31.557931610946</c:v>
                </c:pt>
                <c:pt idx="2">
                  <c:v>31.466376920000002</c:v>
                </c:pt>
                <c:pt idx="3">
                  <c:v>31.3043955437108</c:v>
                </c:pt>
                <c:pt idx="4">
                  <c:v>31.247596879297799</c:v>
                </c:pt>
                <c:pt idx="5">
                  <c:v>31.1983713701398</c:v>
                </c:pt>
                <c:pt idx="6">
                  <c:v>31.160945568539798</c:v>
                </c:pt>
                <c:pt idx="7">
                  <c:v>31.1235197669398</c:v>
                </c:pt>
                <c:pt idx="8">
                  <c:v>30.936390758939798</c:v>
                </c:pt>
                <c:pt idx="9">
                  <c:v>30.749261750939802</c:v>
                </c:pt>
                <c:pt idx="10">
                  <c:v>30.562132742939799</c:v>
                </c:pt>
                <c:pt idx="11">
                  <c:v>30.375003734939799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20.1555698993735</c:v>
                </c:pt>
                <c:pt idx="1">
                  <c:v>20.1555698993735</c:v>
                </c:pt>
                <c:pt idx="2">
                  <c:v>20.1555698993735</c:v>
                </c:pt>
                <c:pt idx="3">
                  <c:v>20.1555698993735</c:v>
                </c:pt>
                <c:pt idx="4">
                  <c:v>20.1555698993735</c:v>
                </c:pt>
                <c:pt idx="5">
                  <c:v>20.1555698993735</c:v>
                </c:pt>
                <c:pt idx="6">
                  <c:v>20.1555698993735</c:v>
                </c:pt>
                <c:pt idx="7">
                  <c:v>20.120432695325299</c:v>
                </c:pt>
                <c:pt idx="8">
                  <c:v>19.922711479325297</c:v>
                </c:pt>
                <c:pt idx="9">
                  <c:v>19.724990263325299</c:v>
                </c:pt>
                <c:pt idx="10">
                  <c:v>19.527269047325298</c:v>
                </c:pt>
                <c:pt idx="11">
                  <c:v>19.3295478313253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23.054675118265099</c:v>
                </c:pt>
                <c:pt idx="1">
                  <c:v>23.034285996387602</c:v>
                </c:pt>
                <c:pt idx="2">
                  <c:v>23.015595968</c:v>
                </c:pt>
                <c:pt idx="3">
                  <c:v>22.9825289946988</c:v>
                </c:pt>
                <c:pt idx="4">
                  <c:v>22.970934081982797</c:v>
                </c:pt>
                <c:pt idx="5">
                  <c:v>22.960885157628901</c:v>
                </c:pt>
                <c:pt idx="6">
                  <c:v>22.9213409144289</c:v>
                </c:pt>
                <c:pt idx="7">
                  <c:v>22.881796671228901</c:v>
                </c:pt>
                <c:pt idx="8">
                  <c:v>22.6840754552289</c:v>
                </c:pt>
                <c:pt idx="9">
                  <c:v>22.486354239228902</c:v>
                </c:pt>
                <c:pt idx="10">
                  <c:v>22.288633023228897</c:v>
                </c:pt>
                <c:pt idx="11">
                  <c:v>22.090911807228899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25.9223865640482</c:v>
                </c:pt>
                <c:pt idx="1">
                  <c:v>25.8788784269796</c:v>
                </c:pt>
                <c:pt idx="2">
                  <c:v>25.838995967999999</c:v>
                </c:pt>
                <c:pt idx="3">
                  <c:v>25.768434694420801</c:v>
                </c:pt>
                <c:pt idx="4">
                  <c:v>25.743692429659198</c:v>
                </c:pt>
                <c:pt idx="5">
                  <c:v>25.7222491335325</c:v>
                </c:pt>
                <c:pt idx="6">
                  <c:v>25.682704890332502</c:v>
                </c:pt>
                <c:pt idx="7">
                  <c:v>25.6431606471325</c:v>
                </c:pt>
                <c:pt idx="8">
                  <c:v>25.445439431132499</c:v>
                </c:pt>
                <c:pt idx="9">
                  <c:v>25.247718215132501</c:v>
                </c:pt>
                <c:pt idx="10">
                  <c:v>25.0499969991325</c:v>
                </c:pt>
                <c:pt idx="11">
                  <c:v>24.852275783132502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28.790098009831297</c:v>
                </c:pt>
                <c:pt idx="1">
                  <c:v>28.723470857571503</c:v>
                </c:pt>
                <c:pt idx="2">
                  <c:v>28.662395967999998</c:v>
                </c:pt>
                <c:pt idx="3">
                  <c:v>28.554340394142699</c:v>
                </c:pt>
                <c:pt idx="4">
                  <c:v>28.516450777335599</c:v>
                </c:pt>
                <c:pt idx="5">
                  <c:v>28.483613109436099</c:v>
                </c:pt>
                <c:pt idx="6">
                  <c:v>28.444068866236101</c:v>
                </c:pt>
                <c:pt idx="7">
                  <c:v>28.404524623036103</c:v>
                </c:pt>
                <c:pt idx="8">
                  <c:v>28.206803407036098</c:v>
                </c:pt>
                <c:pt idx="9">
                  <c:v>28.0090821910361</c:v>
                </c:pt>
                <c:pt idx="10">
                  <c:v>27.811360975036099</c:v>
                </c:pt>
                <c:pt idx="11">
                  <c:v>27.613639759036101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31.657809455614501</c:v>
                </c:pt>
                <c:pt idx="1">
                  <c:v>31.568063288163401</c:v>
                </c:pt>
                <c:pt idx="2">
                  <c:v>31.485795967999998</c:v>
                </c:pt>
                <c:pt idx="3">
                  <c:v>31.340246093864703</c:v>
                </c:pt>
                <c:pt idx="4">
                  <c:v>31.289209125012</c:v>
                </c:pt>
                <c:pt idx="5">
                  <c:v>31.244977085339798</c:v>
                </c:pt>
                <c:pt idx="6">
                  <c:v>31.2054328421398</c:v>
                </c:pt>
                <c:pt idx="7">
                  <c:v>31.165888598939798</c:v>
                </c:pt>
                <c:pt idx="8">
                  <c:v>30.9681673829398</c:v>
                </c:pt>
                <c:pt idx="9">
                  <c:v>30.770446166939799</c:v>
                </c:pt>
                <c:pt idx="10">
                  <c:v>30.572724950939801</c:v>
                </c:pt>
                <c:pt idx="11">
                  <c:v>30.375003734939799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20.1555698993735</c:v>
                </c:pt>
                <c:pt idx="1">
                  <c:v>20.147625743373499</c:v>
                </c:pt>
                <c:pt idx="2">
                  <c:v>20.139681587373499</c:v>
                </c:pt>
                <c:pt idx="3">
                  <c:v>20.123793275373501</c:v>
                </c:pt>
                <c:pt idx="4">
                  <c:v>20.113201067373499</c:v>
                </c:pt>
                <c:pt idx="5">
                  <c:v>20.1026088593735</c:v>
                </c:pt>
                <c:pt idx="6">
                  <c:v>20.099960807373503</c:v>
                </c:pt>
                <c:pt idx="7">
                  <c:v>20.097312755373501</c:v>
                </c:pt>
                <c:pt idx="8">
                  <c:v>19.9068231673253</c:v>
                </c:pt>
                <c:pt idx="9">
                  <c:v>19.714398055325301</c:v>
                </c:pt>
                <c:pt idx="10">
                  <c:v>19.521972943325299</c:v>
                </c:pt>
                <c:pt idx="11">
                  <c:v>19.3295478313253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23.054675118265099</c:v>
                </c:pt>
                <c:pt idx="1">
                  <c:v>23.029220157778902</c:v>
                </c:pt>
                <c:pt idx="2">
                  <c:v>23.005886443999998</c:v>
                </c:pt>
                <c:pt idx="3">
                  <c:v>22.964603719621902</c:v>
                </c:pt>
                <c:pt idx="4">
                  <c:v>22.950127959125602</c:v>
                </c:pt>
                <c:pt idx="5">
                  <c:v>22.9375823000289</c:v>
                </c:pt>
                <c:pt idx="6">
                  <c:v>22.899097277628897</c:v>
                </c:pt>
                <c:pt idx="7">
                  <c:v>22.860612255228901</c:v>
                </c:pt>
                <c:pt idx="8">
                  <c:v>22.668187143228899</c:v>
                </c:pt>
                <c:pt idx="9">
                  <c:v>22.4757620312289</c:v>
                </c:pt>
                <c:pt idx="10">
                  <c:v>22.283336919228901</c:v>
                </c:pt>
                <c:pt idx="11">
                  <c:v>22.090911807228899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25.9223865640482</c:v>
                </c:pt>
                <c:pt idx="1">
                  <c:v>25.8738125883709</c:v>
                </c:pt>
                <c:pt idx="2">
                  <c:v>25.829286443999997</c:v>
                </c:pt>
                <c:pt idx="3">
                  <c:v>25.7505094193438</c:v>
                </c:pt>
                <c:pt idx="4">
                  <c:v>25.722886306802103</c:v>
                </c:pt>
                <c:pt idx="5">
                  <c:v>25.698946275932499</c:v>
                </c:pt>
                <c:pt idx="6">
                  <c:v>25.6604612535325</c:v>
                </c:pt>
                <c:pt idx="7">
                  <c:v>25.6219762311325</c:v>
                </c:pt>
                <c:pt idx="8">
                  <c:v>25.429551119132501</c:v>
                </c:pt>
                <c:pt idx="9">
                  <c:v>25.237126007132499</c:v>
                </c:pt>
                <c:pt idx="10">
                  <c:v>25.0447008951325</c:v>
                </c:pt>
                <c:pt idx="11">
                  <c:v>24.852275783132502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28.790098009831297</c:v>
                </c:pt>
                <c:pt idx="1">
                  <c:v>28.718405018962802</c:v>
                </c:pt>
                <c:pt idx="2">
                  <c:v>28.652686443999997</c:v>
                </c:pt>
                <c:pt idx="3">
                  <c:v>28.536415119065797</c:v>
                </c:pt>
                <c:pt idx="4">
                  <c:v>28.4956446544785</c:v>
                </c:pt>
                <c:pt idx="5">
                  <c:v>28.460310251836098</c:v>
                </c:pt>
                <c:pt idx="6">
                  <c:v>28.421825229436099</c:v>
                </c:pt>
                <c:pt idx="7">
                  <c:v>28.383340207036099</c:v>
                </c:pt>
                <c:pt idx="8">
                  <c:v>28.1909150950361</c:v>
                </c:pt>
                <c:pt idx="9">
                  <c:v>27.998489983036102</c:v>
                </c:pt>
                <c:pt idx="10">
                  <c:v>27.806064871036099</c:v>
                </c:pt>
                <c:pt idx="11">
                  <c:v>27.613639759036101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31.657809455614501</c:v>
                </c:pt>
                <c:pt idx="1">
                  <c:v>31.5629974495547</c:v>
                </c:pt>
                <c:pt idx="2">
                  <c:v>31.476086444</c:v>
                </c:pt>
                <c:pt idx="3">
                  <c:v>31.322320818787798</c:v>
                </c:pt>
                <c:pt idx="4">
                  <c:v>31.268403002154901</c:v>
                </c:pt>
                <c:pt idx="5">
                  <c:v>31.221674227739801</c:v>
                </c:pt>
                <c:pt idx="6">
                  <c:v>31.183189205339801</c:v>
                </c:pt>
                <c:pt idx="7">
                  <c:v>31.144704182939801</c:v>
                </c:pt>
                <c:pt idx="8">
                  <c:v>30.952279070939802</c:v>
                </c:pt>
                <c:pt idx="9">
                  <c:v>30.759853958939797</c:v>
                </c:pt>
                <c:pt idx="10">
                  <c:v>30.567428846939798</c:v>
                </c:pt>
                <c:pt idx="11">
                  <c:v>30.375003734939799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20.1555698993735</c:v>
                </c:pt>
                <c:pt idx="1">
                  <c:v>20.143653665373499</c:v>
                </c:pt>
                <c:pt idx="2">
                  <c:v>20.131737431373498</c:v>
                </c:pt>
                <c:pt idx="3">
                  <c:v>20.1079049633735</c:v>
                </c:pt>
                <c:pt idx="4">
                  <c:v>20.092016651373498</c:v>
                </c:pt>
                <c:pt idx="5">
                  <c:v>20.076128339373501</c:v>
                </c:pt>
                <c:pt idx="6">
                  <c:v>20.0721562613735</c:v>
                </c:pt>
                <c:pt idx="7">
                  <c:v>20.0681841833735</c:v>
                </c:pt>
                <c:pt idx="8">
                  <c:v>19.898879011325299</c:v>
                </c:pt>
                <c:pt idx="9">
                  <c:v>19.709101951325302</c:v>
                </c:pt>
                <c:pt idx="10">
                  <c:v>19.519324891325297</c:v>
                </c:pt>
                <c:pt idx="11">
                  <c:v>19.3295478313253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23.054675118265099</c:v>
                </c:pt>
                <c:pt idx="1">
                  <c:v>23.026687238474601</c:v>
                </c:pt>
                <c:pt idx="2">
                  <c:v>23.001031682000001</c:v>
                </c:pt>
                <c:pt idx="3">
                  <c:v>22.9556410820834</c:v>
                </c:pt>
                <c:pt idx="4">
                  <c:v>22.939724897697097</c:v>
                </c:pt>
                <c:pt idx="5">
                  <c:v>22.9259308712289</c:v>
                </c:pt>
                <c:pt idx="6">
                  <c:v>22.887975459228901</c:v>
                </c:pt>
                <c:pt idx="7">
                  <c:v>22.850020047228899</c:v>
                </c:pt>
                <c:pt idx="8">
                  <c:v>22.660242987228902</c:v>
                </c:pt>
                <c:pt idx="9">
                  <c:v>22.470465927228901</c:v>
                </c:pt>
                <c:pt idx="10">
                  <c:v>22.2806888672289</c:v>
                </c:pt>
                <c:pt idx="11">
                  <c:v>22.090911807228899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25.9223865640482</c:v>
                </c:pt>
                <c:pt idx="1">
                  <c:v>25.871279669066499</c:v>
                </c:pt>
                <c:pt idx="2">
                  <c:v>25.824431682</c:v>
                </c:pt>
                <c:pt idx="3">
                  <c:v>25.7415467818054</c:v>
                </c:pt>
                <c:pt idx="4">
                  <c:v>25.712483245373498</c:v>
                </c:pt>
                <c:pt idx="5">
                  <c:v>25.687294847132499</c:v>
                </c:pt>
                <c:pt idx="6">
                  <c:v>25.6493394351325</c:v>
                </c:pt>
                <c:pt idx="7">
                  <c:v>25.611384023132498</c:v>
                </c:pt>
                <c:pt idx="8">
                  <c:v>25.421606963132501</c:v>
                </c:pt>
                <c:pt idx="9">
                  <c:v>25.2318299031325</c:v>
                </c:pt>
                <c:pt idx="10">
                  <c:v>25.042052843132499</c:v>
                </c:pt>
                <c:pt idx="11">
                  <c:v>24.852275783132502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28.790098009831297</c:v>
                </c:pt>
                <c:pt idx="1">
                  <c:v>28.715872099658501</c:v>
                </c:pt>
                <c:pt idx="2">
                  <c:v>28.647831682</c:v>
                </c:pt>
                <c:pt idx="3">
                  <c:v>28.527452481527298</c:v>
                </c:pt>
                <c:pt idx="4">
                  <c:v>28.485241593049899</c:v>
                </c:pt>
                <c:pt idx="5">
                  <c:v>28.448658823036101</c:v>
                </c:pt>
                <c:pt idx="6">
                  <c:v>28.410703411036099</c:v>
                </c:pt>
                <c:pt idx="7">
                  <c:v>28.3727479990361</c:v>
                </c:pt>
                <c:pt idx="8">
                  <c:v>28.1829709390361</c:v>
                </c:pt>
                <c:pt idx="9">
                  <c:v>27.993193879036099</c:v>
                </c:pt>
                <c:pt idx="10">
                  <c:v>27.803416819036102</c:v>
                </c:pt>
                <c:pt idx="11">
                  <c:v>27.613639759036101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31.657809455614501</c:v>
                </c:pt>
                <c:pt idx="1">
                  <c:v>31.5604645302504</c:v>
                </c:pt>
                <c:pt idx="2">
                  <c:v>31.471231681999999</c:v>
                </c:pt>
                <c:pt idx="3">
                  <c:v>31.313358181249299</c:v>
                </c:pt>
                <c:pt idx="4">
                  <c:v>31.2579999407263</c:v>
                </c:pt>
                <c:pt idx="5">
                  <c:v>31.2100227989398</c:v>
                </c:pt>
                <c:pt idx="6">
                  <c:v>31.172067386939801</c:v>
                </c:pt>
                <c:pt idx="7">
                  <c:v>31.134111974939803</c:v>
                </c:pt>
                <c:pt idx="8">
                  <c:v>30.944334914939798</c:v>
                </c:pt>
                <c:pt idx="9">
                  <c:v>30.754557854939801</c:v>
                </c:pt>
                <c:pt idx="10">
                  <c:v>30.5647807949398</c:v>
                </c:pt>
                <c:pt idx="11">
                  <c:v>30.375003734939799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20.1555698993735</c:v>
                </c:pt>
                <c:pt idx="1">
                  <c:v>20.139681587373499</c:v>
                </c:pt>
                <c:pt idx="2">
                  <c:v>20.123793275373501</c:v>
                </c:pt>
                <c:pt idx="3">
                  <c:v>20.092016651373498</c:v>
                </c:pt>
                <c:pt idx="4">
                  <c:v>20.070832235373501</c:v>
                </c:pt>
                <c:pt idx="5">
                  <c:v>20.049647819373501</c:v>
                </c:pt>
                <c:pt idx="6">
                  <c:v>20.044351715373502</c:v>
                </c:pt>
                <c:pt idx="7">
                  <c:v>20.039055611373499</c:v>
                </c:pt>
                <c:pt idx="8">
                  <c:v>19.890934855325302</c:v>
                </c:pt>
                <c:pt idx="9">
                  <c:v>19.703805847325299</c:v>
                </c:pt>
                <c:pt idx="10">
                  <c:v>19.516676839325303</c:v>
                </c:pt>
                <c:pt idx="11">
                  <c:v>19.3295478313253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23.054675118265099</c:v>
                </c:pt>
                <c:pt idx="1">
                  <c:v>23.024154319170201</c:v>
                </c:pt>
                <c:pt idx="2">
                  <c:v>22.996176920000003</c:v>
                </c:pt>
                <c:pt idx="3">
                  <c:v>22.946678444545</c:v>
                </c:pt>
                <c:pt idx="4">
                  <c:v>22.9293218362685</c:v>
                </c:pt>
                <c:pt idx="5">
                  <c:v>22.914279442428903</c:v>
                </c:pt>
                <c:pt idx="6">
                  <c:v>22.876853640828902</c:v>
                </c:pt>
                <c:pt idx="7">
                  <c:v>22.839427839228897</c:v>
                </c:pt>
                <c:pt idx="8">
                  <c:v>22.652298831228901</c:v>
                </c:pt>
                <c:pt idx="9">
                  <c:v>22.465169823228898</c:v>
                </c:pt>
                <c:pt idx="10">
                  <c:v>22.278040815228902</c:v>
                </c:pt>
                <c:pt idx="11">
                  <c:v>22.090911807228899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25.9223865640482</c:v>
                </c:pt>
                <c:pt idx="1">
                  <c:v>25.868746749762199</c:v>
                </c:pt>
                <c:pt idx="2">
                  <c:v>25.819576920000003</c:v>
                </c:pt>
                <c:pt idx="3">
                  <c:v>25.732584144266898</c:v>
                </c:pt>
                <c:pt idx="4">
                  <c:v>25.702080183944901</c:v>
                </c:pt>
                <c:pt idx="5">
                  <c:v>25.675643418332498</c:v>
                </c:pt>
                <c:pt idx="6">
                  <c:v>25.638217616732501</c:v>
                </c:pt>
                <c:pt idx="7">
                  <c:v>25.600791815132499</c:v>
                </c:pt>
                <c:pt idx="8">
                  <c:v>25.4136628071325</c:v>
                </c:pt>
                <c:pt idx="9">
                  <c:v>25.2265337991325</c:v>
                </c:pt>
                <c:pt idx="10">
                  <c:v>25.039404791132498</c:v>
                </c:pt>
                <c:pt idx="11">
                  <c:v>24.852275783132502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28.790098009831297</c:v>
                </c:pt>
                <c:pt idx="1">
                  <c:v>28.713339180354101</c:v>
                </c:pt>
                <c:pt idx="2">
                  <c:v>28.642976920000002</c:v>
                </c:pt>
                <c:pt idx="3">
                  <c:v>28.518489843988899</c:v>
                </c:pt>
                <c:pt idx="4">
                  <c:v>28.474838531621298</c:v>
                </c:pt>
                <c:pt idx="5">
                  <c:v>28.437007394236097</c:v>
                </c:pt>
                <c:pt idx="6">
                  <c:v>28.3995815926361</c:v>
                </c:pt>
                <c:pt idx="7">
                  <c:v>28.362155791036098</c:v>
                </c:pt>
                <c:pt idx="8">
                  <c:v>28.175026783036103</c:v>
                </c:pt>
                <c:pt idx="9">
                  <c:v>27.9878977750361</c:v>
                </c:pt>
                <c:pt idx="10">
                  <c:v>27.8007687670361</c:v>
                </c:pt>
                <c:pt idx="11">
                  <c:v>27.613639759036101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31.657809455614501</c:v>
                </c:pt>
                <c:pt idx="1">
                  <c:v>31.557931610946</c:v>
                </c:pt>
                <c:pt idx="2">
                  <c:v>31.466376920000002</c:v>
                </c:pt>
                <c:pt idx="3">
                  <c:v>31.3043955437108</c:v>
                </c:pt>
                <c:pt idx="4">
                  <c:v>31.247596879297799</c:v>
                </c:pt>
                <c:pt idx="5">
                  <c:v>31.1983713701398</c:v>
                </c:pt>
                <c:pt idx="6">
                  <c:v>31.160945568539798</c:v>
                </c:pt>
                <c:pt idx="7">
                  <c:v>31.1235197669398</c:v>
                </c:pt>
                <c:pt idx="8">
                  <c:v>30.936390758939798</c:v>
                </c:pt>
                <c:pt idx="9">
                  <c:v>30.749261750939802</c:v>
                </c:pt>
                <c:pt idx="10">
                  <c:v>30.562132742939799</c:v>
                </c:pt>
                <c:pt idx="11">
                  <c:v>30.375003734939799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9761.3788487282454</c:v>
                </c:pt>
                <c:pt idx="1">
                  <c:v>9761.3788487282454</c:v>
                </c:pt>
                <c:pt idx="2">
                  <c:v>17761.378848728244</c:v>
                </c:pt>
                <c:pt idx="3">
                  <c:v>17761.378848728244</c:v>
                </c:pt>
                <c:pt idx="4">
                  <c:v>9761.3788487282454</c:v>
                </c:pt>
                <c:pt idx="5">
                  <c:v>9761.3788487282454</c:v>
                </c:pt>
                <c:pt idx="6">
                  <c:v>17761.378848728244</c:v>
                </c:pt>
                <c:pt idx="7">
                  <c:v>17761.378848728244</c:v>
                </c:pt>
                <c:pt idx="8">
                  <c:v>9761.3788487282454</c:v>
                </c:pt>
                <c:pt idx="9">
                  <c:v>9761.3788487282454</c:v>
                </c:pt>
                <c:pt idx="10">
                  <c:v>17761.378848728244</c:v>
                </c:pt>
                <c:pt idx="11">
                  <c:v>17761.378848728244</c:v>
                </c:pt>
                <c:pt idx="12">
                  <c:v>9761.3788487282454</c:v>
                </c:pt>
                <c:pt idx="13">
                  <c:v>9761.3788487282454</c:v>
                </c:pt>
                <c:pt idx="14">
                  <c:v>17761.378848728244</c:v>
                </c:pt>
                <c:pt idx="15">
                  <c:v>17761.378848728244</c:v>
                </c:pt>
                <c:pt idx="16">
                  <c:v>9761.3788487282454</c:v>
                </c:pt>
                <c:pt idx="17">
                  <c:v>9761.3788487282454</c:v>
                </c:pt>
                <c:pt idx="18">
                  <c:v>17761.378848728244</c:v>
                </c:pt>
                <c:pt idx="19">
                  <c:v>17761.378848728244</c:v>
                </c:pt>
                <c:pt idx="20">
                  <c:v>8000</c:v>
                </c:pt>
                <c:pt idx="21">
                  <c:v>8000</c:v>
                </c:pt>
                <c:pt idx="22">
                  <c:v>8000</c:v>
                </c:pt>
                <c:pt idx="23">
                  <c:v>8000</c:v>
                </c:pt>
                <c:pt idx="24">
                  <c:v>10761.378848728247</c:v>
                </c:pt>
                <c:pt idx="25">
                  <c:v>10761.378848728247</c:v>
                </c:pt>
                <c:pt idx="26">
                  <c:v>10761.378848728247</c:v>
                </c:pt>
                <c:pt idx="27">
                  <c:v>10761.378848728247</c:v>
                </c:pt>
                <c:pt idx="28">
                  <c:v>9761.3788487282454</c:v>
                </c:pt>
                <c:pt idx="29">
                  <c:v>9761.3788487282454</c:v>
                </c:pt>
                <c:pt idx="30">
                  <c:v>17761.378848728244</c:v>
                </c:pt>
                <c:pt idx="31">
                  <c:v>17761.378848728244</c:v>
                </c:pt>
                <c:pt idx="32">
                  <c:v>9761.3788487282454</c:v>
                </c:pt>
                <c:pt idx="33">
                  <c:v>9761.3788487282454</c:v>
                </c:pt>
                <c:pt idx="34">
                  <c:v>17761.378848728244</c:v>
                </c:pt>
                <c:pt idx="35">
                  <c:v>17761.378848728244</c:v>
                </c:pt>
                <c:pt idx="36">
                  <c:v>9761.3788487282454</c:v>
                </c:pt>
                <c:pt idx="37">
                  <c:v>9761.3788487282454</c:v>
                </c:pt>
                <c:pt idx="38">
                  <c:v>17761.378848728244</c:v>
                </c:pt>
                <c:pt idx="39">
                  <c:v>17761.378848728244</c:v>
                </c:pt>
                <c:pt idx="40">
                  <c:v>9761.3788487282454</c:v>
                </c:pt>
                <c:pt idx="41">
                  <c:v>9761.3788487282454</c:v>
                </c:pt>
                <c:pt idx="42">
                  <c:v>17761.378848728244</c:v>
                </c:pt>
                <c:pt idx="43">
                  <c:v>17761.378848728244</c:v>
                </c:pt>
                <c:pt idx="44">
                  <c:v>9761.3788487282454</c:v>
                </c:pt>
                <c:pt idx="45">
                  <c:v>9761.3788487282454</c:v>
                </c:pt>
                <c:pt idx="46">
                  <c:v>17761.378848728244</c:v>
                </c:pt>
                <c:pt idx="47">
                  <c:v>17761.378848728244</c:v>
                </c:pt>
                <c:pt idx="48">
                  <c:v>8000</c:v>
                </c:pt>
                <c:pt idx="49">
                  <c:v>8000</c:v>
                </c:pt>
                <c:pt idx="50">
                  <c:v>8000</c:v>
                </c:pt>
                <c:pt idx="51">
                  <c:v>8000</c:v>
                </c:pt>
                <c:pt idx="52">
                  <c:v>10761.378848728247</c:v>
                </c:pt>
                <c:pt idx="53">
                  <c:v>10761.378848728247</c:v>
                </c:pt>
                <c:pt idx="54">
                  <c:v>10761.378848728247</c:v>
                </c:pt>
                <c:pt idx="55">
                  <c:v>10761.378848728247</c:v>
                </c:pt>
                <c:pt idx="56">
                  <c:v>9761.3788487282454</c:v>
                </c:pt>
                <c:pt idx="57">
                  <c:v>9761.3788487282454</c:v>
                </c:pt>
                <c:pt idx="58">
                  <c:v>17761.378848728244</c:v>
                </c:pt>
                <c:pt idx="59">
                  <c:v>17761.378848728244</c:v>
                </c:pt>
                <c:pt idx="60">
                  <c:v>9761.3788487282454</c:v>
                </c:pt>
                <c:pt idx="61">
                  <c:v>9761.3788487282454</c:v>
                </c:pt>
                <c:pt idx="62">
                  <c:v>17761.378848728244</c:v>
                </c:pt>
                <c:pt idx="63">
                  <c:v>17761.378848728244</c:v>
                </c:pt>
                <c:pt idx="64">
                  <c:v>9761.3788487282454</c:v>
                </c:pt>
                <c:pt idx="65">
                  <c:v>9761.3788487282454</c:v>
                </c:pt>
                <c:pt idx="66">
                  <c:v>17761.378848728244</c:v>
                </c:pt>
                <c:pt idx="67">
                  <c:v>17761.378848728244</c:v>
                </c:pt>
                <c:pt idx="68">
                  <c:v>9761.3788487282454</c:v>
                </c:pt>
                <c:pt idx="69">
                  <c:v>9761.3788487282454</c:v>
                </c:pt>
                <c:pt idx="70">
                  <c:v>17761.378848728244</c:v>
                </c:pt>
                <c:pt idx="71">
                  <c:v>17761.378848728244</c:v>
                </c:pt>
                <c:pt idx="72">
                  <c:v>9761.3788487282454</c:v>
                </c:pt>
                <c:pt idx="73">
                  <c:v>9761.3788487282454</c:v>
                </c:pt>
                <c:pt idx="74">
                  <c:v>17761.378848728244</c:v>
                </c:pt>
                <c:pt idx="75">
                  <c:v>17761.378848728244</c:v>
                </c:pt>
                <c:pt idx="76">
                  <c:v>8000</c:v>
                </c:pt>
                <c:pt idx="77">
                  <c:v>8000</c:v>
                </c:pt>
                <c:pt idx="78">
                  <c:v>8000</c:v>
                </c:pt>
                <c:pt idx="79">
                  <c:v>8000</c:v>
                </c:pt>
                <c:pt idx="80">
                  <c:v>10761.378848728247</c:v>
                </c:pt>
                <c:pt idx="81">
                  <c:v>10761.378848728247</c:v>
                </c:pt>
                <c:pt idx="82">
                  <c:v>10761.378848728247</c:v>
                </c:pt>
                <c:pt idx="83">
                  <c:v>10761.378848728247</c:v>
                </c:pt>
                <c:pt idx="84">
                  <c:v>9761.3788487282454</c:v>
                </c:pt>
                <c:pt idx="85">
                  <c:v>9761.3788487282454</c:v>
                </c:pt>
                <c:pt idx="86">
                  <c:v>17761.378848728244</c:v>
                </c:pt>
                <c:pt idx="87">
                  <c:v>17761.378848728244</c:v>
                </c:pt>
                <c:pt idx="88">
                  <c:v>9761.3788487282454</c:v>
                </c:pt>
                <c:pt idx="89">
                  <c:v>9761.3788487282454</c:v>
                </c:pt>
                <c:pt idx="90">
                  <c:v>17761.378848728244</c:v>
                </c:pt>
                <c:pt idx="91">
                  <c:v>17761.378848728244</c:v>
                </c:pt>
                <c:pt idx="92">
                  <c:v>9761.3788487282454</c:v>
                </c:pt>
                <c:pt idx="93">
                  <c:v>9761.3788487282454</c:v>
                </c:pt>
                <c:pt idx="94">
                  <c:v>17761.378848728244</c:v>
                </c:pt>
                <c:pt idx="95">
                  <c:v>17761.378848728244</c:v>
                </c:pt>
                <c:pt idx="96">
                  <c:v>9761.3788487282454</c:v>
                </c:pt>
                <c:pt idx="97">
                  <c:v>9761.3788487282454</c:v>
                </c:pt>
                <c:pt idx="98">
                  <c:v>17761.378848728244</c:v>
                </c:pt>
                <c:pt idx="99">
                  <c:v>17761.378848728244</c:v>
                </c:pt>
                <c:pt idx="100">
                  <c:v>9761.3788487282454</c:v>
                </c:pt>
                <c:pt idx="101">
                  <c:v>9761.3788487282454</c:v>
                </c:pt>
                <c:pt idx="102">
                  <c:v>17761.378848728244</c:v>
                </c:pt>
                <c:pt idx="103">
                  <c:v>17761.378848728244</c:v>
                </c:pt>
                <c:pt idx="104">
                  <c:v>8000</c:v>
                </c:pt>
                <c:pt idx="105">
                  <c:v>8000</c:v>
                </c:pt>
                <c:pt idx="106">
                  <c:v>8000</c:v>
                </c:pt>
                <c:pt idx="107">
                  <c:v>8000</c:v>
                </c:pt>
                <c:pt idx="108">
                  <c:v>10761.378848728247</c:v>
                </c:pt>
                <c:pt idx="109">
                  <c:v>10761.378848728247</c:v>
                </c:pt>
                <c:pt idx="110">
                  <c:v>10761.378848728247</c:v>
                </c:pt>
                <c:pt idx="111">
                  <c:v>10761.378848728247</c:v>
                </c:pt>
                <c:pt idx="112">
                  <c:v>9761.3788487282454</c:v>
                </c:pt>
                <c:pt idx="113">
                  <c:v>9761.3788487282454</c:v>
                </c:pt>
                <c:pt idx="114">
                  <c:v>17761.378848728244</c:v>
                </c:pt>
                <c:pt idx="115">
                  <c:v>17761.378848728244</c:v>
                </c:pt>
                <c:pt idx="116">
                  <c:v>9761.3788487282454</c:v>
                </c:pt>
                <c:pt idx="117">
                  <c:v>9761.3788487282454</c:v>
                </c:pt>
                <c:pt idx="118">
                  <c:v>17761.378848728244</c:v>
                </c:pt>
                <c:pt idx="119">
                  <c:v>17761.378848728244</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11220.214190093708</c:v>
                </c:pt>
                <c:pt idx="21">
                  <c:v>11220.214190093708</c:v>
                </c:pt>
                <c:pt idx="22">
                  <c:v>11220.214190093708</c:v>
                </c:pt>
                <c:pt idx="23">
                  <c:v>11220.214190093708</c:v>
                </c:pt>
                <c:pt idx="24">
                  <c:v>11220.214190093709</c:v>
                </c:pt>
                <c:pt idx="25">
                  <c:v>11220.214190093709</c:v>
                </c:pt>
                <c:pt idx="26">
                  <c:v>11220.214190093708</c:v>
                </c:pt>
                <c:pt idx="27">
                  <c:v>11220.214190093708</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11220.214190093708</c:v>
                </c:pt>
                <c:pt idx="49">
                  <c:v>11220.214190093708</c:v>
                </c:pt>
                <c:pt idx="50">
                  <c:v>11220.214190093708</c:v>
                </c:pt>
                <c:pt idx="51">
                  <c:v>11220.214190093708</c:v>
                </c:pt>
                <c:pt idx="52">
                  <c:v>11220.214190093709</c:v>
                </c:pt>
                <c:pt idx="53">
                  <c:v>11220.214190093709</c:v>
                </c:pt>
                <c:pt idx="54">
                  <c:v>11220.214190093708</c:v>
                </c:pt>
                <c:pt idx="55">
                  <c:v>11220.214190093708</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11220.214190093708</c:v>
                </c:pt>
                <c:pt idx="77">
                  <c:v>11220.214190093708</c:v>
                </c:pt>
                <c:pt idx="78">
                  <c:v>11220.214190093708</c:v>
                </c:pt>
                <c:pt idx="79">
                  <c:v>11220.214190093708</c:v>
                </c:pt>
                <c:pt idx="80">
                  <c:v>11220.214190093709</c:v>
                </c:pt>
                <c:pt idx="81">
                  <c:v>11220.214190093709</c:v>
                </c:pt>
                <c:pt idx="82">
                  <c:v>11220.214190093708</c:v>
                </c:pt>
                <c:pt idx="83">
                  <c:v>11220.214190093708</c:v>
                </c:pt>
                <c:pt idx="84">
                  <c:v>11220.214190093708</c:v>
                </c:pt>
                <c:pt idx="85">
                  <c:v>11220.214190093708</c:v>
                </c:pt>
                <c:pt idx="86">
                  <c:v>11220.214190093708</c:v>
                </c:pt>
                <c:pt idx="87">
                  <c:v>11220.214190093708</c:v>
                </c:pt>
                <c:pt idx="88">
                  <c:v>11220.214190093708</c:v>
                </c:pt>
                <c:pt idx="89">
                  <c:v>11220.214190093708</c:v>
                </c:pt>
                <c:pt idx="90">
                  <c:v>11220.214190093708</c:v>
                </c:pt>
                <c:pt idx="91">
                  <c:v>11220.214190093708</c:v>
                </c:pt>
                <c:pt idx="92">
                  <c:v>11220.214190093708</c:v>
                </c:pt>
                <c:pt idx="93">
                  <c:v>11220.214190093708</c:v>
                </c:pt>
                <c:pt idx="94">
                  <c:v>11220.214190093708</c:v>
                </c:pt>
                <c:pt idx="95">
                  <c:v>11220.214190093708</c:v>
                </c:pt>
                <c:pt idx="96">
                  <c:v>11220.214190093708</c:v>
                </c:pt>
                <c:pt idx="97">
                  <c:v>11220.214190093708</c:v>
                </c:pt>
                <c:pt idx="98">
                  <c:v>11220.214190093708</c:v>
                </c:pt>
                <c:pt idx="99">
                  <c:v>11220.214190093708</c:v>
                </c:pt>
                <c:pt idx="100">
                  <c:v>11220.214190093708</c:v>
                </c:pt>
                <c:pt idx="101">
                  <c:v>11220.214190093708</c:v>
                </c:pt>
                <c:pt idx="102">
                  <c:v>11220.214190093708</c:v>
                </c:pt>
                <c:pt idx="103">
                  <c:v>11220.214190093708</c:v>
                </c:pt>
                <c:pt idx="104">
                  <c:v>11220.214190093708</c:v>
                </c:pt>
                <c:pt idx="105">
                  <c:v>11220.214190093708</c:v>
                </c:pt>
                <c:pt idx="106">
                  <c:v>11220.214190093708</c:v>
                </c:pt>
                <c:pt idx="107">
                  <c:v>11220.214190093708</c:v>
                </c:pt>
                <c:pt idx="108">
                  <c:v>11220.214190093709</c:v>
                </c:pt>
                <c:pt idx="109">
                  <c:v>11220.214190093709</c:v>
                </c:pt>
                <c:pt idx="110">
                  <c:v>11220.214190093708</c:v>
                </c:pt>
                <c:pt idx="111">
                  <c:v>11220.214190093708</c:v>
                </c:pt>
                <c:pt idx="112">
                  <c:v>11220.214190093708</c:v>
                </c:pt>
                <c:pt idx="113">
                  <c:v>11220.214190093708</c:v>
                </c:pt>
                <c:pt idx="114">
                  <c:v>11220.214190093708</c:v>
                </c:pt>
                <c:pt idx="115">
                  <c:v>11220.214190093708</c:v>
                </c:pt>
                <c:pt idx="116">
                  <c:v>11220.214190093708</c:v>
                </c:pt>
                <c:pt idx="117">
                  <c:v>11220.214190093708</c:v>
                </c:pt>
                <c:pt idx="118">
                  <c:v>11220.214190093708</c:v>
                </c:pt>
                <c:pt idx="119">
                  <c:v>11220.214190093708</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8000</c:v>
                      </c:pt>
                      <c:pt idx="1">
                        <c:v>8000</c:v>
                      </c:pt>
                      <c:pt idx="2">
                        <c:v>8000</c:v>
                      </c:pt>
                      <c:pt idx="3">
                        <c:v>8000</c:v>
                      </c:pt>
                      <c:pt idx="4">
                        <c:v>8000</c:v>
                      </c:pt>
                      <c:pt idx="5">
                        <c:v>8000</c:v>
                      </c:pt>
                      <c:pt idx="6">
                        <c:v>8000</c:v>
                      </c:pt>
                      <c:pt idx="7">
                        <c:v>8000</c:v>
                      </c:pt>
                      <c:pt idx="8">
                        <c:v>8000</c:v>
                      </c:pt>
                      <c:pt idx="9">
                        <c:v>8000</c:v>
                      </c:pt>
                      <c:pt idx="10">
                        <c:v>8000</c:v>
                      </c:pt>
                      <c:pt idx="11">
                        <c:v>8000</c:v>
                      </c:pt>
                      <c:pt idx="12">
                        <c:v>8000</c:v>
                      </c:pt>
                      <c:pt idx="13">
                        <c:v>8000</c:v>
                      </c:pt>
                      <c:pt idx="14">
                        <c:v>8000</c:v>
                      </c:pt>
                      <c:pt idx="15">
                        <c:v>8000</c:v>
                      </c:pt>
                      <c:pt idx="16">
                        <c:v>8000</c:v>
                      </c:pt>
                      <c:pt idx="17">
                        <c:v>8000</c:v>
                      </c:pt>
                      <c:pt idx="18">
                        <c:v>8000</c:v>
                      </c:pt>
                      <c:pt idx="19">
                        <c:v>8000</c:v>
                      </c:pt>
                      <c:pt idx="20">
                        <c:v>8000</c:v>
                      </c:pt>
                      <c:pt idx="21">
                        <c:v>8000</c:v>
                      </c:pt>
                      <c:pt idx="22">
                        <c:v>8000</c:v>
                      </c:pt>
                      <c:pt idx="23">
                        <c:v>8000</c:v>
                      </c:pt>
                      <c:pt idx="24">
                        <c:v>8000</c:v>
                      </c:pt>
                      <c:pt idx="25">
                        <c:v>8000</c:v>
                      </c:pt>
                      <c:pt idx="26">
                        <c:v>8000</c:v>
                      </c:pt>
                      <c:pt idx="27">
                        <c:v>8000</c:v>
                      </c:pt>
                      <c:pt idx="28">
                        <c:v>8000</c:v>
                      </c:pt>
                      <c:pt idx="29">
                        <c:v>8000</c:v>
                      </c:pt>
                      <c:pt idx="30">
                        <c:v>8000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8000</c:v>
                      </c:pt>
                      <c:pt idx="62">
                        <c:v>8000</c:v>
                      </c:pt>
                      <c:pt idx="63">
                        <c:v>8000</c:v>
                      </c:pt>
                      <c:pt idx="64">
                        <c:v>8000</c:v>
                      </c:pt>
                      <c:pt idx="65">
                        <c:v>8000</c:v>
                      </c:pt>
                      <c:pt idx="66">
                        <c:v>8000</c:v>
                      </c:pt>
                      <c:pt idx="67">
                        <c:v>8000</c:v>
                      </c:pt>
                      <c:pt idx="68">
                        <c:v>8000</c:v>
                      </c:pt>
                      <c:pt idx="69">
                        <c:v>8000</c:v>
                      </c:pt>
                      <c:pt idx="70">
                        <c:v>8000</c:v>
                      </c:pt>
                      <c:pt idx="71">
                        <c:v>8000</c:v>
                      </c:pt>
                      <c:pt idx="72">
                        <c:v>8000</c:v>
                      </c:pt>
                      <c:pt idx="73">
                        <c:v>8000</c:v>
                      </c:pt>
                      <c:pt idx="74">
                        <c:v>8000</c:v>
                      </c:pt>
                      <c:pt idx="75">
                        <c:v>8000</c:v>
                      </c:pt>
                      <c:pt idx="76">
                        <c:v>8000</c:v>
                      </c:pt>
                      <c:pt idx="77">
                        <c:v>8000</c:v>
                      </c:pt>
                      <c:pt idx="78">
                        <c:v>8000</c:v>
                      </c:pt>
                      <c:pt idx="79">
                        <c:v>8000</c:v>
                      </c:pt>
                      <c:pt idx="80">
                        <c:v>8000</c:v>
                      </c:pt>
                      <c:pt idx="81">
                        <c:v>8000</c:v>
                      </c:pt>
                      <c:pt idx="82">
                        <c:v>8000</c:v>
                      </c:pt>
                      <c:pt idx="83">
                        <c:v>8000</c:v>
                      </c:pt>
                      <c:pt idx="84">
                        <c:v>8000</c:v>
                      </c:pt>
                      <c:pt idx="85">
                        <c:v>8000</c:v>
                      </c:pt>
                      <c:pt idx="86">
                        <c:v>8000</c:v>
                      </c:pt>
                      <c:pt idx="87">
                        <c:v>8000</c:v>
                      </c:pt>
                      <c:pt idx="88">
                        <c:v>8000</c:v>
                      </c:pt>
                      <c:pt idx="89">
                        <c:v>8000</c:v>
                      </c:pt>
                      <c:pt idx="90">
                        <c:v>8000</c:v>
                      </c:pt>
                      <c:pt idx="91">
                        <c:v>8000</c:v>
                      </c:pt>
                      <c:pt idx="92">
                        <c:v>8000</c:v>
                      </c:pt>
                      <c:pt idx="93">
                        <c:v>8000</c:v>
                      </c:pt>
                      <c:pt idx="94">
                        <c:v>8000</c:v>
                      </c:pt>
                      <c:pt idx="95">
                        <c:v>8000</c:v>
                      </c:pt>
                      <c:pt idx="96">
                        <c:v>8000</c:v>
                      </c:pt>
                      <c:pt idx="97">
                        <c:v>8000</c:v>
                      </c:pt>
                      <c:pt idx="98">
                        <c:v>8000</c:v>
                      </c:pt>
                      <c:pt idx="99">
                        <c:v>8000</c:v>
                      </c:pt>
                      <c:pt idx="100">
                        <c:v>8000</c:v>
                      </c:pt>
                      <c:pt idx="101">
                        <c:v>8000</c:v>
                      </c:pt>
                      <c:pt idx="102">
                        <c:v>8000</c:v>
                      </c:pt>
                      <c:pt idx="103">
                        <c:v>8000</c:v>
                      </c:pt>
                      <c:pt idx="104">
                        <c:v>8000</c:v>
                      </c:pt>
                      <c:pt idx="105">
                        <c:v>8000</c:v>
                      </c:pt>
                      <c:pt idx="106">
                        <c:v>8000</c:v>
                      </c:pt>
                      <c:pt idx="107">
                        <c:v>8000</c:v>
                      </c:pt>
                      <c:pt idx="108">
                        <c:v>8000</c:v>
                      </c:pt>
                      <c:pt idx="109">
                        <c:v>8000</c:v>
                      </c:pt>
                      <c:pt idx="110">
                        <c:v>8000</c:v>
                      </c:pt>
                      <c:pt idx="111">
                        <c:v>8000</c:v>
                      </c:pt>
                      <c:pt idx="112">
                        <c:v>8000</c:v>
                      </c:pt>
                      <c:pt idx="113">
                        <c:v>8000</c:v>
                      </c:pt>
                      <c:pt idx="114">
                        <c:v>8000</c:v>
                      </c:pt>
                      <c:pt idx="115">
                        <c:v>8000</c:v>
                      </c:pt>
                      <c:pt idx="116">
                        <c:v>8000</c:v>
                      </c:pt>
                      <c:pt idx="117">
                        <c:v>8000</c:v>
                      </c:pt>
                      <c:pt idx="118">
                        <c:v>8000</c:v>
                      </c:pt>
                      <c:pt idx="119">
                        <c:v>8000</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9881.4387986729525</c:v>
                      </c:pt>
                      <c:pt idx="1">
                        <c:v>9881.4387986729525</c:v>
                      </c:pt>
                      <c:pt idx="2">
                        <c:v>17881.438798672953</c:v>
                      </c:pt>
                      <c:pt idx="3">
                        <c:v>17881.438798672953</c:v>
                      </c:pt>
                      <c:pt idx="4">
                        <c:v>9881.4387986729525</c:v>
                      </c:pt>
                      <c:pt idx="5">
                        <c:v>9881.4387986729525</c:v>
                      </c:pt>
                      <c:pt idx="6">
                        <c:v>17881.438798672953</c:v>
                      </c:pt>
                      <c:pt idx="7">
                        <c:v>17881.438798672953</c:v>
                      </c:pt>
                      <c:pt idx="8">
                        <c:v>9881.4387986729525</c:v>
                      </c:pt>
                      <c:pt idx="9">
                        <c:v>9881.4387986729525</c:v>
                      </c:pt>
                      <c:pt idx="10">
                        <c:v>17881.438798672953</c:v>
                      </c:pt>
                      <c:pt idx="11">
                        <c:v>17881.438798672953</c:v>
                      </c:pt>
                      <c:pt idx="12">
                        <c:v>9881.4387986729525</c:v>
                      </c:pt>
                      <c:pt idx="13">
                        <c:v>9881.4387986729525</c:v>
                      </c:pt>
                      <c:pt idx="14">
                        <c:v>17881.438798672953</c:v>
                      </c:pt>
                      <c:pt idx="15">
                        <c:v>17881.438798672953</c:v>
                      </c:pt>
                      <c:pt idx="16">
                        <c:v>9881.4387986729525</c:v>
                      </c:pt>
                      <c:pt idx="17">
                        <c:v>9881.4387986729525</c:v>
                      </c:pt>
                      <c:pt idx="18">
                        <c:v>17881.438798672953</c:v>
                      </c:pt>
                      <c:pt idx="19">
                        <c:v>17881.438798672953</c:v>
                      </c:pt>
                      <c:pt idx="20">
                        <c:v>8000</c:v>
                      </c:pt>
                      <c:pt idx="21">
                        <c:v>8000</c:v>
                      </c:pt>
                      <c:pt idx="22">
                        <c:v>8000</c:v>
                      </c:pt>
                      <c:pt idx="23">
                        <c:v>8000</c:v>
                      </c:pt>
                      <c:pt idx="24">
                        <c:v>8000</c:v>
                      </c:pt>
                      <c:pt idx="25">
                        <c:v>8000</c:v>
                      </c:pt>
                      <c:pt idx="26">
                        <c:v>8000</c:v>
                      </c:pt>
                      <c:pt idx="27">
                        <c:v>8000</c:v>
                      </c:pt>
                      <c:pt idx="28">
                        <c:v>9881.4387986729525</c:v>
                      </c:pt>
                      <c:pt idx="29">
                        <c:v>9881.4387986729525</c:v>
                      </c:pt>
                      <c:pt idx="30">
                        <c:v>17881.438798672953</c:v>
                      </c:pt>
                      <c:pt idx="31">
                        <c:v>17881.438798672953</c:v>
                      </c:pt>
                      <c:pt idx="32">
                        <c:v>9881.4387986729525</c:v>
                      </c:pt>
                      <c:pt idx="33">
                        <c:v>9881.4387986729525</c:v>
                      </c:pt>
                      <c:pt idx="34">
                        <c:v>17881.438798672953</c:v>
                      </c:pt>
                      <c:pt idx="35">
                        <c:v>17881.438798672953</c:v>
                      </c:pt>
                      <c:pt idx="36">
                        <c:v>9881.4387986729525</c:v>
                      </c:pt>
                      <c:pt idx="37">
                        <c:v>9881.4387986729525</c:v>
                      </c:pt>
                      <c:pt idx="38">
                        <c:v>17881.438798672953</c:v>
                      </c:pt>
                      <c:pt idx="39">
                        <c:v>17881.438798672953</c:v>
                      </c:pt>
                      <c:pt idx="40">
                        <c:v>9881.4387986729525</c:v>
                      </c:pt>
                      <c:pt idx="41">
                        <c:v>9881.4387986729525</c:v>
                      </c:pt>
                      <c:pt idx="42">
                        <c:v>17881.438798672953</c:v>
                      </c:pt>
                      <c:pt idx="43">
                        <c:v>17881.438798672953</c:v>
                      </c:pt>
                      <c:pt idx="44">
                        <c:v>9881.4387986729525</c:v>
                      </c:pt>
                      <c:pt idx="45">
                        <c:v>9881.4387986729525</c:v>
                      </c:pt>
                      <c:pt idx="46">
                        <c:v>17881.438798672953</c:v>
                      </c:pt>
                      <c:pt idx="47">
                        <c:v>17881.438798672953</c:v>
                      </c:pt>
                      <c:pt idx="48">
                        <c:v>8000</c:v>
                      </c:pt>
                      <c:pt idx="49">
                        <c:v>8000</c:v>
                      </c:pt>
                      <c:pt idx="50">
                        <c:v>8000</c:v>
                      </c:pt>
                      <c:pt idx="51">
                        <c:v>8000</c:v>
                      </c:pt>
                      <c:pt idx="52">
                        <c:v>8000</c:v>
                      </c:pt>
                      <c:pt idx="53">
                        <c:v>8000</c:v>
                      </c:pt>
                      <c:pt idx="54">
                        <c:v>8000</c:v>
                      </c:pt>
                      <c:pt idx="55">
                        <c:v>8000</c:v>
                      </c:pt>
                      <c:pt idx="56">
                        <c:v>9881.4387986729525</c:v>
                      </c:pt>
                      <c:pt idx="57">
                        <c:v>9881.4387986729525</c:v>
                      </c:pt>
                      <c:pt idx="58">
                        <c:v>17881.438798672953</c:v>
                      </c:pt>
                      <c:pt idx="59">
                        <c:v>17881.438798672953</c:v>
                      </c:pt>
                      <c:pt idx="60">
                        <c:v>9881.4387986729525</c:v>
                      </c:pt>
                      <c:pt idx="61">
                        <c:v>9881.4387986729525</c:v>
                      </c:pt>
                      <c:pt idx="62">
                        <c:v>17881.438798672953</c:v>
                      </c:pt>
                      <c:pt idx="63">
                        <c:v>17881.438798672953</c:v>
                      </c:pt>
                      <c:pt idx="64">
                        <c:v>9881.4387986729525</c:v>
                      </c:pt>
                      <c:pt idx="65">
                        <c:v>9881.4387986729525</c:v>
                      </c:pt>
                      <c:pt idx="66">
                        <c:v>17881.438798672953</c:v>
                      </c:pt>
                      <c:pt idx="67">
                        <c:v>17881.438798672953</c:v>
                      </c:pt>
                      <c:pt idx="68">
                        <c:v>9881.4387986729525</c:v>
                      </c:pt>
                      <c:pt idx="69">
                        <c:v>9881.4387986729525</c:v>
                      </c:pt>
                      <c:pt idx="70">
                        <c:v>17881.438798672953</c:v>
                      </c:pt>
                      <c:pt idx="71">
                        <c:v>17881.438798672953</c:v>
                      </c:pt>
                      <c:pt idx="72">
                        <c:v>9881.4387986729525</c:v>
                      </c:pt>
                      <c:pt idx="73">
                        <c:v>9881.4387986729525</c:v>
                      </c:pt>
                      <c:pt idx="74">
                        <c:v>17881.438798672953</c:v>
                      </c:pt>
                      <c:pt idx="75">
                        <c:v>17881.438798672953</c:v>
                      </c:pt>
                      <c:pt idx="76">
                        <c:v>8000</c:v>
                      </c:pt>
                      <c:pt idx="77">
                        <c:v>8000</c:v>
                      </c:pt>
                      <c:pt idx="78">
                        <c:v>8000</c:v>
                      </c:pt>
                      <c:pt idx="79">
                        <c:v>8000</c:v>
                      </c:pt>
                      <c:pt idx="80">
                        <c:v>10881.438798672953</c:v>
                      </c:pt>
                      <c:pt idx="81">
                        <c:v>10881.438798672953</c:v>
                      </c:pt>
                      <c:pt idx="82">
                        <c:v>10881.438798672953</c:v>
                      </c:pt>
                      <c:pt idx="83">
                        <c:v>10881.438798672953</c:v>
                      </c:pt>
                      <c:pt idx="84">
                        <c:v>9881.4387986729525</c:v>
                      </c:pt>
                      <c:pt idx="85">
                        <c:v>9881.4387986729525</c:v>
                      </c:pt>
                      <c:pt idx="86">
                        <c:v>17881.438798672953</c:v>
                      </c:pt>
                      <c:pt idx="87">
                        <c:v>17881.438798672953</c:v>
                      </c:pt>
                      <c:pt idx="88">
                        <c:v>9881.4387986729525</c:v>
                      </c:pt>
                      <c:pt idx="89">
                        <c:v>9881.4387986729525</c:v>
                      </c:pt>
                      <c:pt idx="90">
                        <c:v>17881.438798672953</c:v>
                      </c:pt>
                      <c:pt idx="91">
                        <c:v>17881.438798672953</c:v>
                      </c:pt>
                      <c:pt idx="92">
                        <c:v>9881.4387986729525</c:v>
                      </c:pt>
                      <c:pt idx="93">
                        <c:v>9881.4387986729525</c:v>
                      </c:pt>
                      <c:pt idx="94">
                        <c:v>17881.438798672953</c:v>
                      </c:pt>
                      <c:pt idx="95">
                        <c:v>17881.438798672953</c:v>
                      </c:pt>
                      <c:pt idx="96">
                        <c:v>9881.4387986729525</c:v>
                      </c:pt>
                      <c:pt idx="97">
                        <c:v>9881.4387986729525</c:v>
                      </c:pt>
                      <c:pt idx="98">
                        <c:v>17881.438798672953</c:v>
                      </c:pt>
                      <c:pt idx="99">
                        <c:v>17881.438798672953</c:v>
                      </c:pt>
                      <c:pt idx="100">
                        <c:v>9881.4387986729525</c:v>
                      </c:pt>
                      <c:pt idx="101">
                        <c:v>9881.4387986729525</c:v>
                      </c:pt>
                      <c:pt idx="102">
                        <c:v>17881.438798672953</c:v>
                      </c:pt>
                      <c:pt idx="103">
                        <c:v>17881.438798672953</c:v>
                      </c:pt>
                      <c:pt idx="104">
                        <c:v>8000</c:v>
                      </c:pt>
                      <c:pt idx="105">
                        <c:v>8000</c:v>
                      </c:pt>
                      <c:pt idx="106">
                        <c:v>8000</c:v>
                      </c:pt>
                      <c:pt idx="107">
                        <c:v>8000</c:v>
                      </c:pt>
                      <c:pt idx="108">
                        <c:v>10881.438798672953</c:v>
                      </c:pt>
                      <c:pt idx="109">
                        <c:v>10881.438798672953</c:v>
                      </c:pt>
                      <c:pt idx="110">
                        <c:v>10881.438798672953</c:v>
                      </c:pt>
                      <c:pt idx="111">
                        <c:v>10881.438798672953</c:v>
                      </c:pt>
                      <c:pt idx="112">
                        <c:v>9881.4387986729525</c:v>
                      </c:pt>
                      <c:pt idx="113">
                        <c:v>9881.4387986729525</c:v>
                      </c:pt>
                      <c:pt idx="114">
                        <c:v>17881.438798672953</c:v>
                      </c:pt>
                      <c:pt idx="115">
                        <c:v>17881.438798672953</c:v>
                      </c:pt>
                      <c:pt idx="116">
                        <c:v>9881.4387986729525</c:v>
                      </c:pt>
                      <c:pt idx="117">
                        <c:v>9881.4387986729525</c:v>
                      </c:pt>
                      <c:pt idx="118">
                        <c:v>17881.438798672953</c:v>
                      </c:pt>
                      <c:pt idx="119">
                        <c:v>17881.438798672953</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9548.9650911337667</c:v>
                      </c:pt>
                      <c:pt idx="1">
                        <c:v>9548.9650911337667</c:v>
                      </c:pt>
                      <c:pt idx="2">
                        <c:v>17548.965091133767</c:v>
                      </c:pt>
                      <c:pt idx="3">
                        <c:v>17548.965091133767</c:v>
                      </c:pt>
                      <c:pt idx="4">
                        <c:v>9548.9650911337667</c:v>
                      </c:pt>
                      <c:pt idx="5">
                        <c:v>9548.9650911337667</c:v>
                      </c:pt>
                      <c:pt idx="6">
                        <c:v>17548.965091133767</c:v>
                      </c:pt>
                      <c:pt idx="7">
                        <c:v>17548.965091133767</c:v>
                      </c:pt>
                      <c:pt idx="8">
                        <c:v>9548.9650911337667</c:v>
                      </c:pt>
                      <c:pt idx="9">
                        <c:v>9548.9650911337667</c:v>
                      </c:pt>
                      <c:pt idx="10">
                        <c:v>17548.965091133767</c:v>
                      </c:pt>
                      <c:pt idx="11">
                        <c:v>17548.965091133767</c:v>
                      </c:pt>
                      <c:pt idx="12">
                        <c:v>9548.9650911337667</c:v>
                      </c:pt>
                      <c:pt idx="13">
                        <c:v>9548.9650911337667</c:v>
                      </c:pt>
                      <c:pt idx="14">
                        <c:v>17548.965091133767</c:v>
                      </c:pt>
                      <c:pt idx="15">
                        <c:v>17548.965091133767</c:v>
                      </c:pt>
                      <c:pt idx="16">
                        <c:v>9548.9650911337667</c:v>
                      </c:pt>
                      <c:pt idx="17">
                        <c:v>9548.9650911337667</c:v>
                      </c:pt>
                      <c:pt idx="18">
                        <c:v>17548.965091133767</c:v>
                      </c:pt>
                      <c:pt idx="19">
                        <c:v>17548.965091133767</c:v>
                      </c:pt>
                      <c:pt idx="20">
                        <c:v>8000</c:v>
                      </c:pt>
                      <c:pt idx="21">
                        <c:v>8000</c:v>
                      </c:pt>
                      <c:pt idx="22">
                        <c:v>8000</c:v>
                      </c:pt>
                      <c:pt idx="23">
                        <c:v>8000</c:v>
                      </c:pt>
                      <c:pt idx="24">
                        <c:v>10548.965091133767</c:v>
                      </c:pt>
                      <c:pt idx="25">
                        <c:v>10548.965091133767</c:v>
                      </c:pt>
                      <c:pt idx="26">
                        <c:v>10548.965091133767</c:v>
                      </c:pt>
                      <c:pt idx="27">
                        <c:v>10548.965091133767</c:v>
                      </c:pt>
                      <c:pt idx="28">
                        <c:v>9548.9650911337667</c:v>
                      </c:pt>
                      <c:pt idx="29">
                        <c:v>9548.9650911337667</c:v>
                      </c:pt>
                      <c:pt idx="30">
                        <c:v>17548.965091133767</c:v>
                      </c:pt>
                      <c:pt idx="31">
                        <c:v>17548.965091133767</c:v>
                      </c:pt>
                      <c:pt idx="32">
                        <c:v>9548.9650911337667</c:v>
                      </c:pt>
                      <c:pt idx="33">
                        <c:v>9548.9650911337667</c:v>
                      </c:pt>
                      <c:pt idx="34">
                        <c:v>17548.965091133767</c:v>
                      </c:pt>
                      <c:pt idx="35">
                        <c:v>17548.965091133767</c:v>
                      </c:pt>
                      <c:pt idx="36">
                        <c:v>9548.9650911337667</c:v>
                      </c:pt>
                      <c:pt idx="37">
                        <c:v>9548.9650911337667</c:v>
                      </c:pt>
                      <c:pt idx="38">
                        <c:v>17548.965091133767</c:v>
                      </c:pt>
                      <c:pt idx="39">
                        <c:v>17548.965091133767</c:v>
                      </c:pt>
                      <c:pt idx="40">
                        <c:v>9548.9650911337667</c:v>
                      </c:pt>
                      <c:pt idx="41">
                        <c:v>9548.9650911337667</c:v>
                      </c:pt>
                      <c:pt idx="42">
                        <c:v>17548.965091133767</c:v>
                      </c:pt>
                      <c:pt idx="43">
                        <c:v>17548.965091133767</c:v>
                      </c:pt>
                      <c:pt idx="44">
                        <c:v>9548.9650911337667</c:v>
                      </c:pt>
                      <c:pt idx="45">
                        <c:v>9548.9650911337667</c:v>
                      </c:pt>
                      <c:pt idx="46">
                        <c:v>17548.965091133767</c:v>
                      </c:pt>
                      <c:pt idx="47">
                        <c:v>17548.965091133767</c:v>
                      </c:pt>
                      <c:pt idx="48">
                        <c:v>8000</c:v>
                      </c:pt>
                      <c:pt idx="49">
                        <c:v>8000</c:v>
                      </c:pt>
                      <c:pt idx="50">
                        <c:v>8000</c:v>
                      </c:pt>
                      <c:pt idx="51">
                        <c:v>8000</c:v>
                      </c:pt>
                      <c:pt idx="52">
                        <c:v>10548.965091133767</c:v>
                      </c:pt>
                      <c:pt idx="53">
                        <c:v>10548.965091133767</c:v>
                      </c:pt>
                      <c:pt idx="54">
                        <c:v>10548.965091133767</c:v>
                      </c:pt>
                      <c:pt idx="55">
                        <c:v>10548.965091133767</c:v>
                      </c:pt>
                      <c:pt idx="56">
                        <c:v>9548.9650911337667</c:v>
                      </c:pt>
                      <c:pt idx="57">
                        <c:v>9548.9650911337667</c:v>
                      </c:pt>
                      <c:pt idx="58">
                        <c:v>17548.965091133767</c:v>
                      </c:pt>
                      <c:pt idx="59">
                        <c:v>17548.965091133767</c:v>
                      </c:pt>
                      <c:pt idx="60">
                        <c:v>9548.9650911337667</c:v>
                      </c:pt>
                      <c:pt idx="61">
                        <c:v>9548.9650911337667</c:v>
                      </c:pt>
                      <c:pt idx="62">
                        <c:v>17548.965091133767</c:v>
                      </c:pt>
                      <c:pt idx="63">
                        <c:v>17548.965091133767</c:v>
                      </c:pt>
                      <c:pt idx="64">
                        <c:v>9548.9650911337667</c:v>
                      </c:pt>
                      <c:pt idx="65">
                        <c:v>9548.9650911337667</c:v>
                      </c:pt>
                      <c:pt idx="66">
                        <c:v>17548.965091133767</c:v>
                      </c:pt>
                      <c:pt idx="67">
                        <c:v>17548.965091133767</c:v>
                      </c:pt>
                      <c:pt idx="68">
                        <c:v>9548.9650911337667</c:v>
                      </c:pt>
                      <c:pt idx="69">
                        <c:v>9548.9650911337667</c:v>
                      </c:pt>
                      <c:pt idx="70">
                        <c:v>17548.965091133767</c:v>
                      </c:pt>
                      <c:pt idx="71">
                        <c:v>17548.965091133767</c:v>
                      </c:pt>
                      <c:pt idx="72">
                        <c:v>9548.9650911337667</c:v>
                      </c:pt>
                      <c:pt idx="73">
                        <c:v>9548.9650911337667</c:v>
                      </c:pt>
                      <c:pt idx="74">
                        <c:v>17548.965091133767</c:v>
                      </c:pt>
                      <c:pt idx="75">
                        <c:v>17548.965091133767</c:v>
                      </c:pt>
                      <c:pt idx="76">
                        <c:v>0</c:v>
                      </c:pt>
                      <c:pt idx="77">
                        <c:v>0</c:v>
                      </c:pt>
                      <c:pt idx="78">
                        <c:v>0</c:v>
                      </c:pt>
                      <c:pt idx="79">
                        <c:v>0</c:v>
                      </c:pt>
                      <c:pt idx="80">
                        <c:v>10548.965091133767</c:v>
                      </c:pt>
                      <c:pt idx="81">
                        <c:v>10548.965091133767</c:v>
                      </c:pt>
                      <c:pt idx="82">
                        <c:v>10548.965091133767</c:v>
                      </c:pt>
                      <c:pt idx="83">
                        <c:v>10548.965091133767</c:v>
                      </c:pt>
                      <c:pt idx="84">
                        <c:v>9548.9650911337667</c:v>
                      </c:pt>
                      <c:pt idx="85">
                        <c:v>9548.9650911337667</c:v>
                      </c:pt>
                      <c:pt idx="86">
                        <c:v>17548.965091133767</c:v>
                      </c:pt>
                      <c:pt idx="87">
                        <c:v>17548.965091133767</c:v>
                      </c:pt>
                      <c:pt idx="88">
                        <c:v>9548.9650911337667</c:v>
                      </c:pt>
                      <c:pt idx="89">
                        <c:v>9548.9650911337667</c:v>
                      </c:pt>
                      <c:pt idx="90">
                        <c:v>17548.965091133767</c:v>
                      </c:pt>
                      <c:pt idx="91">
                        <c:v>17548.965091133767</c:v>
                      </c:pt>
                      <c:pt idx="92">
                        <c:v>9548.9650911337667</c:v>
                      </c:pt>
                      <c:pt idx="93">
                        <c:v>9548.9650911337667</c:v>
                      </c:pt>
                      <c:pt idx="94">
                        <c:v>17548.965091133767</c:v>
                      </c:pt>
                      <c:pt idx="95">
                        <c:v>17548.965091133767</c:v>
                      </c:pt>
                      <c:pt idx="96">
                        <c:v>9548.9650911337667</c:v>
                      </c:pt>
                      <c:pt idx="97">
                        <c:v>9548.9650911337667</c:v>
                      </c:pt>
                      <c:pt idx="98">
                        <c:v>17548.965091133767</c:v>
                      </c:pt>
                      <c:pt idx="99">
                        <c:v>17548.965091133767</c:v>
                      </c:pt>
                      <c:pt idx="100">
                        <c:v>9548.9650911337667</c:v>
                      </c:pt>
                      <c:pt idx="101">
                        <c:v>9548.9650911337667</c:v>
                      </c:pt>
                      <c:pt idx="102">
                        <c:v>17548.965091133767</c:v>
                      </c:pt>
                      <c:pt idx="103">
                        <c:v>17548.965091133767</c:v>
                      </c:pt>
                      <c:pt idx="104">
                        <c:v>0</c:v>
                      </c:pt>
                      <c:pt idx="105">
                        <c:v>0</c:v>
                      </c:pt>
                      <c:pt idx="106">
                        <c:v>0</c:v>
                      </c:pt>
                      <c:pt idx="107">
                        <c:v>0</c:v>
                      </c:pt>
                      <c:pt idx="108">
                        <c:v>10548.965091133767</c:v>
                      </c:pt>
                      <c:pt idx="109">
                        <c:v>10548.965091133767</c:v>
                      </c:pt>
                      <c:pt idx="110">
                        <c:v>10548.965091133767</c:v>
                      </c:pt>
                      <c:pt idx="111">
                        <c:v>10548.965091133767</c:v>
                      </c:pt>
                      <c:pt idx="112">
                        <c:v>9548.9650911337667</c:v>
                      </c:pt>
                      <c:pt idx="113">
                        <c:v>9548.9650911337667</c:v>
                      </c:pt>
                      <c:pt idx="114">
                        <c:v>17548.965091133767</c:v>
                      </c:pt>
                      <c:pt idx="115">
                        <c:v>17548.965091133767</c:v>
                      </c:pt>
                      <c:pt idx="116">
                        <c:v>9548.9650911337667</c:v>
                      </c:pt>
                      <c:pt idx="117">
                        <c:v>9548.9650911337667</c:v>
                      </c:pt>
                      <c:pt idx="118">
                        <c:v>17548.965091133767</c:v>
                      </c:pt>
                      <c:pt idx="119">
                        <c:v>17548.965091133767</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9497.991967871485</c:v>
                      </c:pt>
                      <c:pt idx="1">
                        <c:v>9497.991967871485</c:v>
                      </c:pt>
                      <c:pt idx="2">
                        <c:v>17497.991967871487</c:v>
                      </c:pt>
                      <c:pt idx="3">
                        <c:v>17497.991967871487</c:v>
                      </c:pt>
                      <c:pt idx="4">
                        <c:v>9497.991967871485</c:v>
                      </c:pt>
                      <c:pt idx="5">
                        <c:v>9497.991967871485</c:v>
                      </c:pt>
                      <c:pt idx="6">
                        <c:v>17497.991967871487</c:v>
                      </c:pt>
                      <c:pt idx="7">
                        <c:v>17497.991967871487</c:v>
                      </c:pt>
                      <c:pt idx="8">
                        <c:v>9497.991967871485</c:v>
                      </c:pt>
                      <c:pt idx="9">
                        <c:v>9497.991967871485</c:v>
                      </c:pt>
                      <c:pt idx="10">
                        <c:v>17497.991967871487</c:v>
                      </c:pt>
                      <c:pt idx="11">
                        <c:v>17497.991967871487</c:v>
                      </c:pt>
                      <c:pt idx="12">
                        <c:v>9497.991967871485</c:v>
                      </c:pt>
                      <c:pt idx="13">
                        <c:v>9497.991967871485</c:v>
                      </c:pt>
                      <c:pt idx="14">
                        <c:v>17497.991967871487</c:v>
                      </c:pt>
                      <c:pt idx="15">
                        <c:v>17497.991967871487</c:v>
                      </c:pt>
                      <c:pt idx="16">
                        <c:v>9497.991967871485</c:v>
                      </c:pt>
                      <c:pt idx="17">
                        <c:v>9497.991967871485</c:v>
                      </c:pt>
                      <c:pt idx="18">
                        <c:v>17497.991967871487</c:v>
                      </c:pt>
                      <c:pt idx="19">
                        <c:v>17497.991967871487</c:v>
                      </c:pt>
                      <c:pt idx="20">
                        <c:v>10497.991967871483</c:v>
                      </c:pt>
                      <c:pt idx="21">
                        <c:v>10497.991967871483</c:v>
                      </c:pt>
                      <c:pt idx="22">
                        <c:v>10497.991967871483</c:v>
                      </c:pt>
                      <c:pt idx="23">
                        <c:v>10497.991967871483</c:v>
                      </c:pt>
                      <c:pt idx="24">
                        <c:v>10497.991967871485</c:v>
                      </c:pt>
                      <c:pt idx="25">
                        <c:v>10497.991967871485</c:v>
                      </c:pt>
                      <c:pt idx="26">
                        <c:v>10497.991967871485</c:v>
                      </c:pt>
                      <c:pt idx="27">
                        <c:v>10497.991967871485</c:v>
                      </c:pt>
                      <c:pt idx="28">
                        <c:v>9497.991967871485</c:v>
                      </c:pt>
                      <c:pt idx="29">
                        <c:v>9497.991967871485</c:v>
                      </c:pt>
                      <c:pt idx="30">
                        <c:v>17497.991967871487</c:v>
                      </c:pt>
                      <c:pt idx="31">
                        <c:v>17497.991967871487</c:v>
                      </c:pt>
                      <c:pt idx="32">
                        <c:v>9497.991967871485</c:v>
                      </c:pt>
                      <c:pt idx="33">
                        <c:v>9497.991967871485</c:v>
                      </c:pt>
                      <c:pt idx="34">
                        <c:v>17497.991967871487</c:v>
                      </c:pt>
                      <c:pt idx="35">
                        <c:v>17497.991967871487</c:v>
                      </c:pt>
                      <c:pt idx="36">
                        <c:v>9497.991967871485</c:v>
                      </c:pt>
                      <c:pt idx="37">
                        <c:v>9497.991967871485</c:v>
                      </c:pt>
                      <c:pt idx="38">
                        <c:v>17497.991967871487</c:v>
                      </c:pt>
                      <c:pt idx="39">
                        <c:v>17497.991967871487</c:v>
                      </c:pt>
                      <c:pt idx="40">
                        <c:v>9497.991967871485</c:v>
                      </c:pt>
                      <c:pt idx="41">
                        <c:v>9497.991967871485</c:v>
                      </c:pt>
                      <c:pt idx="42">
                        <c:v>17497.991967871487</c:v>
                      </c:pt>
                      <c:pt idx="43">
                        <c:v>17497.991967871487</c:v>
                      </c:pt>
                      <c:pt idx="44">
                        <c:v>9497.991967871485</c:v>
                      </c:pt>
                      <c:pt idx="45">
                        <c:v>9497.991967871485</c:v>
                      </c:pt>
                      <c:pt idx="46">
                        <c:v>17497.991967871487</c:v>
                      </c:pt>
                      <c:pt idx="47">
                        <c:v>17497.991967871487</c:v>
                      </c:pt>
                      <c:pt idx="48">
                        <c:v>10497.991967871483</c:v>
                      </c:pt>
                      <c:pt idx="49">
                        <c:v>10497.991967871483</c:v>
                      </c:pt>
                      <c:pt idx="50">
                        <c:v>10497.991967871483</c:v>
                      </c:pt>
                      <c:pt idx="51">
                        <c:v>10497.991967871483</c:v>
                      </c:pt>
                      <c:pt idx="52">
                        <c:v>10497.991967871485</c:v>
                      </c:pt>
                      <c:pt idx="53">
                        <c:v>10497.991967871485</c:v>
                      </c:pt>
                      <c:pt idx="54">
                        <c:v>10497.991967871485</c:v>
                      </c:pt>
                      <c:pt idx="55">
                        <c:v>10497.991967871485</c:v>
                      </c:pt>
                      <c:pt idx="56">
                        <c:v>9497.991967871485</c:v>
                      </c:pt>
                      <c:pt idx="57">
                        <c:v>9497.991967871485</c:v>
                      </c:pt>
                      <c:pt idx="58">
                        <c:v>17497.991967871487</c:v>
                      </c:pt>
                      <c:pt idx="59">
                        <c:v>17497.991967871487</c:v>
                      </c:pt>
                      <c:pt idx="60">
                        <c:v>9497.991967871485</c:v>
                      </c:pt>
                      <c:pt idx="61">
                        <c:v>9497.991967871485</c:v>
                      </c:pt>
                      <c:pt idx="62">
                        <c:v>17497.991967871487</c:v>
                      </c:pt>
                      <c:pt idx="63">
                        <c:v>17497.991967871487</c:v>
                      </c:pt>
                      <c:pt idx="64">
                        <c:v>9497.991967871485</c:v>
                      </c:pt>
                      <c:pt idx="65">
                        <c:v>9497.991967871485</c:v>
                      </c:pt>
                      <c:pt idx="66">
                        <c:v>17497.991967871487</c:v>
                      </c:pt>
                      <c:pt idx="67">
                        <c:v>17497.991967871487</c:v>
                      </c:pt>
                      <c:pt idx="68">
                        <c:v>9497.991967871485</c:v>
                      </c:pt>
                      <c:pt idx="69">
                        <c:v>9497.991967871485</c:v>
                      </c:pt>
                      <c:pt idx="70">
                        <c:v>17497.991967871487</c:v>
                      </c:pt>
                      <c:pt idx="71">
                        <c:v>17497.991967871487</c:v>
                      </c:pt>
                      <c:pt idx="72">
                        <c:v>9497.991967871485</c:v>
                      </c:pt>
                      <c:pt idx="73">
                        <c:v>9497.991967871485</c:v>
                      </c:pt>
                      <c:pt idx="74">
                        <c:v>17497.991967871487</c:v>
                      </c:pt>
                      <c:pt idx="75">
                        <c:v>17497.991967871487</c:v>
                      </c:pt>
                      <c:pt idx="76">
                        <c:v>10497.991967871483</c:v>
                      </c:pt>
                      <c:pt idx="77">
                        <c:v>10497.991967871483</c:v>
                      </c:pt>
                      <c:pt idx="78">
                        <c:v>10497.991967871483</c:v>
                      </c:pt>
                      <c:pt idx="79">
                        <c:v>10497.991967871483</c:v>
                      </c:pt>
                      <c:pt idx="80">
                        <c:v>10497.991967871485</c:v>
                      </c:pt>
                      <c:pt idx="81">
                        <c:v>10497.991967871485</c:v>
                      </c:pt>
                      <c:pt idx="82">
                        <c:v>10497.991967871485</c:v>
                      </c:pt>
                      <c:pt idx="83">
                        <c:v>10497.991967871485</c:v>
                      </c:pt>
                      <c:pt idx="84">
                        <c:v>9497.991967871485</c:v>
                      </c:pt>
                      <c:pt idx="85">
                        <c:v>9497.991967871485</c:v>
                      </c:pt>
                      <c:pt idx="86">
                        <c:v>17497.991967871487</c:v>
                      </c:pt>
                      <c:pt idx="87">
                        <c:v>17497.991967871487</c:v>
                      </c:pt>
                      <c:pt idx="88">
                        <c:v>9497.991967871485</c:v>
                      </c:pt>
                      <c:pt idx="89">
                        <c:v>9497.991967871485</c:v>
                      </c:pt>
                      <c:pt idx="90">
                        <c:v>17497.991967871487</c:v>
                      </c:pt>
                      <c:pt idx="91">
                        <c:v>17497.991967871487</c:v>
                      </c:pt>
                      <c:pt idx="92">
                        <c:v>9497.991967871485</c:v>
                      </c:pt>
                      <c:pt idx="93">
                        <c:v>9497.991967871485</c:v>
                      </c:pt>
                      <c:pt idx="94">
                        <c:v>17497.991967871487</c:v>
                      </c:pt>
                      <c:pt idx="95">
                        <c:v>17497.991967871487</c:v>
                      </c:pt>
                      <c:pt idx="96">
                        <c:v>9497.991967871485</c:v>
                      </c:pt>
                      <c:pt idx="97">
                        <c:v>9497.991967871485</c:v>
                      </c:pt>
                      <c:pt idx="98">
                        <c:v>17497.991967871487</c:v>
                      </c:pt>
                      <c:pt idx="99">
                        <c:v>17497.991967871487</c:v>
                      </c:pt>
                      <c:pt idx="100">
                        <c:v>9497.991967871485</c:v>
                      </c:pt>
                      <c:pt idx="101">
                        <c:v>9497.991967871485</c:v>
                      </c:pt>
                      <c:pt idx="102">
                        <c:v>17497.991967871487</c:v>
                      </c:pt>
                      <c:pt idx="103">
                        <c:v>17497.991967871487</c:v>
                      </c:pt>
                      <c:pt idx="104">
                        <c:v>10497.991967871483</c:v>
                      </c:pt>
                      <c:pt idx="105">
                        <c:v>10497.991967871483</c:v>
                      </c:pt>
                      <c:pt idx="106">
                        <c:v>10497.991967871483</c:v>
                      </c:pt>
                      <c:pt idx="107">
                        <c:v>10497.991967871483</c:v>
                      </c:pt>
                      <c:pt idx="108">
                        <c:v>10497.991967871485</c:v>
                      </c:pt>
                      <c:pt idx="109">
                        <c:v>10497.991967871485</c:v>
                      </c:pt>
                      <c:pt idx="110">
                        <c:v>10497.991967871485</c:v>
                      </c:pt>
                      <c:pt idx="111">
                        <c:v>10497.991967871485</c:v>
                      </c:pt>
                      <c:pt idx="112">
                        <c:v>10497.991967871485</c:v>
                      </c:pt>
                      <c:pt idx="113">
                        <c:v>10497.991967871485</c:v>
                      </c:pt>
                      <c:pt idx="114">
                        <c:v>10497.991967871485</c:v>
                      </c:pt>
                      <c:pt idx="115">
                        <c:v>10497.991967871485</c:v>
                      </c:pt>
                      <c:pt idx="116">
                        <c:v>10497.991967871485</c:v>
                      </c:pt>
                      <c:pt idx="117">
                        <c:v>10497.991967871485</c:v>
                      </c:pt>
                      <c:pt idx="118">
                        <c:v>10497.991967871485</c:v>
                      </c:pt>
                      <c:pt idx="119">
                        <c:v>10497.991967871485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10942.436412315928</c:v>
                      </c:pt>
                      <c:pt idx="1">
                        <c:v>10942.436412315928</c:v>
                      </c:pt>
                      <c:pt idx="2">
                        <c:v>18942.436412315928</c:v>
                      </c:pt>
                      <c:pt idx="3">
                        <c:v>18942.436412315928</c:v>
                      </c:pt>
                      <c:pt idx="4">
                        <c:v>10942.436412315928</c:v>
                      </c:pt>
                      <c:pt idx="5">
                        <c:v>10942.436412315928</c:v>
                      </c:pt>
                      <c:pt idx="6">
                        <c:v>18942.436412315928</c:v>
                      </c:pt>
                      <c:pt idx="7">
                        <c:v>18942.436412315928</c:v>
                      </c:pt>
                      <c:pt idx="8">
                        <c:v>10942.436412315928</c:v>
                      </c:pt>
                      <c:pt idx="9">
                        <c:v>10942.436412315928</c:v>
                      </c:pt>
                      <c:pt idx="10">
                        <c:v>18942.436412315928</c:v>
                      </c:pt>
                      <c:pt idx="11">
                        <c:v>18942.436412315928</c:v>
                      </c:pt>
                      <c:pt idx="12">
                        <c:v>10942.436412315928</c:v>
                      </c:pt>
                      <c:pt idx="13">
                        <c:v>10942.436412315928</c:v>
                      </c:pt>
                      <c:pt idx="14">
                        <c:v>18942.436412315928</c:v>
                      </c:pt>
                      <c:pt idx="15">
                        <c:v>18942.436412315928</c:v>
                      </c:pt>
                      <c:pt idx="16">
                        <c:v>10942.436412315928</c:v>
                      </c:pt>
                      <c:pt idx="17">
                        <c:v>10942.436412315928</c:v>
                      </c:pt>
                      <c:pt idx="18">
                        <c:v>18942.436412315928</c:v>
                      </c:pt>
                      <c:pt idx="19">
                        <c:v>18942.436412315928</c:v>
                      </c:pt>
                      <c:pt idx="20">
                        <c:v>11942.436412315928</c:v>
                      </c:pt>
                      <c:pt idx="21">
                        <c:v>11942.436412315928</c:v>
                      </c:pt>
                      <c:pt idx="22">
                        <c:v>11942.436412315928</c:v>
                      </c:pt>
                      <c:pt idx="23">
                        <c:v>11942.436412315928</c:v>
                      </c:pt>
                      <c:pt idx="24">
                        <c:v>11942.436412315928</c:v>
                      </c:pt>
                      <c:pt idx="25">
                        <c:v>11942.436412315928</c:v>
                      </c:pt>
                      <c:pt idx="26">
                        <c:v>11942.43641231593</c:v>
                      </c:pt>
                      <c:pt idx="27">
                        <c:v>11942.43641231593</c:v>
                      </c:pt>
                      <c:pt idx="28">
                        <c:v>10942.436412315928</c:v>
                      </c:pt>
                      <c:pt idx="29">
                        <c:v>10942.436412315928</c:v>
                      </c:pt>
                      <c:pt idx="30">
                        <c:v>18942.436412315928</c:v>
                      </c:pt>
                      <c:pt idx="31">
                        <c:v>18942.436412315928</c:v>
                      </c:pt>
                      <c:pt idx="32">
                        <c:v>10942.436412315928</c:v>
                      </c:pt>
                      <c:pt idx="33">
                        <c:v>10942.436412315928</c:v>
                      </c:pt>
                      <c:pt idx="34">
                        <c:v>18942.436412315928</c:v>
                      </c:pt>
                      <c:pt idx="35">
                        <c:v>18942.436412315928</c:v>
                      </c:pt>
                      <c:pt idx="36">
                        <c:v>10942.436412315928</c:v>
                      </c:pt>
                      <c:pt idx="37">
                        <c:v>10942.436412315928</c:v>
                      </c:pt>
                      <c:pt idx="38">
                        <c:v>18942.436412315928</c:v>
                      </c:pt>
                      <c:pt idx="39">
                        <c:v>18942.436412315928</c:v>
                      </c:pt>
                      <c:pt idx="40">
                        <c:v>10942.436412315928</c:v>
                      </c:pt>
                      <c:pt idx="41">
                        <c:v>10942.436412315928</c:v>
                      </c:pt>
                      <c:pt idx="42">
                        <c:v>18942.436412315928</c:v>
                      </c:pt>
                      <c:pt idx="43">
                        <c:v>18942.436412315928</c:v>
                      </c:pt>
                      <c:pt idx="44">
                        <c:v>10942.436412315928</c:v>
                      </c:pt>
                      <c:pt idx="45">
                        <c:v>10942.436412315928</c:v>
                      </c:pt>
                      <c:pt idx="46">
                        <c:v>18942.436412315928</c:v>
                      </c:pt>
                      <c:pt idx="47">
                        <c:v>18942.436412315928</c:v>
                      </c:pt>
                      <c:pt idx="48">
                        <c:v>11942.436412315928</c:v>
                      </c:pt>
                      <c:pt idx="49">
                        <c:v>11942.436412315928</c:v>
                      </c:pt>
                      <c:pt idx="50">
                        <c:v>11942.436412315928</c:v>
                      </c:pt>
                      <c:pt idx="51">
                        <c:v>11942.436412315928</c:v>
                      </c:pt>
                      <c:pt idx="52">
                        <c:v>11942.436412315928</c:v>
                      </c:pt>
                      <c:pt idx="53">
                        <c:v>11942.436412315928</c:v>
                      </c:pt>
                      <c:pt idx="54">
                        <c:v>11942.43641231593</c:v>
                      </c:pt>
                      <c:pt idx="55">
                        <c:v>11942.43641231593</c:v>
                      </c:pt>
                      <c:pt idx="56">
                        <c:v>11942.436412315932</c:v>
                      </c:pt>
                      <c:pt idx="57">
                        <c:v>11942.436412315932</c:v>
                      </c:pt>
                      <c:pt idx="58">
                        <c:v>11942.436412315932</c:v>
                      </c:pt>
                      <c:pt idx="59">
                        <c:v>11942.436412315932</c:v>
                      </c:pt>
                      <c:pt idx="60">
                        <c:v>11942.436412315932</c:v>
                      </c:pt>
                      <c:pt idx="61">
                        <c:v>11942.436412315932</c:v>
                      </c:pt>
                      <c:pt idx="62">
                        <c:v>11942.436412315932</c:v>
                      </c:pt>
                      <c:pt idx="63">
                        <c:v>11942.436412315932</c:v>
                      </c:pt>
                      <c:pt idx="64">
                        <c:v>11942.436412315932</c:v>
                      </c:pt>
                      <c:pt idx="65">
                        <c:v>11942.436412315932</c:v>
                      </c:pt>
                      <c:pt idx="66">
                        <c:v>11942.436412315932</c:v>
                      </c:pt>
                      <c:pt idx="67">
                        <c:v>11942.436412315932</c:v>
                      </c:pt>
                      <c:pt idx="68">
                        <c:v>11942.436412315932</c:v>
                      </c:pt>
                      <c:pt idx="69">
                        <c:v>11942.436412315932</c:v>
                      </c:pt>
                      <c:pt idx="70">
                        <c:v>11942.436412315932</c:v>
                      </c:pt>
                      <c:pt idx="71">
                        <c:v>11942.436412315932</c:v>
                      </c:pt>
                      <c:pt idx="72">
                        <c:v>11942.436412315932</c:v>
                      </c:pt>
                      <c:pt idx="73">
                        <c:v>11942.436412315932</c:v>
                      </c:pt>
                      <c:pt idx="74">
                        <c:v>11942.436412315932</c:v>
                      </c:pt>
                      <c:pt idx="75">
                        <c:v>11942.436412315932</c:v>
                      </c:pt>
                      <c:pt idx="76">
                        <c:v>11942.436412315928</c:v>
                      </c:pt>
                      <c:pt idx="77">
                        <c:v>11942.436412315928</c:v>
                      </c:pt>
                      <c:pt idx="78">
                        <c:v>11942.436412315928</c:v>
                      </c:pt>
                      <c:pt idx="79">
                        <c:v>11942.436412315928</c:v>
                      </c:pt>
                      <c:pt idx="80">
                        <c:v>11942.436412315928</c:v>
                      </c:pt>
                      <c:pt idx="81">
                        <c:v>11942.436412315928</c:v>
                      </c:pt>
                      <c:pt idx="82">
                        <c:v>11942.43641231593</c:v>
                      </c:pt>
                      <c:pt idx="83">
                        <c:v>11942.43641231593</c:v>
                      </c:pt>
                      <c:pt idx="84">
                        <c:v>11942.436412315932</c:v>
                      </c:pt>
                      <c:pt idx="85">
                        <c:v>11942.436412315932</c:v>
                      </c:pt>
                      <c:pt idx="86">
                        <c:v>11942.436412315932</c:v>
                      </c:pt>
                      <c:pt idx="87">
                        <c:v>11942.436412315932</c:v>
                      </c:pt>
                      <c:pt idx="88">
                        <c:v>11942.436412315932</c:v>
                      </c:pt>
                      <c:pt idx="89">
                        <c:v>11942.436412315932</c:v>
                      </c:pt>
                      <c:pt idx="90">
                        <c:v>11942.436412315932</c:v>
                      </c:pt>
                      <c:pt idx="91">
                        <c:v>11942.436412315932</c:v>
                      </c:pt>
                      <c:pt idx="92">
                        <c:v>11942.436412315932</c:v>
                      </c:pt>
                      <c:pt idx="93">
                        <c:v>11942.436412315932</c:v>
                      </c:pt>
                      <c:pt idx="94">
                        <c:v>11942.436412315932</c:v>
                      </c:pt>
                      <c:pt idx="95">
                        <c:v>11942.436412315932</c:v>
                      </c:pt>
                      <c:pt idx="96">
                        <c:v>11942.436412315932</c:v>
                      </c:pt>
                      <c:pt idx="97">
                        <c:v>11942.436412315932</c:v>
                      </c:pt>
                      <c:pt idx="98">
                        <c:v>11942.436412315932</c:v>
                      </c:pt>
                      <c:pt idx="99">
                        <c:v>11942.436412315932</c:v>
                      </c:pt>
                      <c:pt idx="100">
                        <c:v>11942.436412315932</c:v>
                      </c:pt>
                      <c:pt idx="101">
                        <c:v>11942.436412315932</c:v>
                      </c:pt>
                      <c:pt idx="102">
                        <c:v>11942.436412315932</c:v>
                      </c:pt>
                      <c:pt idx="103">
                        <c:v>11942.436412315932</c:v>
                      </c:pt>
                      <c:pt idx="104">
                        <c:v>11942.436412315928</c:v>
                      </c:pt>
                      <c:pt idx="105">
                        <c:v>11942.436412315928</c:v>
                      </c:pt>
                      <c:pt idx="106">
                        <c:v>11942.436412315928</c:v>
                      </c:pt>
                      <c:pt idx="107">
                        <c:v>11942.436412315928</c:v>
                      </c:pt>
                      <c:pt idx="108">
                        <c:v>11942.436412315928</c:v>
                      </c:pt>
                      <c:pt idx="109">
                        <c:v>11942.436412315928</c:v>
                      </c:pt>
                      <c:pt idx="110">
                        <c:v>11942.43641231593</c:v>
                      </c:pt>
                      <c:pt idx="111">
                        <c:v>11942.43641231593</c:v>
                      </c:pt>
                      <c:pt idx="112">
                        <c:v>11942.436412315932</c:v>
                      </c:pt>
                      <c:pt idx="113">
                        <c:v>11942.436412315932</c:v>
                      </c:pt>
                      <c:pt idx="114">
                        <c:v>11942.436412315932</c:v>
                      </c:pt>
                      <c:pt idx="115">
                        <c:v>11942.436412315932</c:v>
                      </c:pt>
                      <c:pt idx="116">
                        <c:v>11942.436412315932</c:v>
                      </c:pt>
                      <c:pt idx="117">
                        <c:v>11942.436412315932</c:v>
                      </c:pt>
                      <c:pt idx="118">
                        <c:v>11942.436412315932</c:v>
                      </c:pt>
                      <c:pt idx="119">
                        <c:v>11942.436412315932</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19.513372137651398</c:v>
                </c:pt>
                <c:pt idx="1">
                  <c:v>19.713024954967199</c:v>
                </c:pt>
                <c:pt idx="2">
                  <c:v>19.837807965789601</c:v>
                </c:pt>
                <c:pt idx="3">
                  <c:v>19.9083374936457</c:v>
                </c:pt>
                <c:pt idx="4">
                  <c:v>19.985278796761403</c:v>
                </c:pt>
                <c:pt idx="5">
                  <c:v>19.985278796761403</c:v>
                </c:pt>
                <c:pt idx="6">
                  <c:v>19.946803830622798</c:v>
                </c:pt>
                <c:pt idx="7">
                  <c:v>19.8602025509072</c:v>
                </c:pt>
                <c:pt idx="8">
                  <c:v>19.7303006313339</c:v>
                </c:pt>
                <c:pt idx="9">
                  <c:v>19.513797432045003</c:v>
                </c:pt>
                <c:pt idx="10">
                  <c:v>19.297294232756101</c:v>
                </c:pt>
                <c:pt idx="11">
                  <c:v>19.0807910334672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22.427888374095801</c:v>
                </c:pt>
                <c:pt idx="1">
                  <c:v>22.593560387464699</c:v>
                </c:pt>
                <c:pt idx="2">
                  <c:v>22.676396394149201</c:v>
                </c:pt>
                <c:pt idx="3">
                  <c:v>22.717814397491399</c:v>
                </c:pt>
                <c:pt idx="4">
                  <c:v>22.7592324008336</c:v>
                </c:pt>
                <c:pt idx="5">
                  <c:v>22.715931760975902</c:v>
                </c:pt>
                <c:pt idx="6">
                  <c:v>22.672631121118098</c:v>
                </c:pt>
                <c:pt idx="7">
                  <c:v>22.5860298414025</c:v>
                </c:pt>
                <c:pt idx="8">
                  <c:v>22.4561279218292</c:v>
                </c:pt>
                <c:pt idx="9">
                  <c:v>22.239624722540299</c:v>
                </c:pt>
                <c:pt idx="10">
                  <c:v>22.023121523251401</c:v>
                </c:pt>
                <c:pt idx="11">
                  <c:v>21.8066183239625</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25.1537156645912</c:v>
                </c:pt>
                <c:pt idx="1">
                  <c:v>25.319387677960101</c:v>
                </c:pt>
                <c:pt idx="2">
                  <c:v>25.4022236846445</c:v>
                </c:pt>
                <c:pt idx="3">
                  <c:v>25.443641687986702</c:v>
                </c:pt>
                <c:pt idx="4">
                  <c:v>25.485059691328903</c:v>
                </c:pt>
                <c:pt idx="5">
                  <c:v>25.441759051471198</c:v>
                </c:pt>
                <c:pt idx="6">
                  <c:v>25.398458411613401</c:v>
                </c:pt>
                <c:pt idx="7">
                  <c:v>25.311857131897799</c:v>
                </c:pt>
                <c:pt idx="8">
                  <c:v>25.1819552123245</c:v>
                </c:pt>
                <c:pt idx="9">
                  <c:v>24.965452013035598</c:v>
                </c:pt>
                <c:pt idx="10">
                  <c:v>24.748948813746697</c:v>
                </c:pt>
                <c:pt idx="11">
                  <c:v>24.532445614457799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27.879542955086499</c:v>
                </c:pt>
                <c:pt idx="1">
                  <c:v>28.045214968455401</c:v>
                </c:pt>
                <c:pt idx="2">
                  <c:v>28.1280509751398</c:v>
                </c:pt>
                <c:pt idx="3">
                  <c:v>28.169468978482001</c:v>
                </c:pt>
                <c:pt idx="4">
                  <c:v>28.210886981824302</c:v>
                </c:pt>
                <c:pt idx="5">
                  <c:v>28.167586341966498</c:v>
                </c:pt>
                <c:pt idx="6">
                  <c:v>28.1242857021087</c:v>
                </c:pt>
                <c:pt idx="7">
                  <c:v>28.037684422393099</c:v>
                </c:pt>
                <c:pt idx="8">
                  <c:v>27.907782502819799</c:v>
                </c:pt>
                <c:pt idx="9">
                  <c:v>27.691279303530902</c:v>
                </c:pt>
                <c:pt idx="10">
                  <c:v>27.474776104242</c:v>
                </c:pt>
                <c:pt idx="11">
                  <c:v>27.258272904953099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30.605370245581799</c:v>
                </c:pt>
                <c:pt idx="1">
                  <c:v>30.7710422589507</c:v>
                </c:pt>
                <c:pt idx="2">
                  <c:v>30.8538782656351</c:v>
                </c:pt>
                <c:pt idx="3">
                  <c:v>30.8952962689774</c:v>
                </c:pt>
                <c:pt idx="4">
                  <c:v>30.936714272319598</c:v>
                </c:pt>
                <c:pt idx="5">
                  <c:v>30.893413632461801</c:v>
                </c:pt>
                <c:pt idx="6">
                  <c:v>30.850112992604</c:v>
                </c:pt>
                <c:pt idx="7">
                  <c:v>30.763511712888501</c:v>
                </c:pt>
                <c:pt idx="8">
                  <c:v>30.633609793315102</c:v>
                </c:pt>
                <c:pt idx="9">
                  <c:v>30.417106594026201</c:v>
                </c:pt>
                <c:pt idx="10">
                  <c:v>30.2006033947373</c:v>
                </c:pt>
                <c:pt idx="11">
                  <c:v>29.984100195448498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19.513372137651398</c:v>
                </c:pt>
                <c:pt idx="1">
                  <c:v>19.686143077798</c:v>
                </c:pt>
                <c:pt idx="2">
                  <c:v>19.794124915389602</c:v>
                </c:pt>
                <c:pt idx="3">
                  <c:v>19.855158127941298</c:v>
                </c:pt>
                <c:pt idx="4">
                  <c:v>19.921739814361402</c:v>
                </c:pt>
                <c:pt idx="5">
                  <c:v>19.9190923567614</c:v>
                </c:pt>
                <c:pt idx="6">
                  <c:v>19.916444899161398</c:v>
                </c:pt>
                <c:pt idx="7">
                  <c:v>19.834786957947198</c:v>
                </c:pt>
                <c:pt idx="8">
                  <c:v>19.709120970533899</c:v>
                </c:pt>
                <c:pt idx="9">
                  <c:v>19.4996776581783</c:v>
                </c:pt>
                <c:pt idx="10">
                  <c:v>19.2902343458228</c:v>
                </c:pt>
                <c:pt idx="11">
                  <c:v>19.0807910334672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22.427888374095801</c:v>
                </c:pt>
                <c:pt idx="1">
                  <c:v>22.5780286362114</c:v>
                </c:pt>
                <c:pt idx="2">
                  <c:v>22.653098767269203</c:v>
                </c:pt>
                <c:pt idx="3">
                  <c:v>22.690633832798103</c:v>
                </c:pt>
                <c:pt idx="4">
                  <c:v>22.728168898326999</c:v>
                </c:pt>
                <c:pt idx="5">
                  <c:v>22.6862802358559</c:v>
                </c:pt>
                <c:pt idx="6">
                  <c:v>22.644391573384699</c:v>
                </c:pt>
                <c:pt idx="7">
                  <c:v>22.560614248442501</c:v>
                </c:pt>
                <c:pt idx="8">
                  <c:v>22.434948261029199</c:v>
                </c:pt>
                <c:pt idx="9">
                  <c:v>22.225504948673599</c:v>
                </c:pt>
                <c:pt idx="10">
                  <c:v>22.016061636318099</c:v>
                </c:pt>
                <c:pt idx="11">
                  <c:v>21.8066183239625</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25.1537156645912</c:v>
                </c:pt>
                <c:pt idx="1">
                  <c:v>25.303855926706703</c:v>
                </c:pt>
                <c:pt idx="2">
                  <c:v>25.378926057764499</c:v>
                </c:pt>
                <c:pt idx="3">
                  <c:v>25.416461123293399</c:v>
                </c:pt>
                <c:pt idx="4">
                  <c:v>25.453996188822298</c:v>
                </c:pt>
                <c:pt idx="5">
                  <c:v>25.4121075263512</c:v>
                </c:pt>
                <c:pt idx="6">
                  <c:v>25.370218863880002</c:v>
                </c:pt>
                <c:pt idx="7">
                  <c:v>25.286441538937801</c:v>
                </c:pt>
                <c:pt idx="8">
                  <c:v>25.160775551524502</c:v>
                </c:pt>
                <c:pt idx="9">
                  <c:v>24.951332239168902</c:v>
                </c:pt>
                <c:pt idx="10">
                  <c:v>24.741888926813402</c:v>
                </c:pt>
                <c:pt idx="11">
                  <c:v>24.532445614457799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27.879542955086499</c:v>
                </c:pt>
                <c:pt idx="1">
                  <c:v>28.029683217201999</c:v>
                </c:pt>
                <c:pt idx="2">
                  <c:v>28.104753348259798</c:v>
                </c:pt>
                <c:pt idx="3">
                  <c:v>28.142288413788698</c:v>
                </c:pt>
                <c:pt idx="4">
                  <c:v>28.179823479317601</c:v>
                </c:pt>
                <c:pt idx="5">
                  <c:v>28.137934816846499</c:v>
                </c:pt>
                <c:pt idx="6">
                  <c:v>28.096046154375401</c:v>
                </c:pt>
                <c:pt idx="7">
                  <c:v>28.012268829433097</c:v>
                </c:pt>
                <c:pt idx="8">
                  <c:v>27.886602842019801</c:v>
                </c:pt>
                <c:pt idx="9">
                  <c:v>27.677159529664198</c:v>
                </c:pt>
                <c:pt idx="10">
                  <c:v>27.467716217308698</c:v>
                </c:pt>
                <c:pt idx="11">
                  <c:v>27.258272904953099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30.605370245581799</c:v>
                </c:pt>
                <c:pt idx="1">
                  <c:v>30.755510507697299</c:v>
                </c:pt>
                <c:pt idx="2">
                  <c:v>30.830580638755102</c:v>
                </c:pt>
                <c:pt idx="3">
                  <c:v>30.868115704284001</c:v>
                </c:pt>
                <c:pt idx="4">
                  <c:v>30.905650769812901</c:v>
                </c:pt>
                <c:pt idx="5">
                  <c:v>30.863762107341799</c:v>
                </c:pt>
                <c:pt idx="6">
                  <c:v>30.8218734448707</c:v>
                </c:pt>
                <c:pt idx="7">
                  <c:v>30.738096119928503</c:v>
                </c:pt>
                <c:pt idx="8">
                  <c:v>30.612430132515097</c:v>
                </c:pt>
                <c:pt idx="9">
                  <c:v>30.402986820159597</c:v>
                </c:pt>
                <c:pt idx="10">
                  <c:v>30.193543507803998</c:v>
                </c:pt>
                <c:pt idx="11">
                  <c:v>29.984100195448498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19.513372137651398</c:v>
                </c:pt>
                <c:pt idx="1">
                  <c:v>19.6727021392133</c:v>
                </c:pt>
                <c:pt idx="2">
                  <c:v>19.7722833901896</c:v>
                </c:pt>
                <c:pt idx="3">
                  <c:v>19.8285684450892</c:v>
                </c:pt>
                <c:pt idx="4">
                  <c:v>19.8899703231614</c:v>
                </c:pt>
                <c:pt idx="5">
                  <c:v>19.885999136761402</c:v>
                </c:pt>
                <c:pt idx="6">
                  <c:v>19.882027950361401</c:v>
                </c:pt>
                <c:pt idx="7">
                  <c:v>19.822079161467197</c:v>
                </c:pt>
                <c:pt idx="8">
                  <c:v>19.698531140133898</c:v>
                </c:pt>
                <c:pt idx="9">
                  <c:v>19.492617771244998</c:v>
                </c:pt>
                <c:pt idx="10">
                  <c:v>19.286704402356101</c:v>
                </c:pt>
                <c:pt idx="11">
                  <c:v>19.0807910334672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22.427888374095801</c:v>
                </c:pt>
                <c:pt idx="1">
                  <c:v>22.570262760584701</c:v>
                </c:pt>
                <c:pt idx="2">
                  <c:v>22.641449953829198</c:v>
                </c:pt>
                <c:pt idx="3">
                  <c:v>22.677043550451401</c:v>
                </c:pt>
                <c:pt idx="4">
                  <c:v>22.7126371470736</c:v>
                </c:pt>
                <c:pt idx="5">
                  <c:v>22.671454473295903</c:v>
                </c:pt>
                <c:pt idx="6">
                  <c:v>22.630271799518102</c:v>
                </c:pt>
                <c:pt idx="7">
                  <c:v>22.547906451962501</c:v>
                </c:pt>
                <c:pt idx="8">
                  <c:v>22.424358430629201</c:v>
                </c:pt>
                <c:pt idx="9">
                  <c:v>22.218445061740301</c:v>
                </c:pt>
                <c:pt idx="10">
                  <c:v>22.012531692851397</c:v>
                </c:pt>
                <c:pt idx="11">
                  <c:v>21.8066183239625</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25.1537156645912</c:v>
                </c:pt>
                <c:pt idx="1">
                  <c:v>25.2960900510801</c:v>
                </c:pt>
                <c:pt idx="2">
                  <c:v>25.367277244324502</c:v>
                </c:pt>
                <c:pt idx="3">
                  <c:v>25.402870840946701</c:v>
                </c:pt>
                <c:pt idx="4">
                  <c:v>25.4384644375689</c:v>
                </c:pt>
                <c:pt idx="5">
                  <c:v>25.397281763791199</c:v>
                </c:pt>
                <c:pt idx="6">
                  <c:v>25.356099090013398</c:v>
                </c:pt>
                <c:pt idx="7">
                  <c:v>25.2737337424578</c:v>
                </c:pt>
                <c:pt idx="8">
                  <c:v>25.150185721124501</c:v>
                </c:pt>
                <c:pt idx="9">
                  <c:v>24.9442723522356</c:v>
                </c:pt>
                <c:pt idx="10">
                  <c:v>24.7383589833467</c:v>
                </c:pt>
                <c:pt idx="11">
                  <c:v>24.532445614457799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27.879542955086499</c:v>
                </c:pt>
                <c:pt idx="1">
                  <c:v>28.021917341575399</c:v>
                </c:pt>
                <c:pt idx="2">
                  <c:v>28.093104534819801</c:v>
                </c:pt>
                <c:pt idx="3">
                  <c:v>28.128698131442</c:v>
                </c:pt>
                <c:pt idx="4">
                  <c:v>28.164291728064299</c:v>
                </c:pt>
                <c:pt idx="5">
                  <c:v>28.123109054286498</c:v>
                </c:pt>
                <c:pt idx="6">
                  <c:v>28.081926380508698</c:v>
                </c:pt>
                <c:pt idx="7">
                  <c:v>27.9995610329531</c:v>
                </c:pt>
                <c:pt idx="8">
                  <c:v>27.876013011619801</c:v>
                </c:pt>
                <c:pt idx="9">
                  <c:v>27.6700996427309</c:v>
                </c:pt>
                <c:pt idx="10">
                  <c:v>27.464186273842</c:v>
                </c:pt>
                <c:pt idx="11">
                  <c:v>27.258272904953099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30.605370245581799</c:v>
                </c:pt>
                <c:pt idx="1">
                  <c:v>30.747744632070702</c:v>
                </c:pt>
                <c:pt idx="2">
                  <c:v>30.818931825315101</c:v>
                </c:pt>
                <c:pt idx="3">
                  <c:v>30.854525421937399</c:v>
                </c:pt>
                <c:pt idx="4">
                  <c:v>30.890119018559602</c:v>
                </c:pt>
                <c:pt idx="5">
                  <c:v>30.848936344781801</c:v>
                </c:pt>
                <c:pt idx="6">
                  <c:v>30.807753671004001</c:v>
                </c:pt>
                <c:pt idx="7">
                  <c:v>30.725388323448502</c:v>
                </c:pt>
                <c:pt idx="8">
                  <c:v>30.6018403021151</c:v>
                </c:pt>
                <c:pt idx="9">
                  <c:v>30.395926933226203</c:v>
                </c:pt>
                <c:pt idx="10">
                  <c:v>30.190013564337299</c:v>
                </c:pt>
                <c:pt idx="11">
                  <c:v>29.984100195448498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19.513372137651398</c:v>
                </c:pt>
                <c:pt idx="1">
                  <c:v>19.659261200628702</c:v>
                </c:pt>
                <c:pt idx="2">
                  <c:v>19.7504418649896</c:v>
                </c:pt>
                <c:pt idx="3">
                  <c:v>19.801978762237002</c:v>
                </c:pt>
                <c:pt idx="4">
                  <c:v>19.858200831961401</c:v>
                </c:pt>
                <c:pt idx="5">
                  <c:v>19.852905916761397</c:v>
                </c:pt>
                <c:pt idx="6">
                  <c:v>19.8476110015614</c:v>
                </c:pt>
                <c:pt idx="7">
                  <c:v>19.809371364987197</c:v>
                </c:pt>
                <c:pt idx="8">
                  <c:v>19.687941309733901</c:v>
                </c:pt>
                <c:pt idx="9">
                  <c:v>19.4855578843116</c:v>
                </c:pt>
                <c:pt idx="10">
                  <c:v>19.283174458889398</c:v>
                </c:pt>
                <c:pt idx="11">
                  <c:v>19.0807910334672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22.427888374095801</c:v>
                </c:pt>
                <c:pt idx="1">
                  <c:v>22.562496884958101</c:v>
                </c:pt>
                <c:pt idx="2">
                  <c:v>22.629801140389201</c:v>
                </c:pt>
                <c:pt idx="3">
                  <c:v>22.6634532681047</c:v>
                </c:pt>
                <c:pt idx="4">
                  <c:v>22.697105395820302</c:v>
                </c:pt>
                <c:pt idx="5">
                  <c:v>22.656628710735898</c:v>
                </c:pt>
                <c:pt idx="6">
                  <c:v>22.616152025651399</c:v>
                </c:pt>
                <c:pt idx="7">
                  <c:v>22.5351986554825</c:v>
                </c:pt>
                <c:pt idx="8">
                  <c:v>22.413768600229201</c:v>
                </c:pt>
                <c:pt idx="9">
                  <c:v>22.211385174807003</c:v>
                </c:pt>
                <c:pt idx="10">
                  <c:v>22.009001749384701</c:v>
                </c:pt>
                <c:pt idx="11">
                  <c:v>21.8066183239625</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25.1537156645912</c:v>
                </c:pt>
                <c:pt idx="1">
                  <c:v>25.288324175453397</c:v>
                </c:pt>
                <c:pt idx="2">
                  <c:v>25.355628430884501</c:v>
                </c:pt>
                <c:pt idx="3">
                  <c:v>25.389280558600102</c:v>
                </c:pt>
                <c:pt idx="4">
                  <c:v>25.422932686315601</c:v>
                </c:pt>
                <c:pt idx="5">
                  <c:v>25.382456001231201</c:v>
                </c:pt>
                <c:pt idx="6">
                  <c:v>25.341979316146702</c:v>
                </c:pt>
                <c:pt idx="7">
                  <c:v>25.261025945977799</c:v>
                </c:pt>
                <c:pt idx="8">
                  <c:v>25.1395958907245</c:v>
                </c:pt>
                <c:pt idx="9">
                  <c:v>24.937212465302299</c:v>
                </c:pt>
                <c:pt idx="10">
                  <c:v>24.734829039880101</c:v>
                </c:pt>
                <c:pt idx="11">
                  <c:v>24.532445614457799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27.879542955086499</c:v>
                </c:pt>
                <c:pt idx="1">
                  <c:v>28.0141514659487</c:v>
                </c:pt>
                <c:pt idx="2">
                  <c:v>28.0814557213798</c:v>
                </c:pt>
                <c:pt idx="3">
                  <c:v>28.115107849095402</c:v>
                </c:pt>
                <c:pt idx="4">
                  <c:v>28.148759976810897</c:v>
                </c:pt>
                <c:pt idx="5">
                  <c:v>28.108283291726501</c:v>
                </c:pt>
                <c:pt idx="6">
                  <c:v>28.067806606642002</c:v>
                </c:pt>
                <c:pt idx="7">
                  <c:v>27.986853236473099</c:v>
                </c:pt>
                <c:pt idx="8">
                  <c:v>27.8654231812198</c:v>
                </c:pt>
                <c:pt idx="9">
                  <c:v>27.663039755797598</c:v>
                </c:pt>
                <c:pt idx="10">
                  <c:v>27.4606563303754</c:v>
                </c:pt>
                <c:pt idx="11">
                  <c:v>27.258272904953099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30.605370245581799</c:v>
                </c:pt>
                <c:pt idx="1">
                  <c:v>30.739978756444</c:v>
                </c:pt>
                <c:pt idx="2">
                  <c:v>30.8072830118751</c:v>
                </c:pt>
                <c:pt idx="3">
                  <c:v>30.840935139590698</c:v>
                </c:pt>
                <c:pt idx="4">
                  <c:v>30.8745872673062</c:v>
                </c:pt>
                <c:pt idx="5">
                  <c:v>30.834110582221797</c:v>
                </c:pt>
                <c:pt idx="6">
                  <c:v>30.793633897137298</c:v>
                </c:pt>
                <c:pt idx="7">
                  <c:v>30.712680526968501</c:v>
                </c:pt>
                <c:pt idx="8">
                  <c:v>30.591250471715099</c:v>
                </c:pt>
                <c:pt idx="9">
                  <c:v>30.388867046292901</c:v>
                </c:pt>
                <c:pt idx="10">
                  <c:v>30.1864836208707</c:v>
                </c:pt>
                <c:pt idx="11">
                  <c:v>29.984100195448498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297090" y="6173108"/>
          <a:ext cx="1338132" cy="1903698"/>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171318</xdr:rowOff>
    </xdr:from>
    <xdr:to>
      <xdr:col>21</xdr:col>
      <xdr:colOff>307339</xdr:colOff>
      <xdr:row>53</xdr:row>
      <xdr:rowOff>88449</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799579" y="4025768"/>
          <a:ext cx="10976110" cy="6286181"/>
          <a:chOff x="4059699" y="3341920"/>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0"/>
            <a:ext cx="11012262" cy="6360264"/>
            <a:chOff x="3888919" y="2905333"/>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3"/>
              <a:ext cx="10942335" cy="6208703"/>
              <a:chOff x="3824204" y="2321032"/>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2"/>
              <a:ext cx="12147668"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750596"/>
                <a:ext cx="2017267" cy="1310485"/>
                <a:chOff x="14348082" y="6411665"/>
                <a:chExt cx="1999529" cy="1260282"/>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667621"/>
                  <a:ext cx="1999529" cy="100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411665"/>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66932" y="3497316"/>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585345" y="5446353"/>
          <a:ext cx="1334753" cy="1879813"/>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18803" y="3473878"/>
          <a:ext cx="10919451" cy="6208873"/>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H1" zoomScale="60" zoomScaleNormal="60" workbookViewId="0">
      <selection activeCell="AI3" sqref="AI3:AV23"/>
    </sheetView>
  </sheetViews>
  <sheetFormatPr defaultRowHeight="14.4" x14ac:dyDescent="0.55000000000000004"/>
  <cols>
    <col min="68" max="68" width="10.20703125" bestFit="1" customWidth="1"/>
  </cols>
  <sheetData>
    <row r="1" spans="1:48" s="14" customFormat="1" ht="27.9" customHeight="1" x14ac:dyDescent="0.7">
      <c r="A1" s="26" t="s">
        <v>66</v>
      </c>
      <c r="B1" s="26"/>
      <c r="C1" s="26"/>
      <c r="D1" s="26"/>
      <c r="E1" s="26"/>
      <c r="F1" s="26"/>
      <c r="G1" s="26"/>
      <c r="H1" s="26"/>
      <c r="I1" s="26"/>
      <c r="J1" s="26"/>
      <c r="K1" s="26"/>
      <c r="L1" s="26"/>
      <c r="M1" s="26"/>
      <c r="N1" s="26"/>
      <c r="O1" s="26"/>
      <c r="P1" s="26"/>
      <c r="Q1" s="26"/>
      <c r="R1" s="26"/>
      <c r="S1" s="26"/>
      <c r="T1" s="26"/>
      <c r="U1" s="2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27" t="s">
        <v>69</v>
      </c>
      <c r="B2" s="27"/>
      <c r="C2" s="27"/>
      <c r="D2" s="27"/>
      <c r="E2" s="27"/>
      <c r="F2" s="27"/>
      <c r="G2" s="27"/>
      <c r="H2" s="28" t="s">
        <v>80</v>
      </c>
      <c r="I2" s="28"/>
      <c r="J2" s="28"/>
      <c r="K2" s="28"/>
      <c r="L2" s="28"/>
      <c r="M2" s="28"/>
      <c r="N2" s="28"/>
      <c r="O2" s="22"/>
      <c r="P2" s="22"/>
      <c r="Q2" s="22"/>
      <c r="R2" s="22"/>
      <c r="S2" s="22"/>
      <c r="T2" s="22"/>
      <c r="U2" s="22"/>
      <c r="V2" s="22"/>
      <c r="W2" s="22"/>
      <c r="X2" s="22"/>
      <c r="Y2" s="22"/>
      <c r="Z2" s="22"/>
      <c r="AA2" s="22"/>
      <c r="AB2" s="22"/>
      <c r="AI2" s="33" t="s">
        <v>81</v>
      </c>
      <c r="AJ2" s="33"/>
      <c r="AK2" s="33"/>
      <c r="AL2" s="33"/>
      <c r="AM2" s="33"/>
      <c r="AN2" s="33"/>
      <c r="AO2" s="33"/>
      <c r="AP2" s="33"/>
      <c r="AQ2" s="33"/>
      <c r="AR2" s="33"/>
      <c r="AS2" s="33"/>
      <c r="AT2" s="33"/>
      <c r="AU2" s="33"/>
      <c r="AV2" s="33"/>
    </row>
    <row r="3" spans="1:48" ht="15.6" customHeight="1" x14ac:dyDescent="0.7">
      <c r="A3" s="29" t="s">
        <v>70</v>
      </c>
      <c r="B3" s="29"/>
      <c r="C3" s="29"/>
      <c r="D3" s="29"/>
      <c r="E3" s="29"/>
      <c r="F3" s="29"/>
      <c r="G3" s="29"/>
      <c r="H3" s="30" t="s">
        <v>33</v>
      </c>
      <c r="I3" s="30"/>
      <c r="J3" s="30"/>
      <c r="K3" s="30"/>
      <c r="L3" s="30"/>
      <c r="M3" s="30"/>
      <c r="N3" s="31"/>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20155569.899373502</v>
      </c>
      <c r="AL4">
        <v>20155569.899373502</v>
      </c>
      <c r="AM4">
        <v>20155569.899373502</v>
      </c>
      <c r="AN4">
        <v>20155569.899373502</v>
      </c>
      <c r="AO4">
        <v>20155569.899373502</v>
      </c>
      <c r="AP4">
        <v>20155569.899373502</v>
      </c>
      <c r="AQ4">
        <v>20155569.899373502</v>
      </c>
      <c r="AR4">
        <v>20120432.6953253</v>
      </c>
      <c r="AS4">
        <v>19922711.479325298</v>
      </c>
      <c r="AT4">
        <v>19724990.2633253</v>
      </c>
      <c r="AU4">
        <v>19527269.047325298</v>
      </c>
      <c r="AV4">
        <v>19329547.8313253</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23054675.1182651</v>
      </c>
      <c r="AL5">
        <v>23034285.996387601</v>
      </c>
      <c r="AM5">
        <v>23015595.967999998</v>
      </c>
      <c r="AN5">
        <v>22982528.9946988</v>
      </c>
      <c r="AO5">
        <v>22970934.081982799</v>
      </c>
      <c r="AP5">
        <v>22960885.157628901</v>
      </c>
      <c r="AQ5">
        <v>22921340.914428901</v>
      </c>
      <c r="AR5">
        <v>22881796.671228901</v>
      </c>
      <c r="AS5">
        <v>22684075.455228899</v>
      </c>
      <c r="AT5">
        <v>22486354.239228901</v>
      </c>
      <c r="AU5">
        <v>22288633.023228899</v>
      </c>
      <c r="AV5">
        <v>22090911.8072289</v>
      </c>
    </row>
    <row r="6" spans="1:48" x14ac:dyDescent="0.55000000000000004">
      <c r="A6" t="s">
        <v>0</v>
      </c>
      <c r="B6">
        <v>0</v>
      </c>
      <c r="C6">
        <f>X63</f>
        <v>19.513372137651398</v>
      </c>
      <c r="D6">
        <f t="shared" ref="D6:G17" si="0">Y63</f>
        <v>22.427888374095801</v>
      </c>
      <c r="E6">
        <f t="shared" si="0"/>
        <v>25.1537156645912</v>
      </c>
      <c r="F6">
        <f t="shared" si="0"/>
        <v>27.879542955086499</v>
      </c>
      <c r="G6">
        <f t="shared" si="0"/>
        <v>30.605370245581799</v>
      </c>
      <c r="H6" t="s">
        <v>0</v>
      </c>
      <c r="I6">
        <v>0</v>
      </c>
      <c r="J6">
        <f>AK$19/1000000</f>
        <v>20.1555698993735</v>
      </c>
      <c r="K6">
        <f>AK$20/1000000</f>
        <v>23.054675118265099</v>
      </c>
      <c r="L6">
        <f>AK$21/1000000</f>
        <v>25.9223865640482</v>
      </c>
      <c r="M6">
        <f>AK$22/1000000</f>
        <v>28.790098009831297</v>
      </c>
      <c r="N6">
        <f>AK$23/1000000</f>
        <v>31.657809455614501</v>
      </c>
      <c r="AI6" t="s">
        <v>12</v>
      </c>
      <c r="AJ6" t="s">
        <v>23</v>
      </c>
      <c r="AK6">
        <v>25922386.564048201</v>
      </c>
      <c r="AL6">
        <v>25878878.426979601</v>
      </c>
      <c r="AM6">
        <v>25838995.967999998</v>
      </c>
      <c r="AN6">
        <v>25768434.6944208</v>
      </c>
      <c r="AO6">
        <v>25743692.429659199</v>
      </c>
      <c r="AP6">
        <v>25722249.133532502</v>
      </c>
      <c r="AQ6">
        <v>25682704.890332501</v>
      </c>
      <c r="AR6">
        <v>25643160.647132501</v>
      </c>
      <c r="AS6">
        <v>25445439.431132499</v>
      </c>
      <c r="AT6">
        <v>25247718.215132501</v>
      </c>
      <c r="AU6">
        <v>25049996.999132499</v>
      </c>
      <c r="AV6">
        <v>24852275.783132501</v>
      </c>
    </row>
    <row r="7" spans="1:48" x14ac:dyDescent="0.55000000000000004">
      <c r="A7" t="s">
        <v>1</v>
      </c>
      <c r="B7">
        <v>4</v>
      </c>
      <c r="C7">
        <f t="shared" ref="C7:C17" si="1">X64</f>
        <v>19.659261200628702</v>
      </c>
      <c r="D7">
        <f t="shared" si="0"/>
        <v>22.562496884958101</v>
      </c>
      <c r="E7">
        <f t="shared" si="0"/>
        <v>25.288324175453397</v>
      </c>
      <c r="F7">
        <f t="shared" si="0"/>
        <v>28.0141514659487</v>
      </c>
      <c r="G7">
        <f t="shared" si="0"/>
        <v>30.739978756444</v>
      </c>
      <c r="H7" t="s">
        <v>1</v>
      </c>
      <c r="I7">
        <v>1</v>
      </c>
      <c r="J7">
        <f>AL$19/1000000</f>
        <v>20.139681587373499</v>
      </c>
      <c r="K7">
        <f>AL$20/1000000</f>
        <v>23.024154319170201</v>
      </c>
      <c r="L7">
        <f>AL$21/1000000</f>
        <v>25.868746749762199</v>
      </c>
      <c r="M7">
        <f>AL$22/1000000</f>
        <v>28.713339180354101</v>
      </c>
      <c r="N7">
        <f>AL$23/1000000</f>
        <v>31.557931610946</v>
      </c>
      <c r="AI7" t="s">
        <v>12</v>
      </c>
      <c r="AJ7" t="s">
        <v>24</v>
      </c>
      <c r="AK7">
        <v>28790098.009831298</v>
      </c>
      <c r="AL7">
        <v>28723470.857571501</v>
      </c>
      <c r="AM7">
        <v>28662395.967999998</v>
      </c>
      <c r="AN7">
        <v>28554340.394142698</v>
      </c>
      <c r="AO7">
        <v>28516450.777335599</v>
      </c>
      <c r="AP7">
        <v>28483613.109436098</v>
      </c>
      <c r="AQ7">
        <v>28444068.866236102</v>
      </c>
      <c r="AR7">
        <v>28404524.623036101</v>
      </c>
      <c r="AS7">
        <v>28206803.4070361</v>
      </c>
      <c r="AT7">
        <v>28009082.191036101</v>
      </c>
      <c r="AU7">
        <v>27811360.9750361</v>
      </c>
      <c r="AV7">
        <v>27613639.759036101</v>
      </c>
    </row>
    <row r="8" spans="1:48" x14ac:dyDescent="0.55000000000000004">
      <c r="A8" t="s">
        <v>2</v>
      </c>
      <c r="B8">
        <v>6</v>
      </c>
      <c r="C8">
        <f t="shared" si="1"/>
        <v>19.7504418649896</v>
      </c>
      <c r="D8">
        <f t="shared" si="0"/>
        <v>22.629801140389201</v>
      </c>
      <c r="E8">
        <f t="shared" si="0"/>
        <v>25.355628430884501</v>
      </c>
      <c r="F8">
        <f t="shared" si="0"/>
        <v>28.0814557213798</v>
      </c>
      <c r="G8">
        <f t="shared" si="0"/>
        <v>30.8072830118751</v>
      </c>
      <c r="H8" t="s">
        <v>2</v>
      </c>
      <c r="I8">
        <v>2</v>
      </c>
      <c r="J8">
        <f>AM$19/1000000</f>
        <v>20.123793275373501</v>
      </c>
      <c r="K8">
        <f>AM$20/1000000</f>
        <v>22.996176920000003</v>
      </c>
      <c r="L8">
        <f>AM$21/1000000</f>
        <v>25.819576920000003</v>
      </c>
      <c r="M8">
        <f>AM$22/1000000</f>
        <v>28.642976920000002</v>
      </c>
      <c r="N8">
        <f>AM$23/1000000</f>
        <v>31.466376920000002</v>
      </c>
      <c r="AI8" t="s">
        <v>12</v>
      </c>
      <c r="AJ8" t="s">
        <v>25</v>
      </c>
      <c r="AK8">
        <v>31657809.4556145</v>
      </c>
      <c r="AL8">
        <v>31568063.288163401</v>
      </c>
      <c r="AM8">
        <v>31485795.967999998</v>
      </c>
      <c r="AN8">
        <v>31340246.093864702</v>
      </c>
      <c r="AO8">
        <v>31289209.125011999</v>
      </c>
      <c r="AP8">
        <v>31244977.0853398</v>
      </c>
      <c r="AQ8">
        <v>31205432.842139799</v>
      </c>
      <c r="AR8">
        <v>31165888.598939799</v>
      </c>
      <c r="AS8">
        <v>30968167.382939801</v>
      </c>
      <c r="AT8">
        <v>30770446.166939799</v>
      </c>
      <c r="AU8">
        <v>30572724.950939801</v>
      </c>
      <c r="AV8">
        <v>30375003.734939799</v>
      </c>
    </row>
    <row r="9" spans="1:48" x14ac:dyDescent="0.55000000000000004">
      <c r="A9" t="s">
        <v>3</v>
      </c>
      <c r="B9">
        <v>7</v>
      </c>
      <c r="C9">
        <f t="shared" si="1"/>
        <v>19.801978762237002</v>
      </c>
      <c r="D9">
        <f t="shared" si="0"/>
        <v>22.6634532681047</v>
      </c>
      <c r="E9">
        <f t="shared" si="0"/>
        <v>25.389280558600102</v>
      </c>
      <c r="F9">
        <f t="shared" si="0"/>
        <v>28.115107849095402</v>
      </c>
      <c r="G9">
        <f t="shared" si="0"/>
        <v>30.840935139590698</v>
      </c>
      <c r="H9" t="s">
        <v>3</v>
      </c>
      <c r="I9">
        <v>4</v>
      </c>
      <c r="J9">
        <f>AN$19/1000000</f>
        <v>20.092016651373498</v>
      </c>
      <c r="K9">
        <f>AN$20/1000000</f>
        <v>22.946678444545</v>
      </c>
      <c r="L9">
        <f>AN$21/1000000</f>
        <v>25.732584144266898</v>
      </c>
      <c r="M9">
        <f>AN$22/1000000</f>
        <v>28.518489843988899</v>
      </c>
      <c r="N9">
        <f>AN$23/1000000</f>
        <v>31.3043955437108</v>
      </c>
      <c r="AI9" t="s">
        <v>26</v>
      </c>
      <c r="AJ9" t="s">
        <v>13</v>
      </c>
      <c r="AK9">
        <v>20155569.899373502</v>
      </c>
      <c r="AL9">
        <v>20147625.743373498</v>
      </c>
      <c r="AM9">
        <v>20139681.587373499</v>
      </c>
      <c r="AN9">
        <v>20123793.2753735</v>
      </c>
      <c r="AO9">
        <v>20113201.067373499</v>
      </c>
      <c r="AP9">
        <v>20102608.859373499</v>
      </c>
      <c r="AQ9">
        <v>20099960.807373501</v>
      </c>
      <c r="AR9">
        <v>20097312.7553735</v>
      </c>
      <c r="AS9">
        <v>19906823.167325299</v>
      </c>
      <c r="AT9">
        <v>19714398.0553253</v>
      </c>
      <c r="AU9">
        <v>19521972.9433253</v>
      </c>
      <c r="AV9">
        <v>19329547.8313253</v>
      </c>
    </row>
    <row r="10" spans="1:48" x14ac:dyDescent="0.55000000000000004">
      <c r="A10" t="s">
        <v>4</v>
      </c>
      <c r="B10">
        <v>8</v>
      </c>
      <c r="C10">
        <f t="shared" si="1"/>
        <v>19.858200831961401</v>
      </c>
      <c r="D10">
        <f t="shared" si="0"/>
        <v>22.697105395820302</v>
      </c>
      <c r="E10">
        <f t="shared" si="0"/>
        <v>25.422932686315601</v>
      </c>
      <c r="F10">
        <f t="shared" si="0"/>
        <v>28.148759976810897</v>
      </c>
      <c r="G10">
        <f t="shared" si="0"/>
        <v>30.8745872673062</v>
      </c>
      <c r="H10" t="s">
        <v>4</v>
      </c>
      <c r="I10">
        <v>6</v>
      </c>
      <c r="J10">
        <f>AO$19/1000000</f>
        <v>20.070832235373501</v>
      </c>
      <c r="K10">
        <f>AO$20/1000000</f>
        <v>22.9293218362685</v>
      </c>
      <c r="L10">
        <f>AO$21/1000000</f>
        <v>25.702080183944901</v>
      </c>
      <c r="M10">
        <f>AO$22/1000000</f>
        <v>28.474838531621298</v>
      </c>
      <c r="N10">
        <f>AO$23/1000000</f>
        <v>31.247596879297799</v>
      </c>
      <c r="AI10" t="s">
        <v>26</v>
      </c>
      <c r="AJ10" t="s">
        <v>22</v>
      </c>
      <c r="AK10">
        <v>23054675.1182651</v>
      </c>
      <c r="AL10">
        <v>23029220.1577789</v>
      </c>
      <c r="AM10">
        <v>23005886.443999998</v>
      </c>
      <c r="AN10">
        <v>22964603.7196219</v>
      </c>
      <c r="AO10">
        <v>22950127.959125601</v>
      </c>
      <c r="AP10">
        <v>22937582.300028902</v>
      </c>
      <c r="AQ10">
        <v>22899097.277628899</v>
      </c>
      <c r="AR10">
        <v>22860612.255228899</v>
      </c>
      <c r="AS10">
        <v>22668187.1432289</v>
      </c>
      <c r="AT10">
        <v>22475762.0312289</v>
      </c>
      <c r="AU10">
        <v>22283336.9192289</v>
      </c>
      <c r="AV10">
        <v>22090911.8072289</v>
      </c>
    </row>
    <row r="11" spans="1:48" x14ac:dyDescent="0.55000000000000004">
      <c r="A11" t="s">
        <v>5</v>
      </c>
      <c r="B11">
        <v>9</v>
      </c>
      <c r="C11">
        <f t="shared" si="1"/>
        <v>19.852905916761397</v>
      </c>
      <c r="D11">
        <f t="shared" si="0"/>
        <v>22.656628710735898</v>
      </c>
      <c r="E11">
        <f t="shared" si="0"/>
        <v>25.382456001231201</v>
      </c>
      <c r="F11">
        <f t="shared" si="0"/>
        <v>28.108283291726501</v>
      </c>
      <c r="G11">
        <f t="shared" si="0"/>
        <v>30.834110582221797</v>
      </c>
      <c r="H11" t="s">
        <v>5</v>
      </c>
      <c r="I11">
        <v>8</v>
      </c>
      <c r="J11">
        <f>AP$19/1000000</f>
        <v>20.049647819373501</v>
      </c>
      <c r="K11">
        <f>AP$20/1000000</f>
        <v>22.914279442428903</v>
      </c>
      <c r="L11">
        <f>AP$21/1000000</f>
        <v>25.675643418332498</v>
      </c>
      <c r="M11">
        <f>AP$22/1000000</f>
        <v>28.437007394236097</v>
      </c>
      <c r="N11">
        <f>AP$23/1000000</f>
        <v>31.1983713701398</v>
      </c>
      <c r="AI11" t="s">
        <v>26</v>
      </c>
      <c r="AJ11" t="s">
        <v>23</v>
      </c>
      <c r="AK11">
        <v>25922386.564048201</v>
      </c>
      <c r="AL11">
        <v>25873812.588370901</v>
      </c>
      <c r="AM11">
        <v>25829286.443999998</v>
      </c>
      <c r="AN11">
        <v>25750509.419343799</v>
      </c>
      <c r="AO11">
        <v>25722886.306802101</v>
      </c>
      <c r="AP11">
        <v>25698946.275932498</v>
      </c>
      <c r="AQ11">
        <v>25660461.253532499</v>
      </c>
      <c r="AR11">
        <v>25621976.2311325</v>
      </c>
      <c r="AS11">
        <v>25429551.1191325</v>
      </c>
      <c r="AT11">
        <v>25237126.0071325</v>
      </c>
      <c r="AU11">
        <v>25044700.895132501</v>
      </c>
      <c r="AV11">
        <v>24852275.783132501</v>
      </c>
    </row>
    <row r="12" spans="1:48" x14ac:dyDescent="0.55000000000000004">
      <c r="A12" t="s">
        <v>6</v>
      </c>
      <c r="B12">
        <v>10</v>
      </c>
      <c r="C12">
        <f t="shared" si="1"/>
        <v>19.8476110015614</v>
      </c>
      <c r="D12">
        <f t="shared" si="0"/>
        <v>22.616152025651399</v>
      </c>
      <c r="E12">
        <f t="shared" si="0"/>
        <v>25.341979316146702</v>
      </c>
      <c r="F12">
        <f t="shared" si="0"/>
        <v>28.067806606642002</v>
      </c>
      <c r="G12">
        <f t="shared" si="0"/>
        <v>30.793633897137298</v>
      </c>
      <c r="H12" t="s">
        <v>6</v>
      </c>
      <c r="I12">
        <v>9</v>
      </c>
      <c r="J12">
        <f>AQ$19/1000000</f>
        <v>20.044351715373502</v>
      </c>
      <c r="K12">
        <f>AQ$20/1000000</f>
        <v>22.876853640828902</v>
      </c>
      <c r="L12">
        <f>AQ$21/1000000</f>
        <v>25.638217616732501</v>
      </c>
      <c r="M12">
        <f>AQ$22/1000000</f>
        <v>28.3995815926361</v>
      </c>
      <c r="N12">
        <f>AQ$23/1000000</f>
        <v>31.160945568539798</v>
      </c>
      <c r="AI12" t="s">
        <v>26</v>
      </c>
      <c r="AJ12" t="s">
        <v>24</v>
      </c>
      <c r="AK12">
        <v>28790098.009831298</v>
      </c>
      <c r="AL12">
        <v>28718405.018962801</v>
      </c>
      <c r="AM12">
        <v>28652686.443999998</v>
      </c>
      <c r="AN12">
        <v>28536415.119065799</v>
      </c>
      <c r="AO12">
        <v>28495644.654478502</v>
      </c>
      <c r="AP12">
        <v>28460310.251836099</v>
      </c>
      <c r="AQ12">
        <v>28421825.2294361</v>
      </c>
      <c r="AR12">
        <v>28383340.2070361</v>
      </c>
      <c r="AS12">
        <v>28190915.095036101</v>
      </c>
      <c r="AT12">
        <v>27998489.983036101</v>
      </c>
      <c r="AU12">
        <v>27806064.871036101</v>
      </c>
      <c r="AV12">
        <v>27613639.759036101</v>
      </c>
    </row>
    <row r="13" spans="1:48" x14ac:dyDescent="0.55000000000000004">
      <c r="A13" t="s">
        <v>7</v>
      </c>
      <c r="B13">
        <v>12</v>
      </c>
      <c r="C13">
        <f t="shared" si="1"/>
        <v>19.809371364987197</v>
      </c>
      <c r="D13">
        <f t="shared" si="0"/>
        <v>22.5351986554825</v>
      </c>
      <c r="E13">
        <f t="shared" si="0"/>
        <v>25.261025945977799</v>
      </c>
      <c r="F13">
        <f t="shared" si="0"/>
        <v>27.986853236473099</v>
      </c>
      <c r="G13">
        <f t="shared" si="0"/>
        <v>30.712680526968501</v>
      </c>
      <c r="H13" t="s">
        <v>7</v>
      </c>
      <c r="I13">
        <v>10</v>
      </c>
      <c r="J13">
        <f>AR$19/1000000</f>
        <v>20.039055611373499</v>
      </c>
      <c r="K13">
        <f>AR$20/1000000</f>
        <v>22.839427839228897</v>
      </c>
      <c r="L13">
        <f>AR$21/1000000</f>
        <v>25.600791815132499</v>
      </c>
      <c r="M13">
        <f>AR$22/1000000</f>
        <v>28.362155791036098</v>
      </c>
      <c r="N13">
        <f>AR$23/1000000</f>
        <v>31.1235197669398</v>
      </c>
      <c r="AI13" t="s">
        <v>26</v>
      </c>
      <c r="AJ13" t="s">
        <v>25</v>
      </c>
      <c r="AK13">
        <v>31657809.4556145</v>
      </c>
      <c r="AL13">
        <v>31562997.4495547</v>
      </c>
      <c r="AM13">
        <v>31476086.443999998</v>
      </c>
      <c r="AN13">
        <v>31322320.818787798</v>
      </c>
      <c r="AO13">
        <v>31268403.002154902</v>
      </c>
      <c r="AP13">
        <v>31221674.2277398</v>
      </c>
      <c r="AQ13">
        <v>31183189.205339801</v>
      </c>
      <c r="AR13">
        <v>31144704.182939801</v>
      </c>
      <c r="AS13">
        <v>30952279.070939802</v>
      </c>
      <c r="AT13">
        <v>30759853.958939798</v>
      </c>
      <c r="AU13">
        <v>30567428.846939798</v>
      </c>
      <c r="AV13">
        <v>30375003.734939799</v>
      </c>
    </row>
    <row r="14" spans="1:48" x14ac:dyDescent="0.55000000000000004">
      <c r="A14" t="s">
        <v>8</v>
      </c>
      <c r="B14">
        <v>15</v>
      </c>
      <c r="C14">
        <f t="shared" si="1"/>
        <v>19.687941309733901</v>
      </c>
      <c r="D14">
        <f t="shared" si="0"/>
        <v>22.413768600229201</v>
      </c>
      <c r="E14">
        <f t="shared" si="0"/>
        <v>25.1395958907245</v>
      </c>
      <c r="F14">
        <f t="shared" si="0"/>
        <v>27.8654231812198</v>
      </c>
      <c r="G14">
        <f t="shared" si="0"/>
        <v>30.591250471715099</v>
      </c>
      <c r="H14" t="s">
        <v>8</v>
      </c>
      <c r="I14">
        <v>15</v>
      </c>
      <c r="J14">
        <f>AS$19/1000000</f>
        <v>19.890934855325302</v>
      </c>
      <c r="K14">
        <f>AS$20/1000000</f>
        <v>22.652298831228901</v>
      </c>
      <c r="L14">
        <f>AS$21/1000000</f>
        <v>25.4136628071325</v>
      </c>
      <c r="M14">
        <f>AS$22/1000000</f>
        <v>28.175026783036103</v>
      </c>
      <c r="N14">
        <f>AS$23/1000000</f>
        <v>30.936390758939798</v>
      </c>
      <c r="AI14" t="s">
        <v>27</v>
      </c>
      <c r="AJ14" t="s">
        <v>13</v>
      </c>
      <c r="AK14">
        <v>20155569.899373502</v>
      </c>
      <c r="AL14">
        <v>20143653.6653735</v>
      </c>
      <c r="AM14">
        <v>20131737.431373499</v>
      </c>
      <c r="AN14">
        <v>20107904.963373501</v>
      </c>
      <c r="AO14">
        <v>20092016.651373498</v>
      </c>
      <c r="AP14">
        <v>20076128.339373499</v>
      </c>
      <c r="AQ14">
        <v>20072156.261373501</v>
      </c>
      <c r="AR14">
        <v>20068184.1833735</v>
      </c>
      <c r="AS14">
        <v>19898879.0113253</v>
      </c>
      <c r="AT14">
        <v>19709101.951325301</v>
      </c>
      <c r="AU14">
        <v>19519324.891325299</v>
      </c>
      <c r="AV14">
        <v>19329547.8313253</v>
      </c>
    </row>
    <row r="15" spans="1:48" x14ac:dyDescent="0.55000000000000004">
      <c r="A15" t="s">
        <v>9</v>
      </c>
      <c r="B15">
        <v>20</v>
      </c>
      <c r="C15">
        <f t="shared" si="1"/>
        <v>19.4855578843116</v>
      </c>
      <c r="D15">
        <f t="shared" si="0"/>
        <v>22.211385174807003</v>
      </c>
      <c r="E15">
        <f t="shared" si="0"/>
        <v>24.937212465302299</v>
      </c>
      <c r="F15">
        <f t="shared" si="0"/>
        <v>27.663039755797598</v>
      </c>
      <c r="G15">
        <f t="shared" si="0"/>
        <v>30.388867046292901</v>
      </c>
      <c r="H15" t="s">
        <v>9</v>
      </c>
      <c r="I15">
        <v>20</v>
      </c>
      <c r="J15">
        <f>AT$19/1000000</f>
        <v>19.703805847325299</v>
      </c>
      <c r="K15">
        <f>AT$20/1000000</f>
        <v>22.465169823228898</v>
      </c>
      <c r="L15">
        <f>AT$21/1000000</f>
        <v>25.2265337991325</v>
      </c>
      <c r="M15">
        <f>AT$22/1000000</f>
        <v>27.9878977750361</v>
      </c>
      <c r="N15">
        <f>AT$23/1000000</f>
        <v>30.749261750939802</v>
      </c>
      <c r="AI15" t="s">
        <v>27</v>
      </c>
      <c r="AJ15" t="s">
        <v>22</v>
      </c>
      <c r="AK15">
        <v>23054675.1182651</v>
      </c>
      <c r="AL15">
        <v>23026687.2384746</v>
      </c>
      <c r="AM15">
        <v>23001031.682</v>
      </c>
      <c r="AN15">
        <v>22955641.0820834</v>
      </c>
      <c r="AO15">
        <v>22939724.897697099</v>
      </c>
      <c r="AP15">
        <v>22925930.8712289</v>
      </c>
      <c r="AQ15">
        <v>22887975.459228899</v>
      </c>
      <c r="AR15">
        <v>22850020.047228899</v>
      </c>
      <c r="AS15">
        <v>22660242.9872289</v>
      </c>
      <c r="AT15">
        <v>22470465.927228902</v>
      </c>
      <c r="AU15">
        <v>22280688.867228899</v>
      </c>
      <c r="AV15">
        <v>22090911.8072289</v>
      </c>
    </row>
    <row r="16" spans="1:48" x14ac:dyDescent="0.55000000000000004">
      <c r="A16" t="s">
        <v>10</v>
      </c>
      <c r="B16">
        <v>25</v>
      </c>
      <c r="C16">
        <f t="shared" si="1"/>
        <v>19.283174458889398</v>
      </c>
      <c r="D16">
        <f t="shared" si="0"/>
        <v>22.009001749384701</v>
      </c>
      <c r="E16">
        <f t="shared" si="0"/>
        <v>24.734829039880101</v>
      </c>
      <c r="F16">
        <f t="shared" si="0"/>
        <v>27.4606563303754</v>
      </c>
      <c r="G16">
        <f t="shared" si="0"/>
        <v>30.1864836208707</v>
      </c>
      <c r="H16" t="s">
        <v>10</v>
      </c>
      <c r="I16">
        <v>25</v>
      </c>
      <c r="J16">
        <f>AU$19/1000000</f>
        <v>19.516676839325303</v>
      </c>
      <c r="K16">
        <f>AU$20/1000000</f>
        <v>22.278040815228902</v>
      </c>
      <c r="L16">
        <f>AU$21/1000000</f>
        <v>25.039404791132498</v>
      </c>
      <c r="M16">
        <f>AU$22/1000000</f>
        <v>27.8007687670361</v>
      </c>
      <c r="N16">
        <f>AU$23/1000000</f>
        <v>30.562132742939799</v>
      </c>
      <c r="AI16" t="s">
        <v>27</v>
      </c>
      <c r="AJ16" t="s">
        <v>23</v>
      </c>
      <c r="AK16">
        <v>25922386.564048201</v>
      </c>
      <c r="AL16">
        <v>25871279.6690665</v>
      </c>
      <c r="AM16">
        <v>25824431.682</v>
      </c>
      <c r="AN16">
        <v>25741546.7818054</v>
      </c>
      <c r="AO16">
        <v>25712483.245373499</v>
      </c>
      <c r="AP16">
        <v>25687294.8471325</v>
      </c>
      <c r="AQ16">
        <v>25649339.4351325</v>
      </c>
      <c r="AR16">
        <v>25611384.023132499</v>
      </c>
      <c r="AS16">
        <v>25421606.963132501</v>
      </c>
      <c r="AT16">
        <v>25231829.903132498</v>
      </c>
      <c r="AU16">
        <v>25042052.8431325</v>
      </c>
      <c r="AV16">
        <v>24852275.783132501</v>
      </c>
    </row>
    <row r="17" spans="1:48" x14ac:dyDescent="0.55000000000000004">
      <c r="A17" t="s">
        <v>11</v>
      </c>
      <c r="B17">
        <v>30</v>
      </c>
      <c r="C17">
        <f t="shared" si="1"/>
        <v>19.0807910334672</v>
      </c>
      <c r="D17">
        <f t="shared" si="0"/>
        <v>21.8066183239625</v>
      </c>
      <c r="E17">
        <f t="shared" si="0"/>
        <v>24.532445614457799</v>
      </c>
      <c r="F17">
        <f t="shared" si="0"/>
        <v>27.258272904953099</v>
      </c>
      <c r="G17">
        <f t="shared" si="0"/>
        <v>29.984100195448498</v>
      </c>
      <c r="H17" t="s">
        <v>11</v>
      </c>
      <c r="I17">
        <v>30</v>
      </c>
      <c r="J17">
        <f>AV$19/1000000</f>
        <v>19.3295478313253</v>
      </c>
      <c r="K17">
        <f>AV$20/1000000</f>
        <v>22.090911807228899</v>
      </c>
      <c r="L17">
        <f>AV$21/1000000</f>
        <v>24.852275783132502</v>
      </c>
      <c r="M17">
        <f>AV$22/1000000</f>
        <v>27.613639759036101</v>
      </c>
      <c r="N17">
        <f>AV$23/1000000</f>
        <v>30.375003734939799</v>
      </c>
      <c r="AI17" t="s">
        <v>27</v>
      </c>
      <c r="AJ17" t="s">
        <v>24</v>
      </c>
      <c r="AK17">
        <v>28790098.009831298</v>
      </c>
      <c r="AL17">
        <v>28715872.0996585</v>
      </c>
      <c r="AM17">
        <v>28647831.682</v>
      </c>
      <c r="AN17">
        <v>28527452.481527299</v>
      </c>
      <c r="AO17">
        <v>28485241.593049899</v>
      </c>
      <c r="AP17">
        <v>28448658.823036101</v>
      </c>
      <c r="AQ17">
        <v>28410703.4110361</v>
      </c>
      <c r="AR17">
        <v>28372747.9990361</v>
      </c>
      <c r="AS17">
        <v>28182970.939036101</v>
      </c>
      <c r="AT17">
        <v>27993193.879036099</v>
      </c>
      <c r="AU17">
        <v>27803416.8190361</v>
      </c>
      <c r="AV17">
        <v>27613639.759036101</v>
      </c>
    </row>
    <row r="18" spans="1:48" x14ac:dyDescent="0.55000000000000004">
      <c r="AI18" t="s">
        <v>27</v>
      </c>
      <c r="AJ18" t="s">
        <v>25</v>
      </c>
      <c r="AK18">
        <v>31657809.4556145</v>
      </c>
      <c r="AL18">
        <v>31560464.5302504</v>
      </c>
      <c r="AM18">
        <v>31471231.682</v>
      </c>
      <c r="AN18">
        <v>31313358.181249298</v>
      </c>
      <c r="AO18">
        <v>31257999.940726299</v>
      </c>
      <c r="AP18">
        <v>31210022.798939802</v>
      </c>
      <c r="AQ18">
        <v>31172067.386939801</v>
      </c>
      <c r="AR18">
        <v>31134111.974939801</v>
      </c>
      <c r="AS18">
        <v>30944334.914939798</v>
      </c>
      <c r="AT18">
        <v>30754557.8549398</v>
      </c>
      <c r="AU18">
        <v>30564780.794939801</v>
      </c>
      <c r="AV18">
        <v>30375003.734939799</v>
      </c>
    </row>
    <row r="19" spans="1:48" x14ac:dyDescent="0.55000000000000004">
      <c r="AI19" t="s">
        <v>28</v>
      </c>
      <c r="AJ19" t="s">
        <v>13</v>
      </c>
      <c r="AK19">
        <v>20155569.899373502</v>
      </c>
      <c r="AL19">
        <v>20139681.587373499</v>
      </c>
      <c r="AM19">
        <v>20123793.2753735</v>
      </c>
      <c r="AN19">
        <v>20092016.651373498</v>
      </c>
      <c r="AO19">
        <v>20070832.235373501</v>
      </c>
      <c r="AP19">
        <v>20049647.8193735</v>
      </c>
      <c r="AQ19">
        <v>20044351.715373501</v>
      </c>
      <c r="AR19">
        <v>20039055.611373499</v>
      </c>
      <c r="AS19">
        <v>19890934.8553253</v>
      </c>
      <c r="AT19">
        <v>19703805.847325299</v>
      </c>
      <c r="AU19">
        <v>19516676.839325301</v>
      </c>
      <c r="AV19">
        <v>19329547.8313253</v>
      </c>
    </row>
    <row r="20" spans="1:48" x14ac:dyDescent="0.55000000000000004">
      <c r="AI20" t="s">
        <v>28</v>
      </c>
      <c r="AJ20" t="s">
        <v>22</v>
      </c>
      <c r="AK20">
        <v>23054675.1182651</v>
      </c>
      <c r="AL20">
        <v>23024154.319170199</v>
      </c>
      <c r="AM20">
        <v>22996176.920000002</v>
      </c>
      <c r="AN20">
        <v>22946678.444545001</v>
      </c>
      <c r="AO20">
        <v>22929321.836268499</v>
      </c>
      <c r="AP20">
        <v>22914279.442428902</v>
      </c>
      <c r="AQ20">
        <v>22876853.6408289</v>
      </c>
      <c r="AR20">
        <v>22839427.839228898</v>
      </c>
      <c r="AS20">
        <v>22652298.831228901</v>
      </c>
      <c r="AT20">
        <v>22465169.823228899</v>
      </c>
      <c r="AU20">
        <v>22278040.815228902</v>
      </c>
      <c r="AV20">
        <v>22090911.8072289</v>
      </c>
    </row>
    <row r="21" spans="1:48" x14ac:dyDescent="0.55000000000000004">
      <c r="AI21" t="s">
        <v>28</v>
      </c>
      <c r="AJ21" t="s">
        <v>23</v>
      </c>
      <c r="AK21">
        <v>25922386.564048201</v>
      </c>
      <c r="AL21">
        <v>25868746.7497622</v>
      </c>
      <c r="AM21">
        <v>25819576.920000002</v>
      </c>
      <c r="AN21">
        <v>25732584.1442669</v>
      </c>
      <c r="AO21">
        <v>25702080.1839449</v>
      </c>
      <c r="AP21">
        <v>25675643.418332499</v>
      </c>
      <c r="AQ21">
        <v>25638217.6167325</v>
      </c>
      <c r="AR21">
        <v>25600791.815132499</v>
      </c>
      <c r="AS21">
        <v>25413662.807132501</v>
      </c>
      <c r="AT21">
        <v>25226533.7991325</v>
      </c>
      <c r="AU21">
        <v>25039404.791132499</v>
      </c>
      <c r="AV21">
        <v>24852275.783132501</v>
      </c>
    </row>
    <row r="22" spans="1:48" x14ac:dyDescent="0.55000000000000004">
      <c r="AI22" t="s">
        <v>28</v>
      </c>
      <c r="AJ22" t="s">
        <v>24</v>
      </c>
      <c r="AK22">
        <v>28790098.009831298</v>
      </c>
      <c r="AL22">
        <v>28713339.1803541</v>
      </c>
      <c r="AM22">
        <v>28642976.920000002</v>
      </c>
      <c r="AN22">
        <v>28518489.843988899</v>
      </c>
      <c r="AO22">
        <v>28474838.5316213</v>
      </c>
      <c r="AP22">
        <v>28437007.394236099</v>
      </c>
      <c r="AQ22">
        <v>28399581.592636101</v>
      </c>
      <c r="AR22">
        <v>28362155.791036099</v>
      </c>
      <c r="AS22">
        <v>28175026.783036102</v>
      </c>
      <c r="AT22">
        <v>27987897.7750361</v>
      </c>
      <c r="AU22">
        <v>27800768.767036099</v>
      </c>
      <c r="AV22">
        <v>27613639.759036101</v>
      </c>
    </row>
    <row r="23" spans="1:48" x14ac:dyDescent="0.55000000000000004">
      <c r="AI23" t="s">
        <v>28</v>
      </c>
      <c r="AJ23" t="s">
        <v>25</v>
      </c>
      <c r="AK23">
        <v>31657809.4556145</v>
      </c>
      <c r="AL23">
        <v>31557931.610946</v>
      </c>
      <c r="AM23">
        <v>31466376.920000002</v>
      </c>
      <c r="AN23">
        <v>31304395.543710802</v>
      </c>
      <c r="AO23">
        <v>31247596.8792978</v>
      </c>
      <c r="AP23">
        <v>31198371.3701398</v>
      </c>
      <c r="AQ23">
        <v>31160945.568539798</v>
      </c>
      <c r="AR23">
        <v>31123519.7669398</v>
      </c>
      <c r="AS23">
        <v>30936390.758939799</v>
      </c>
      <c r="AT23">
        <v>30749261.750939801</v>
      </c>
      <c r="AU23">
        <v>30562132.7429398</v>
      </c>
      <c r="AV23">
        <v>30375003.734939799</v>
      </c>
    </row>
    <row r="40" spans="22:76" x14ac:dyDescent="0.55000000000000004">
      <c r="V40" t="s">
        <v>41</v>
      </c>
    </row>
    <row r="43" spans="22:76" ht="23.1" x14ac:dyDescent="0.85">
      <c r="Z43" s="7"/>
    </row>
    <row r="45" spans="22:76" x14ac:dyDescent="0.55000000000000004">
      <c r="BK45" s="25" t="s">
        <v>68</v>
      </c>
      <c r="BL45" s="25"/>
      <c r="BM45" s="25"/>
      <c r="BN45" s="25"/>
      <c r="BO45" s="25"/>
      <c r="BP45" s="25"/>
      <c r="BQ45" s="25"/>
      <c r="BR45" s="25"/>
      <c r="BS45" s="25"/>
      <c r="BT45" s="25"/>
      <c r="BU45" s="25"/>
      <c r="BV45" s="25"/>
      <c r="BW45" s="25"/>
      <c r="BX45" s="25"/>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642197.76172210276</v>
      </c>
      <c r="BN47">
        <f>AN4-AL78</f>
        <v>442544.94440630078</v>
      </c>
      <c r="BO47">
        <f>AO4-AM78</f>
        <v>317761.93358390033</v>
      </c>
      <c r="BP47">
        <f>AP4-AO78</f>
        <v>170291.10261210054</v>
      </c>
      <c r="BQ47">
        <f>AQ4-AP78</f>
        <v>170291.10261210054</v>
      </c>
      <c r="BR47">
        <f>AR4-AQ78</f>
        <v>173628.8647025004</v>
      </c>
      <c r="BS47">
        <f>AS4-AS78</f>
        <v>192410.84799139947</v>
      </c>
      <c r="BT47">
        <f t="shared" ref="BT47:BV62" si="2">AT4-AT78</f>
        <v>211192.83128029853</v>
      </c>
      <c r="BU47">
        <f t="shared" si="2"/>
        <v>229974.8145691976</v>
      </c>
      <c r="BV47">
        <f t="shared" si="2"/>
        <v>248756.79785810038</v>
      </c>
    </row>
    <row r="48" spans="22:76" x14ac:dyDescent="0.55000000000000004">
      <c r="BK48" s="15" t="s">
        <v>12</v>
      </c>
      <c r="BL48" s="15" t="s">
        <v>22</v>
      </c>
      <c r="BM48">
        <f t="shared" ref="BM48:BM66" si="3">AK5-AK79</f>
        <v>626786.74416929856</v>
      </c>
      <c r="BN48">
        <f t="shared" ref="BN48:BN66" si="4">AN5-AL79</f>
        <v>388968.60723410174</v>
      </c>
      <c r="BO48">
        <f t="shared" ref="BO48:BO66" si="5">AO5-AM79</f>
        <v>294537.68783359975</v>
      </c>
      <c r="BP48">
        <f t="shared" ref="BP48:BP66" si="6">AP5-AO79</f>
        <v>201652.75679530203</v>
      </c>
      <c r="BQ48">
        <f t="shared" ref="BQ48:BQ66" si="7">AQ5-AP79</f>
        <v>205409.15345299989</v>
      </c>
      <c r="BR48">
        <f t="shared" ref="BR48:BR66" si="8">AR5-AQ79</f>
        <v>209165.55011080205</v>
      </c>
      <c r="BS48">
        <f t="shared" ref="BS48:BS66" si="9">AS5-AS79</f>
        <v>227947.53339969739</v>
      </c>
      <c r="BT48">
        <f t="shared" si="2"/>
        <v>246729.51668860018</v>
      </c>
      <c r="BU48">
        <f t="shared" si="2"/>
        <v>265511.49997749925</v>
      </c>
      <c r="BV48">
        <f t="shared" si="2"/>
        <v>284293.48326640204</v>
      </c>
    </row>
    <row r="49" spans="1:74" x14ac:dyDescent="0.55000000000000004">
      <c r="AJ49" s="8"/>
      <c r="AK49" s="8"/>
      <c r="AL49" s="8"/>
      <c r="AM49" s="8"/>
      <c r="AN49" s="8"/>
      <c r="AO49" s="8"/>
      <c r="AP49" s="8"/>
      <c r="BK49" s="15" t="s">
        <v>12</v>
      </c>
      <c r="BL49" s="15" t="s">
        <v>23</v>
      </c>
      <c r="BM49">
        <f t="shared" si="3"/>
        <v>768670.8994570002</v>
      </c>
      <c r="BN49">
        <f t="shared" si="4"/>
        <v>449047.0164606981</v>
      </c>
      <c r="BO49">
        <f t="shared" si="5"/>
        <v>341468.74501469731</v>
      </c>
      <c r="BP49">
        <f t="shared" si="6"/>
        <v>237189.44220359996</v>
      </c>
      <c r="BQ49">
        <f t="shared" si="7"/>
        <v>240945.83886130154</v>
      </c>
      <c r="BR49">
        <f t="shared" si="8"/>
        <v>244702.23551909998</v>
      </c>
      <c r="BS49">
        <f t="shared" si="9"/>
        <v>263484.21880799904</v>
      </c>
      <c r="BT49">
        <f t="shared" si="2"/>
        <v>282266.20209690183</v>
      </c>
      <c r="BU49">
        <f t="shared" si="2"/>
        <v>301048.1853858009</v>
      </c>
      <c r="BV49">
        <f t="shared" si="2"/>
        <v>319830.16867469996</v>
      </c>
    </row>
    <row r="50" spans="1:74" x14ac:dyDescent="0.55000000000000004">
      <c r="BK50" s="15" t="s">
        <v>12</v>
      </c>
      <c r="BL50" s="15" t="s">
        <v>24</v>
      </c>
      <c r="BM50">
        <f t="shared" si="3"/>
        <v>910555.05474479869</v>
      </c>
      <c r="BN50">
        <f t="shared" si="4"/>
        <v>509125.42568729818</v>
      </c>
      <c r="BO50">
        <f t="shared" si="5"/>
        <v>388399.80219579861</v>
      </c>
      <c r="BP50">
        <f t="shared" si="6"/>
        <v>272726.1276117973</v>
      </c>
      <c r="BQ50">
        <f t="shared" si="7"/>
        <v>276482.52426960319</v>
      </c>
      <c r="BR50">
        <f t="shared" si="8"/>
        <v>280238.92092740163</v>
      </c>
      <c r="BS50">
        <f t="shared" si="9"/>
        <v>299020.9042163007</v>
      </c>
      <c r="BT50">
        <f t="shared" si="2"/>
        <v>317802.88750519976</v>
      </c>
      <c r="BU50">
        <f t="shared" si="2"/>
        <v>336584.87079409882</v>
      </c>
      <c r="BV50">
        <f t="shared" si="2"/>
        <v>355366.85408300161</v>
      </c>
    </row>
    <row r="51" spans="1:74" x14ac:dyDescent="0.55000000000000004">
      <c r="BK51" s="15" t="s">
        <v>12</v>
      </c>
      <c r="BL51" s="15" t="s">
        <v>25</v>
      </c>
      <c r="BM51">
        <f t="shared" si="3"/>
        <v>1052439.2100327015</v>
      </c>
      <c r="BN51">
        <f t="shared" si="4"/>
        <v>569203.83491400257</v>
      </c>
      <c r="BO51">
        <f t="shared" si="5"/>
        <v>435330.8593768999</v>
      </c>
      <c r="BP51">
        <f t="shared" si="6"/>
        <v>308262.81302019954</v>
      </c>
      <c r="BQ51">
        <f t="shared" si="7"/>
        <v>312019.20967799798</v>
      </c>
      <c r="BR51">
        <f t="shared" si="8"/>
        <v>315775.60633580014</v>
      </c>
      <c r="BS51">
        <f t="shared" si="9"/>
        <v>334557.58962469921</v>
      </c>
      <c r="BT51">
        <f t="shared" si="2"/>
        <v>353339.57291359827</v>
      </c>
      <c r="BU51">
        <f t="shared" si="2"/>
        <v>372121.55620250106</v>
      </c>
      <c r="BV51">
        <f t="shared" si="2"/>
        <v>390903.53949129954</v>
      </c>
    </row>
    <row r="52" spans="1:74" x14ac:dyDescent="0.55000000000000004">
      <c r="BK52" s="15" t="s">
        <v>26</v>
      </c>
      <c r="BL52" s="15" t="s">
        <v>13</v>
      </c>
      <c r="BM52">
        <f t="shared" si="3"/>
        <v>642197.76172210276</v>
      </c>
      <c r="BN52">
        <f t="shared" si="4"/>
        <v>437650.19757549837</v>
      </c>
      <c r="BO52">
        <f t="shared" si="5"/>
        <v>319076.15198389813</v>
      </c>
      <c r="BP52">
        <f t="shared" si="6"/>
        <v>180869.04501209781</v>
      </c>
      <c r="BQ52">
        <f t="shared" si="7"/>
        <v>180868.4506121017</v>
      </c>
      <c r="BR52">
        <f t="shared" si="8"/>
        <v>180867.85621210188</v>
      </c>
      <c r="BS52">
        <f t="shared" si="9"/>
        <v>197702.19679139927</v>
      </c>
      <c r="BT52">
        <f t="shared" si="2"/>
        <v>214720.39714699984</v>
      </c>
      <c r="BU52">
        <f t="shared" si="2"/>
        <v>231738.59750249982</v>
      </c>
      <c r="BV52">
        <f t="shared" si="2"/>
        <v>248756.79785810038</v>
      </c>
    </row>
    <row r="53" spans="1:74" x14ac:dyDescent="0.55000000000000004">
      <c r="BK53" s="15" t="s">
        <v>26</v>
      </c>
      <c r="BL53" s="15" t="s">
        <v>22</v>
      </c>
      <c r="BM53">
        <f t="shared" si="3"/>
        <v>626786.74416929856</v>
      </c>
      <c r="BN53">
        <f t="shared" si="4"/>
        <v>386575.08341050148</v>
      </c>
      <c r="BO53">
        <f t="shared" si="5"/>
        <v>297029.19185639918</v>
      </c>
      <c r="BP53">
        <f t="shared" si="6"/>
        <v>209413.40170190111</v>
      </c>
      <c r="BQ53">
        <f t="shared" si="7"/>
        <v>212817.04177299887</v>
      </c>
      <c r="BR53">
        <f t="shared" si="8"/>
        <v>216220.68184420094</v>
      </c>
      <c r="BS53">
        <f t="shared" si="9"/>
        <v>233238.88219970092</v>
      </c>
      <c r="BT53">
        <f t="shared" si="2"/>
        <v>250257.08255530149</v>
      </c>
      <c r="BU53">
        <f t="shared" si="2"/>
        <v>267275.28291080147</v>
      </c>
      <c r="BV53">
        <f t="shared" si="2"/>
        <v>284293.48326640204</v>
      </c>
    </row>
    <row r="54" spans="1:74" x14ac:dyDescent="0.55000000000000004">
      <c r="BK54" s="15" t="s">
        <v>26</v>
      </c>
      <c r="BL54" s="15" t="s">
        <v>23</v>
      </c>
      <c r="BM54">
        <f t="shared" si="3"/>
        <v>768670.8994570002</v>
      </c>
      <c r="BN54">
        <f t="shared" si="4"/>
        <v>446653.49263709784</v>
      </c>
      <c r="BO54">
        <f t="shared" si="5"/>
        <v>343960.24903760105</v>
      </c>
      <c r="BP54">
        <f t="shared" si="6"/>
        <v>244950.08711019903</v>
      </c>
      <c r="BQ54">
        <f t="shared" si="7"/>
        <v>248353.72718130052</v>
      </c>
      <c r="BR54">
        <f t="shared" si="8"/>
        <v>251757.36725249887</v>
      </c>
      <c r="BS54">
        <f t="shared" si="9"/>
        <v>268775.56760799885</v>
      </c>
      <c r="BT54">
        <f t="shared" si="2"/>
        <v>285793.76796359941</v>
      </c>
      <c r="BU54">
        <f t="shared" si="2"/>
        <v>302811.9683190994</v>
      </c>
      <c r="BV54">
        <f t="shared" si="2"/>
        <v>319830.16867469996</v>
      </c>
    </row>
    <row r="55" spans="1:74" x14ac:dyDescent="0.55000000000000004">
      <c r="BK55" s="15" t="s">
        <v>26</v>
      </c>
      <c r="BL55" s="15" t="s">
        <v>24</v>
      </c>
      <c r="BM55">
        <f t="shared" si="3"/>
        <v>910555.05474479869</v>
      </c>
      <c r="BN55">
        <f t="shared" si="4"/>
        <v>506731.9018637985</v>
      </c>
      <c r="BO55">
        <f t="shared" si="5"/>
        <v>390891.30621870235</v>
      </c>
      <c r="BP55">
        <f t="shared" si="6"/>
        <v>280486.77251849696</v>
      </c>
      <c r="BQ55">
        <f t="shared" si="7"/>
        <v>283890.41258959845</v>
      </c>
      <c r="BR55">
        <f t="shared" si="8"/>
        <v>287294.05266069993</v>
      </c>
      <c r="BS55">
        <f t="shared" si="9"/>
        <v>304312.2530163005</v>
      </c>
      <c r="BT55">
        <f t="shared" si="2"/>
        <v>321330.45337190107</v>
      </c>
      <c r="BU55">
        <f t="shared" si="2"/>
        <v>338348.65372740105</v>
      </c>
      <c r="BV55">
        <f t="shared" si="2"/>
        <v>355366.85408300161</v>
      </c>
    </row>
    <row r="56" spans="1:74" x14ac:dyDescent="0.55000000000000004">
      <c r="BK56" s="15" t="s">
        <v>26</v>
      </c>
      <c r="BL56" s="15" t="s">
        <v>25</v>
      </c>
      <c r="BM56">
        <f t="shared" si="3"/>
        <v>1052439.2100327015</v>
      </c>
      <c r="BN56">
        <f t="shared" si="4"/>
        <v>566810.31109049916</v>
      </c>
      <c r="BO56">
        <f t="shared" si="5"/>
        <v>437822.36339979991</v>
      </c>
      <c r="BP56">
        <f t="shared" si="6"/>
        <v>316023.45792689919</v>
      </c>
      <c r="BQ56">
        <f t="shared" si="7"/>
        <v>319427.09799800068</v>
      </c>
      <c r="BR56">
        <f t="shared" si="8"/>
        <v>322830.73806910217</v>
      </c>
      <c r="BS56">
        <f t="shared" si="9"/>
        <v>339848.93842470273</v>
      </c>
      <c r="BT56">
        <f t="shared" si="2"/>
        <v>356867.13878019899</v>
      </c>
      <c r="BU56">
        <f t="shared" si="2"/>
        <v>373885.33913579956</v>
      </c>
      <c r="BV56">
        <f t="shared" si="2"/>
        <v>390903.53949129954</v>
      </c>
    </row>
    <row r="57" spans="1:74" x14ac:dyDescent="0.55000000000000004">
      <c r="BK57" s="15" t="s">
        <v>27</v>
      </c>
      <c r="BL57" s="15" t="s">
        <v>13</v>
      </c>
      <c r="BM57">
        <f t="shared" si="3"/>
        <v>642197.76172210276</v>
      </c>
      <c r="BN57">
        <f t="shared" si="4"/>
        <v>435202.82416019961</v>
      </c>
      <c r="BO57">
        <f t="shared" si="5"/>
        <v>319733.2611838989</v>
      </c>
      <c r="BP57">
        <f t="shared" si="6"/>
        <v>186158.0162120983</v>
      </c>
      <c r="BQ57">
        <f t="shared" si="7"/>
        <v>186157.12461210042</v>
      </c>
      <c r="BR57">
        <f t="shared" si="8"/>
        <v>186156.23301209882</v>
      </c>
      <c r="BS57">
        <f t="shared" si="9"/>
        <v>200347.87119140103</v>
      </c>
      <c r="BT57">
        <f t="shared" si="2"/>
        <v>216484.18008030206</v>
      </c>
      <c r="BU57">
        <f t="shared" si="2"/>
        <v>232620.48896919936</v>
      </c>
      <c r="BV57">
        <f t="shared" si="2"/>
        <v>248756.79785810038</v>
      </c>
    </row>
    <row r="58" spans="1:74" x14ac:dyDescent="0.55000000000000004">
      <c r="BK58" s="15" t="s">
        <v>27</v>
      </c>
      <c r="BL58" s="15" t="s">
        <v>22</v>
      </c>
      <c r="BM58">
        <f t="shared" si="3"/>
        <v>626786.74416929856</v>
      </c>
      <c r="BN58">
        <f t="shared" si="4"/>
        <v>385378.32149869949</v>
      </c>
      <c r="BO58">
        <f t="shared" si="5"/>
        <v>298274.94386789948</v>
      </c>
      <c r="BP58">
        <f t="shared" si="6"/>
        <v>213293.72415529937</v>
      </c>
      <c r="BQ58">
        <f t="shared" si="7"/>
        <v>216520.98593299836</v>
      </c>
      <c r="BR58">
        <f t="shared" si="8"/>
        <v>219748.24771079794</v>
      </c>
      <c r="BS58">
        <f t="shared" si="9"/>
        <v>235884.55659969896</v>
      </c>
      <c r="BT58">
        <f t="shared" si="2"/>
        <v>252020.86548859999</v>
      </c>
      <c r="BU58">
        <f t="shared" si="2"/>
        <v>268157.17437750101</v>
      </c>
      <c r="BV58">
        <f t="shared" si="2"/>
        <v>284293.48326640204</v>
      </c>
    </row>
    <row r="59" spans="1:74" ht="15.3" x14ac:dyDescent="0.7">
      <c r="A59" s="34" t="s">
        <v>67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BK59" s="15" t="s">
        <v>27</v>
      </c>
      <c r="BL59" s="15" t="s">
        <v>23</v>
      </c>
      <c r="BM59">
        <f t="shared" si="3"/>
        <v>768670.8994570002</v>
      </c>
      <c r="BN59">
        <f t="shared" si="4"/>
        <v>445456.73072529957</v>
      </c>
      <c r="BO59">
        <f t="shared" si="5"/>
        <v>345206.00104899704</v>
      </c>
      <c r="BP59">
        <f t="shared" si="6"/>
        <v>248830.40956360102</v>
      </c>
      <c r="BQ59">
        <f t="shared" si="7"/>
        <v>252057.67134130001</v>
      </c>
      <c r="BR59">
        <f t="shared" si="8"/>
        <v>255284.93311909959</v>
      </c>
      <c r="BS59">
        <f t="shared" si="9"/>
        <v>271421.24200800061</v>
      </c>
      <c r="BT59">
        <f t="shared" si="2"/>
        <v>287557.55089689791</v>
      </c>
      <c r="BU59">
        <f t="shared" si="2"/>
        <v>303693.85978579894</v>
      </c>
      <c r="BV59">
        <f t="shared" si="2"/>
        <v>319830.16867469996</v>
      </c>
    </row>
    <row r="60" spans="1:74" ht="15.6" x14ac:dyDescent="0.6">
      <c r="A60" s="36" t="s">
        <v>30</v>
      </c>
      <c r="B60" s="36"/>
      <c r="C60" s="36"/>
      <c r="D60" s="36"/>
      <c r="E60" s="36"/>
      <c r="F60" s="36"/>
      <c r="G60" s="36"/>
      <c r="H60" s="37" t="s">
        <v>31</v>
      </c>
      <c r="I60" s="37"/>
      <c r="J60" s="37"/>
      <c r="K60" s="37"/>
      <c r="L60" s="37"/>
      <c r="M60" s="37"/>
      <c r="N60" s="37"/>
      <c r="O60" s="38" t="s">
        <v>32</v>
      </c>
      <c r="P60" s="38"/>
      <c r="Q60" s="38"/>
      <c r="R60" s="38"/>
      <c r="S60" s="38"/>
      <c r="T60" s="38"/>
      <c r="U60" s="38"/>
      <c r="V60" s="39" t="s">
        <v>33</v>
      </c>
      <c r="W60" s="39"/>
      <c r="X60" s="39"/>
      <c r="Y60" s="39"/>
      <c r="Z60" s="39"/>
      <c r="AA60" s="39"/>
      <c r="AB60" s="39"/>
      <c r="BK60" s="15" t="s">
        <v>27</v>
      </c>
      <c r="BL60" s="15" t="s">
        <v>24</v>
      </c>
      <c r="BM60">
        <f t="shared" si="3"/>
        <v>910555.05474479869</v>
      </c>
      <c r="BN60">
        <f t="shared" si="4"/>
        <v>505535.13995189965</v>
      </c>
      <c r="BO60">
        <f t="shared" si="5"/>
        <v>392137.05823009834</v>
      </c>
      <c r="BP60">
        <f t="shared" si="6"/>
        <v>284367.09497180209</v>
      </c>
      <c r="BQ60">
        <f t="shared" si="7"/>
        <v>287594.35674960166</v>
      </c>
      <c r="BR60">
        <f t="shared" si="8"/>
        <v>290821.61852740124</v>
      </c>
      <c r="BS60">
        <f t="shared" si="9"/>
        <v>306957.92741630226</v>
      </c>
      <c r="BT60">
        <f t="shared" si="2"/>
        <v>323094.23630519956</v>
      </c>
      <c r="BU60">
        <f t="shared" si="2"/>
        <v>339230.54519410059</v>
      </c>
      <c r="BV60">
        <f t="shared" si="2"/>
        <v>355366.85408300161</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1052439.2100327015</v>
      </c>
      <c r="BN61">
        <f t="shared" si="4"/>
        <v>565613.54917859659</v>
      </c>
      <c r="BO61">
        <f t="shared" si="5"/>
        <v>439068.11541119963</v>
      </c>
      <c r="BP61">
        <f t="shared" si="6"/>
        <v>319903.78038020059</v>
      </c>
      <c r="BQ61">
        <f t="shared" si="7"/>
        <v>323131.04215800017</v>
      </c>
      <c r="BR61">
        <f t="shared" si="8"/>
        <v>326358.30393579975</v>
      </c>
      <c r="BS61">
        <f t="shared" si="9"/>
        <v>342494.61282469705</v>
      </c>
      <c r="BT61">
        <f t="shared" si="2"/>
        <v>358630.92171359807</v>
      </c>
      <c r="BU61">
        <f t="shared" si="2"/>
        <v>374767.23060250282</v>
      </c>
      <c r="BV61">
        <f t="shared" si="2"/>
        <v>390903.53949129954</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642197.76172210276</v>
      </c>
      <c r="BN62">
        <f t="shared" si="4"/>
        <v>432755.45074479654</v>
      </c>
      <c r="BO62">
        <f t="shared" si="5"/>
        <v>320390.37038389966</v>
      </c>
      <c r="BP62">
        <f t="shared" si="6"/>
        <v>191446.9874120988</v>
      </c>
      <c r="BQ62">
        <f t="shared" si="7"/>
        <v>191445.79861210287</v>
      </c>
      <c r="BR62">
        <f t="shared" si="8"/>
        <v>191444.60981209949</v>
      </c>
      <c r="BS62">
        <f t="shared" si="9"/>
        <v>202993.54559139907</v>
      </c>
      <c r="BT62">
        <f t="shared" si="2"/>
        <v>218247.96301369742</v>
      </c>
      <c r="BU62">
        <f t="shared" si="2"/>
        <v>233502.38043590263</v>
      </c>
      <c r="BV62">
        <f t="shared" si="2"/>
        <v>248756.79785810038</v>
      </c>
    </row>
    <row r="63" spans="1:74" x14ac:dyDescent="0.55000000000000004">
      <c r="A63" t="s">
        <v>0</v>
      </c>
      <c r="B63">
        <v>0</v>
      </c>
      <c r="C63">
        <f>$AK78/1000000</f>
        <v>19.513372137651398</v>
      </c>
      <c r="D63">
        <f>$AK79/1000000</f>
        <v>22.427888374095801</v>
      </c>
      <c r="E63">
        <f>$AK80/1000000</f>
        <v>25.1537156645912</v>
      </c>
      <c r="F63">
        <f>$AK81/1000000</f>
        <v>27.879542955086499</v>
      </c>
      <c r="G63">
        <f>$AK82/1000000</f>
        <v>30.605370245581799</v>
      </c>
      <c r="H63" t="s">
        <v>0</v>
      </c>
      <c r="I63">
        <v>0</v>
      </c>
      <c r="J63">
        <f>$AK83/1000000</f>
        <v>19.513372137651398</v>
      </c>
      <c r="K63">
        <f>$AK84/1000000</f>
        <v>22.427888374095801</v>
      </c>
      <c r="L63">
        <f>$AK85/1000000</f>
        <v>25.1537156645912</v>
      </c>
      <c r="M63">
        <f>$AK86/1000000</f>
        <v>27.879542955086499</v>
      </c>
      <c r="N63">
        <f>$AK87/1000000</f>
        <v>30.605370245581799</v>
      </c>
      <c r="O63" t="s">
        <v>0</v>
      </c>
      <c r="P63">
        <v>0</v>
      </c>
      <c r="Q63">
        <f>$AK88/1000000</f>
        <v>19.513372137651398</v>
      </c>
      <c r="R63">
        <f>$AK89/1000000</f>
        <v>22.427888374095801</v>
      </c>
      <c r="S63">
        <f>$AK90/1000000</f>
        <v>25.1537156645912</v>
      </c>
      <c r="T63">
        <f>$AK91/1000000</f>
        <v>27.879542955086499</v>
      </c>
      <c r="U63">
        <f>$AK92/1000000</f>
        <v>30.605370245581799</v>
      </c>
      <c r="V63" t="s">
        <v>0</v>
      </c>
      <c r="W63">
        <v>0</v>
      </c>
      <c r="X63">
        <f>$AK93/1000000</f>
        <v>19.513372137651398</v>
      </c>
      <c r="Y63">
        <f>$AK94/1000000</f>
        <v>22.427888374095801</v>
      </c>
      <c r="Z63">
        <f>$AK95/1000000</f>
        <v>25.1537156645912</v>
      </c>
      <c r="AA63">
        <f>$AK96/1000000</f>
        <v>27.879542955086499</v>
      </c>
      <c r="AB63">
        <f>$AK97/1000000</f>
        <v>30.605370245581799</v>
      </c>
      <c r="BK63" s="15" t="s">
        <v>28</v>
      </c>
      <c r="BL63" s="15" t="s">
        <v>22</v>
      </c>
      <c r="BM63">
        <f t="shared" si="3"/>
        <v>626786.74416929856</v>
      </c>
      <c r="BN63">
        <f t="shared" si="4"/>
        <v>384181.55958690122</v>
      </c>
      <c r="BO63">
        <f t="shared" si="5"/>
        <v>299520.69587929919</v>
      </c>
      <c r="BP63">
        <f t="shared" si="6"/>
        <v>217174.04660860077</v>
      </c>
      <c r="BQ63">
        <f t="shared" si="7"/>
        <v>220224.93009300157</v>
      </c>
      <c r="BR63">
        <f t="shared" si="8"/>
        <v>223275.81357749924</v>
      </c>
      <c r="BS63">
        <f t="shared" si="9"/>
        <v>238530.23099970073</v>
      </c>
      <c r="BT63">
        <f t="shared" ref="BT63:BT66" si="10">AT20-AT94</f>
        <v>253784.64842189848</v>
      </c>
      <c r="BU63">
        <f t="shared" ref="BU63:BU66" si="11">AU20-AU94</f>
        <v>269039.06584420055</v>
      </c>
      <c r="BV63">
        <f t="shared" ref="BV63:BV66" si="12">AV20-AV94</f>
        <v>284293.48326640204</v>
      </c>
    </row>
    <row r="64" spans="1:74" x14ac:dyDescent="0.55000000000000004">
      <c r="A64" t="s">
        <v>1</v>
      </c>
      <c r="B64">
        <v>4</v>
      </c>
      <c r="C64">
        <f>$AL78/1000000</f>
        <v>19.713024954967199</v>
      </c>
      <c r="D64">
        <f>$AL79/1000000</f>
        <v>22.593560387464699</v>
      </c>
      <c r="E64">
        <f>$AL80/1000000</f>
        <v>25.319387677960101</v>
      </c>
      <c r="F64">
        <f>$AL81/1000000</f>
        <v>28.045214968455401</v>
      </c>
      <c r="G64">
        <f>$AL82/1000000</f>
        <v>30.7710422589507</v>
      </c>
      <c r="H64" t="s">
        <v>1</v>
      </c>
      <c r="I64">
        <v>4</v>
      </c>
      <c r="J64">
        <f>$AL83/1000000</f>
        <v>19.686143077798</v>
      </c>
      <c r="K64">
        <f>$AL84/1000000</f>
        <v>22.5780286362114</v>
      </c>
      <c r="L64">
        <f>$AL85/1000000</f>
        <v>25.303855926706703</v>
      </c>
      <c r="M64">
        <f>$AL86/1000000</f>
        <v>28.029683217201999</v>
      </c>
      <c r="N64">
        <f>$AL87/1000000</f>
        <v>30.755510507697299</v>
      </c>
      <c r="O64" t="s">
        <v>1</v>
      </c>
      <c r="P64">
        <v>4</v>
      </c>
      <c r="Q64">
        <f>$AL88/1000000</f>
        <v>19.6727021392133</v>
      </c>
      <c r="R64">
        <f>$AL89/1000000</f>
        <v>22.570262760584701</v>
      </c>
      <c r="S64">
        <f>$AL90/1000000</f>
        <v>25.2960900510801</v>
      </c>
      <c r="T64">
        <f>$AL91/1000000</f>
        <v>28.021917341575399</v>
      </c>
      <c r="U64">
        <f>$AL92/1000000</f>
        <v>30.747744632070702</v>
      </c>
      <c r="V64" t="s">
        <v>1</v>
      </c>
      <c r="W64">
        <v>4</v>
      </c>
      <c r="X64">
        <f>$AL93/1000000</f>
        <v>19.659261200628702</v>
      </c>
      <c r="Y64">
        <f>$AL94/1000000</f>
        <v>22.562496884958101</v>
      </c>
      <c r="Z64">
        <f>$AL95/1000000</f>
        <v>25.288324175453397</v>
      </c>
      <c r="AA64">
        <f>$AL96/1000000</f>
        <v>28.0141514659487</v>
      </c>
      <c r="AB64">
        <f>$AL97/1000000</f>
        <v>30.739978756444</v>
      </c>
      <c r="BK64" s="15" t="s">
        <v>28</v>
      </c>
      <c r="BL64" s="15" t="s">
        <v>23</v>
      </c>
      <c r="BM64">
        <f t="shared" si="3"/>
        <v>768670.8994570002</v>
      </c>
      <c r="BN64">
        <f t="shared" si="4"/>
        <v>444259.9688135013</v>
      </c>
      <c r="BO64">
        <f t="shared" si="5"/>
        <v>346451.75306040049</v>
      </c>
      <c r="BP64">
        <f t="shared" si="6"/>
        <v>252710.73201689869</v>
      </c>
      <c r="BQ64">
        <f t="shared" si="7"/>
        <v>255761.6155012995</v>
      </c>
      <c r="BR64">
        <f t="shared" si="8"/>
        <v>258812.49898579717</v>
      </c>
      <c r="BS64">
        <f t="shared" si="9"/>
        <v>274066.91640800238</v>
      </c>
      <c r="BT64">
        <f t="shared" si="10"/>
        <v>289321.33383020014</v>
      </c>
      <c r="BU64">
        <f t="shared" si="11"/>
        <v>304575.75125239789</v>
      </c>
      <c r="BV64">
        <f>AV21-AV95</f>
        <v>319830.16867469996</v>
      </c>
    </row>
    <row r="65" spans="1:74" x14ac:dyDescent="0.55000000000000004">
      <c r="A65" t="s">
        <v>2</v>
      </c>
      <c r="B65">
        <v>6</v>
      </c>
      <c r="C65">
        <f>$AM78/1000000</f>
        <v>19.837807965789601</v>
      </c>
      <c r="D65">
        <f>$AM79/1000000</f>
        <v>22.676396394149201</v>
      </c>
      <c r="E65">
        <f>$AM80/1000000</f>
        <v>25.4022236846445</v>
      </c>
      <c r="F65">
        <f>$AM81/1000000</f>
        <v>28.1280509751398</v>
      </c>
      <c r="G65">
        <f>$AM82/1000000</f>
        <v>30.8538782656351</v>
      </c>
      <c r="H65" t="s">
        <v>2</v>
      </c>
      <c r="I65">
        <v>6</v>
      </c>
      <c r="J65">
        <f>$AM83/1000000</f>
        <v>19.794124915389602</v>
      </c>
      <c r="K65">
        <f>$AM84/1000000</f>
        <v>22.653098767269203</v>
      </c>
      <c r="L65">
        <f>$AM85/1000000</f>
        <v>25.378926057764499</v>
      </c>
      <c r="M65">
        <f>$AM86/1000000</f>
        <v>28.104753348259798</v>
      </c>
      <c r="N65">
        <f>$AM87/1000000</f>
        <v>30.830580638755102</v>
      </c>
      <c r="O65" t="s">
        <v>2</v>
      </c>
      <c r="P65">
        <v>6</v>
      </c>
      <c r="Q65">
        <f>$AM88/1000000</f>
        <v>19.7722833901896</v>
      </c>
      <c r="R65">
        <f>$AM89/1000000</f>
        <v>22.641449953829198</v>
      </c>
      <c r="S65">
        <f>$AM90/1000000</f>
        <v>25.367277244324502</v>
      </c>
      <c r="T65">
        <f>$AM91/1000000</f>
        <v>28.093104534819801</v>
      </c>
      <c r="U65">
        <f>$AM92/1000000</f>
        <v>30.818931825315101</v>
      </c>
      <c r="V65" t="s">
        <v>2</v>
      </c>
      <c r="W65">
        <v>6</v>
      </c>
      <c r="X65">
        <f>$AM93/1000000</f>
        <v>19.7504418649896</v>
      </c>
      <c r="Y65">
        <f>$AM94/1000000</f>
        <v>22.629801140389201</v>
      </c>
      <c r="Z65">
        <f>$AM95/1000000</f>
        <v>25.355628430884501</v>
      </c>
      <c r="AA65">
        <f>$AM96/1000000</f>
        <v>28.0814557213798</v>
      </c>
      <c r="AB65">
        <f>$AM97/1000000</f>
        <v>30.8072830118751</v>
      </c>
      <c r="BK65" s="15" t="s">
        <v>28</v>
      </c>
      <c r="BL65" s="15" t="s">
        <v>24</v>
      </c>
      <c r="BM65">
        <f t="shared" si="3"/>
        <v>910555.05474479869</v>
      </c>
      <c r="BN65">
        <f t="shared" si="4"/>
        <v>504338.37804019824</v>
      </c>
      <c r="BO65">
        <f t="shared" si="5"/>
        <v>393382.81024149805</v>
      </c>
      <c r="BP65">
        <f t="shared" si="6"/>
        <v>288247.41742520034</v>
      </c>
      <c r="BQ65">
        <f t="shared" si="7"/>
        <v>291298.30090960115</v>
      </c>
      <c r="BR65">
        <f t="shared" si="8"/>
        <v>294349.18439409882</v>
      </c>
      <c r="BS65">
        <f t="shared" si="9"/>
        <v>309603.6018163003</v>
      </c>
      <c r="BT65">
        <f t="shared" si="10"/>
        <v>324858.01923850179</v>
      </c>
      <c r="BU65">
        <f t="shared" si="11"/>
        <v>340112.43666069955</v>
      </c>
      <c r="BV65">
        <f t="shared" si="12"/>
        <v>355366.85408300161</v>
      </c>
    </row>
    <row r="66" spans="1:74" x14ac:dyDescent="0.55000000000000004">
      <c r="A66" t="s">
        <v>3</v>
      </c>
      <c r="B66">
        <v>7</v>
      </c>
      <c r="C66">
        <f>$AN78/1000000</f>
        <v>19.9083374936457</v>
      </c>
      <c r="D66">
        <f>$AN79/1000000</f>
        <v>22.717814397491399</v>
      </c>
      <c r="E66">
        <f>$AN80/1000000</f>
        <v>25.443641687986702</v>
      </c>
      <c r="F66">
        <f>$AN81/1000000</f>
        <v>28.169468978482001</v>
      </c>
      <c r="G66">
        <f>$AN82/1000000</f>
        <v>30.8952962689774</v>
      </c>
      <c r="H66" t="s">
        <v>3</v>
      </c>
      <c r="I66">
        <v>7</v>
      </c>
      <c r="J66">
        <f>$AN83/1000000</f>
        <v>19.855158127941298</v>
      </c>
      <c r="K66">
        <f>$AN84/1000000</f>
        <v>22.690633832798103</v>
      </c>
      <c r="L66">
        <f>$AN85/1000000</f>
        <v>25.416461123293399</v>
      </c>
      <c r="M66">
        <f>$AN86/1000000</f>
        <v>28.142288413788698</v>
      </c>
      <c r="N66">
        <f>$AN87/1000000</f>
        <v>30.868115704284001</v>
      </c>
      <c r="O66" t="s">
        <v>3</v>
      </c>
      <c r="P66">
        <v>7</v>
      </c>
      <c r="Q66">
        <f>$AN88/1000000</f>
        <v>19.8285684450892</v>
      </c>
      <c r="R66">
        <f>$AN89/1000000</f>
        <v>22.677043550451401</v>
      </c>
      <c r="S66">
        <f>$AN90/1000000</f>
        <v>25.402870840946701</v>
      </c>
      <c r="T66">
        <f>$AN91/1000000</f>
        <v>28.128698131442</v>
      </c>
      <c r="U66">
        <f>$AN92/1000000</f>
        <v>30.854525421937399</v>
      </c>
      <c r="V66" t="s">
        <v>3</v>
      </c>
      <c r="W66">
        <v>7</v>
      </c>
      <c r="X66">
        <f>$AN93/1000000</f>
        <v>19.801978762237002</v>
      </c>
      <c r="Y66">
        <f>$AN94/1000000</f>
        <v>22.6634532681047</v>
      </c>
      <c r="Z66">
        <f>$AN95/1000000</f>
        <v>25.389280558600102</v>
      </c>
      <c r="AA66">
        <f>$AN96/1000000</f>
        <v>28.115107849095402</v>
      </c>
      <c r="AB66">
        <f>$AN97/1000000</f>
        <v>30.840935139590698</v>
      </c>
      <c r="BK66" s="15" t="s">
        <v>28</v>
      </c>
      <c r="BL66" s="15" t="s">
        <v>25</v>
      </c>
      <c r="BM66">
        <f t="shared" si="3"/>
        <v>1052439.2100327015</v>
      </c>
      <c r="BN66">
        <f t="shared" si="4"/>
        <v>564416.78726680204</v>
      </c>
      <c r="BO66">
        <f t="shared" si="5"/>
        <v>440313.86742269993</v>
      </c>
      <c r="BP66">
        <f t="shared" si="6"/>
        <v>323784.10283359885</v>
      </c>
      <c r="BQ66">
        <f t="shared" si="7"/>
        <v>326834.98631799966</v>
      </c>
      <c r="BR66">
        <f t="shared" si="8"/>
        <v>329885.86980250105</v>
      </c>
      <c r="BS66">
        <f t="shared" si="9"/>
        <v>345140.28722469881</v>
      </c>
      <c r="BT66">
        <f t="shared" si="10"/>
        <v>360394.7046469003</v>
      </c>
      <c r="BU66">
        <f t="shared" si="11"/>
        <v>375649.12206910178</v>
      </c>
      <c r="BV66">
        <f t="shared" si="12"/>
        <v>390903.53949129954</v>
      </c>
    </row>
    <row r="67" spans="1:74" x14ac:dyDescent="0.55000000000000004">
      <c r="A67" t="s">
        <v>4</v>
      </c>
      <c r="B67">
        <v>8</v>
      </c>
      <c r="C67">
        <f>$AO78/1000000</f>
        <v>19.985278796761403</v>
      </c>
      <c r="D67">
        <f>$AO79/1000000</f>
        <v>22.7592324008336</v>
      </c>
      <c r="E67">
        <f>$AO80/1000000</f>
        <v>25.485059691328903</v>
      </c>
      <c r="F67">
        <f>$AO81/1000000</f>
        <v>28.210886981824302</v>
      </c>
      <c r="G67">
        <f>$AO82/1000000</f>
        <v>30.936714272319598</v>
      </c>
      <c r="H67" t="s">
        <v>4</v>
      </c>
      <c r="I67">
        <v>8</v>
      </c>
      <c r="J67">
        <f>$AO83/1000000</f>
        <v>19.921739814361402</v>
      </c>
      <c r="K67">
        <f>$AO84/1000000</f>
        <v>22.728168898326999</v>
      </c>
      <c r="L67">
        <f>$AO85/1000000</f>
        <v>25.453996188822298</v>
      </c>
      <c r="M67">
        <f>$AO86/1000000</f>
        <v>28.179823479317601</v>
      </c>
      <c r="N67">
        <f>$AO87/1000000</f>
        <v>30.905650769812901</v>
      </c>
      <c r="O67" t="s">
        <v>4</v>
      </c>
      <c r="P67">
        <v>8</v>
      </c>
      <c r="Q67">
        <f>$AO88/1000000</f>
        <v>19.8899703231614</v>
      </c>
      <c r="R67">
        <f>$AO89/1000000</f>
        <v>22.7126371470736</v>
      </c>
      <c r="S67">
        <f>$AO90/1000000</f>
        <v>25.4384644375689</v>
      </c>
      <c r="T67">
        <f>$AO91/1000000</f>
        <v>28.164291728064299</v>
      </c>
      <c r="U67">
        <f>$AO92/1000000</f>
        <v>30.890119018559602</v>
      </c>
      <c r="V67" t="s">
        <v>4</v>
      </c>
      <c r="W67">
        <v>8</v>
      </c>
      <c r="X67">
        <f>$AO93/1000000</f>
        <v>19.858200831961401</v>
      </c>
      <c r="Y67">
        <f>$AO94/1000000</f>
        <v>22.697105395820302</v>
      </c>
      <c r="Z67">
        <f>$AO95/1000000</f>
        <v>25.422932686315601</v>
      </c>
      <c r="AA67">
        <f>$AO96/1000000</f>
        <v>28.148759976810897</v>
      </c>
      <c r="AB67">
        <f>$AO97/1000000</f>
        <v>30.8745872673062</v>
      </c>
    </row>
    <row r="68" spans="1:74" x14ac:dyDescent="0.55000000000000004">
      <c r="A68" t="s">
        <v>5</v>
      </c>
      <c r="B68">
        <v>9</v>
      </c>
      <c r="C68">
        <f>$AP78/1000000</f>
        <v>19.985278796761403</v>
      </c>
      <c r="D68">
        <f>$AP79/1000000</f>
        <v>22.715931760975902</v>
      </c>
      <c r="E68">
        <f>$AP80/1000000</f>
        <v>25.441759051471198</v>
      </c>
      <c r="F68">
        <f>$AP81/1000000</f>
        <v>28.167586341966498</v>
      </c>
      <c r="G68">
        <f>$AP82/1000000</f>
        <v>30.893413632461801</v>
      </c>
      <c r="H68" t="s">
        <v>5</v>
      </c>
      <c r="I68">
        <v>9</v>
      </c>
      <c r="J68">
        <f>$AP83/1000000</f>
        <v>19.9190923567614</v>
      </c>
      <c r="K68">
        <f>$AP84/1000000</f>
        <v>22.6862802358559</v>
      </c>
      <c r="L68">
        <f>$AP85/1000000</f>
        <v>25.4121075263512</v>
      </c>
      <c r="M68">
        <f>$AP86/1000000</f>
        <v>28.137934816846499</v>
      </c>
      <c r="N68">
        <f>$AP87/1000000</f>
        <v>30.863762107341799</v>
      </c>
      <c r="O68" t="s">
        <v>5</v>
      </c>
      <c r="P68">
        <v>9</v>
      </c>
      <c r="Q68">
        <f>$AP88/1000000</f>
        <v>19.885999136761402</v>
      </c>
      <c r="R68">
        <f>$AP89/1000000</f>
        <v>22.671454473295903</v>
      </c>
      <c r="S68">
        <f>$AP90/1000000</f>
        <v>25.397281763791199</v>
      </c>
      <c r="T68">
        <f>$AP91/1000000</f>
        <v>28.123109054286498</v>
      </c>
      <c r="U68">
        <f>$AP92/1000000</f>
        <v>30.848936344781801</v>
      </c>
      <c r="V68" t="s">
        <v>5</v>
      </c>
      <c r="W68">
        <v>9</v>
      </c>
      <c r="X68">
        <f>$AP93/1000000</f>
        <v>19.852905916761397</v>
      </c>
      <c r="Y68">
        <f>$AP94/1000000</f>
        <v>22.656628710735898</v>
      </c>
      <c r="Z68">
        <f>$AP95/1000000</f>
        <v>25.382456001231201</v>
      </c>
      <c r="AA68">
        <f>$AP96/1000000</f>
        <v>28.108283291726501</v>
      </c>
      <c r="AB68">
        <f>$AP97/1000000</f>
        <v>30.834110582221797</v>
      </c>
    </row>
    <row r="69" spans="1:74" x14ac:dyDescent="0.55000000000000004">
      <c r="A69" t="s">
        <v>6</v>
      </c>
      <c r="B69">
        <v>10</v>
      </c>
      <c r="C69">
        <f>$AQ78/1000000</f>
        <v>19.946803830622798</v>
      </c>
      <c r="D69">
        <f>$AQ79/1000000</f>
        <v>22.672631121118098</v>
      </c>
      <c r="E69">
        <f>$AQ80/1000000</f>
        <v>25.398458411613401</v>
      </c>
      <c r="F69">
        <f>$AQ81/1000000</f>
        <v>28.1242857021087</v>
      </c>
      <c r="G69">
        <f>$AQ82/1000000</f>
        <v>30.850112992604</v>
      </c>
      <c r="H69" t="s">
        <v>6</v>
      </c>
      <c r="I69">
        <v>10</v>
      </c>
      <c r="J69">
        <f>$AQ83/1000000</f>
        <v>19.916444899161398</v>
      </c>
      <c r="K69">
        <f>$AQ84/1000000</f>
        <v>22.644391573384699</v>
      </c>
      <c r="L69">
        <f>$AQ85/1000000</f>
        <v>25.370218863880002</v>
      </c>
      <c r="M69">
        <f>$AQ86/1000000</f>
        <v>28.096046154375401</v>
      </c>
      <c r="N69">
        <f>$AQ87/1000000</f>
        <v>30.8218734448707</v>
      </c>
      <c r="O69" t="s">
        <v>6</v>
      </c>
      <c r="P69">
        <v>10</v>
      </c>
      <c r="Q69">
        <f>$AQ88/1000000</f>
        <v>19.882027950361401</v>
      </c>
      <c r="R69">
        <f>$AQ89/1000000</f>
        <v>22.630271799518102</v>
      </c>
      <c r="S69">
        <f>$AQ90/1000000</f>
        <v>25.356099090013398</v>
      </c>
      <c r="T69">
        <f>$AQ91/1000000</f>
        <v>28.081926380508698</v>
      </c>
      <c r="U69">
        <f>$AQ92/1000000</f>
        <v>30.807753671004001</v>
      </c>
      <c r="V69" t="s">
        <v>6</v>
      </c>
      <c r="W69">
        <v>10</v>
      </c>
      <c r="X69">
        <f>$AQ93/1000000</f>
        <v>19.8476110015614</v>
      </c>
      <c r="Y69">
        <f>$AQ94/1000000</f>
        <v>22.616152025651399</v>
      </c>
      <c r="Z69">
        <f>$AQ95/1000000</f>
        <v>25.341979316146702</v>
      </c>
      <c r="AA69">
        <f>$AQ96/1000000</f>
        <v>28.067806606642002</v>
      </c>
      <c r="AB69">
        <f>$AQ97/1000000</f>
        <v>30.793633897137298</v>
      </c>
    </row>
    <row r="70" spans="1:74" x14ac:dyDescent="0.55000000000000004">
      <c r="A70" t="s">
        <v>7</v>
      </c>
      <c r="B70">
        <v>12</v>
      </c>
      <c r="C70">
        <f>$AR78/1000000</f>
        <v>19.8602025509072</v>
      </c>
      <c r="D70">
        <f>$AR79/1000000</f>
        <v>22.5860298414025</v>
      </c>
      <c r="E70">
        <f>$AR80/1000000</f>
        <v>25.311857131897799</v>
      </c>
      <c r="F70">
        <f>$AR81/1000000</f>
        <v>28.037684422393099</v>
      </c>
      <c r="G70">
        <f>$AR82/1000000</f>
        <v>30.763511712888501</v>
      </c>
      <c r="H70" t="s">
        <v>7</v>
      </c>
      <c r="I70">
        <v>12</v>
      </c>
      <c r="J70">
        <f>$AR83/1000000</f>
        <v>19.834786957947198</v>
      </c>
      <c r="K70">
        <f>$AR84/1000000</f>
        <v>22.560614248442501</v>
      </c>
      <c r="L70">
        <f>$AR85/1000000</f>
        <v>25.286441538937801</v>
      </c>
      <c r="M70">
        <f>$AR86/1000000</f>
        <v>28.012268829433097</v>
      </c>
      <c r="N70">
        <f>$AR87/1000000</f>
        <v>30.738096119928503</v>
      </c>
      <c r="O70" t="s">
        <v>7</v>
      </c>
      <c r="P70">
        <v>12</v>
      </c>
      <c r="Q70">
        <f>$AR88/1000000</f>
        <v>19.822079161467197</v>
      </c>
      <c r="R70">
        <f>$AR89/1000000</f>
        <v>22.547906451962501</v>
      </c>
      <c r="S70">
        <f>$AR90/1000000</f>
        <v>25.2737337424578</v>
      </c>
      <c r="T70">
        <f>$AR91/1000000</f>
        <v>27.9995610329531</v>
      </c>
      <c r="U70">
        <f>$AR92/1000000</f>
        <v>30.725388323448502</v>
      </c>
      <c r="V70" t="s">
        <v>7</v>
      </c>
      <c r="W70">
        <v>12</v>
      </c>
      <c r="X70">
        <f>$AR93/1000000</f>
        <v>19.809371364987197</v>
      </c>
      <c r="Y70">
        <f>$AR94/1000000</f>
        <v>22.5351986554825</v>
      </c>
      <c r="Z70">
        <f>$AR95/1000000</f>
        <v>25.261025945977799</v>
      </c>
      <c r="AA70">
        <f>$AR96/1000000</f>
        <v>27.986853236473099</v>
      </c>
      <c r="AB70">
        <f>$AR97/1000000</f>
        <v>30.712680526968501</v>
      </c>
    </row>
    <row r="71" spans="1:74" x14ac:dyDescent="0.55000000000000004">
      <c r="A71" t="s">
        <v>8</v>
      </c>
      <c r="B71">
        <v>15</v>
      </c>
      <c r="C71">
        <f>$AS78/1000000</f>
        <v>19.7303006313339</v>
      </c>
      <c r="D71">
        <f>$AS79/1000000</f>
        <v>22.4561279218292</v>
      </c>
      <c r="E71">
        <f>$AS80/1000000</f>
        <v>25.1819552123245</v>
      </c>
      <c r="F71">
        <f>$AS81/1000000</f>
        <v>27.907782502819799</v>
      </c>
      <c r="G71">
        <f>$AS82/1000000</f>
        <v>30.633609793315102</v>
      </c>
      <c r="H71" t="s">
        <v>8</v>
      </c>
      <c r="I71">
        <v>15</v>
      </c>
      <c r="J71">
        <f>$AS83/1000000</f>
        <v>19.709120970533899</v>
      </c>
      <c r="K71">
        <f>$AS84/1000000</f>
        <v>22.434948261029199</v>
      </c>
      <c r="L71">
        <f>$AS85/1000000</f>
        <v>25.160775551524502</v>
      </c>
      <c r="M71">
        <f>$AS86/1000000</f>
        <v>27.886602842019801</v>
      </c>
      <c r="N71">
        <f>$AS87/1000000</f>
        <v>30.612430132515097</v>
      </c>
      <c r="O71" t="s">
        <v>8</v>
      </c>
      <c r="P71">
        <v>15</v>
      </c>
      <c r="Q71">
        <f>$AS88/1000000</f>
        <v>19.698531140133898</v>
      </c>
      <c r="R71">
        <f>$AS89/1000000</f>
        <v>22.424358430629201</v>
      </c>
      <c r="S71">
        <f>$AS90/1000000</f>
        <v>25.150185721124501</v>
      </c>
      <c r="T71">
        <f>$AS91/1000000</f>
        <v>27.876013011619801</v>
      </c>
      <c r="U71">
        <f>$AS92/1000000</f>
        <v>30.6018403021151</v>
      </c>
      <c r="V71" t="s">
        <v>8</v>
      </c>
      <c r="W71">
        <v>15</v>
      </c>
      <c r="X71">
        <f>$AS93/1000000</f>
        <v>19.687941309733901</v>
      </c>
      <c r="Y71">
        <f>$AS94/1000000</f>
        <v>22.413768600229201</v>
      </c>
      <c r="Z71">
        <f>$AS95/1000000</f>
        <v>25.1395958907245</v>
      </c>
      <c r="AA71">
        <f>$AS96/1000000</f>
        <v>27.8654231812198</v>
      </c>
      <c r="AB71">
        <f>$AS97/1000000</f>
        <v>30.591250471715099</v>
      </c>
    </row>
    <row r="72" spans="1:74" x14ac:dyDescent="0.55000000000000004">
      <c r="A72" t="s">
        <v>9</v>
      </c>
      <c r="B72">
        <v>20</v>
      </c>
      <c r="C72">
        <f>$AT78/1000000</f>
        <v>19.513797432045003</v>
      </c>
      <c r="D72">
        <f>$AT79/1000000</f>
        <v>22.239624722540299</v>
      </c>
      <c r="E72">
        <f>$AT80/1000000</f>
        <v>24.965452013035598</v>
      </c>
      <c r="F72">
        <f>$AT81/1000000</f>
        <v>27.691279303530902</v>
      </c>
      <c r="G72">
        <f>$AT82/1000000</f>
        <v>30.417106594026201</v>
      </c>
      <c r="H72" t="s">
        <v>9</v>
      </c>
      <c r="I72">
        <v>20</v>
      </c>
      <c r="J72">
        <f>$AT83/1000000</f>
        <v>19.4996776581783</v>
      </c>
      <c r="K72">
        <f>$AT84/1000000</f>
        <v>22.225504948673599</v>
      </c>
      <c r="L72">
        <f>$AT85/1000000</f>
        <v>24.951332239168902</v>
      </c>
      <c r="M72">
        <f>$AT86/1000000</f>
        <v>27.677159529664198</v>
      </c>
      <c r="N72">
        <f>$AT87/1000000</f>
        <v>30.402986820159597</v>
      </c>
      <c r="O72" t="s">
        <v>9</v>
      </c>
      <c r="P72">
        <v>20</v>
      </c>
      <c r="Q72">
        <f>$AT88/1000000</f>
        <v>19.492617771244998</v>
      </c>
      <c r="R72">
        <f>$AT89/1000000</f>
        <v>22.218445061740301</v>
      </c>
      <c r="S72">
        <f>$AT90/1000000</f>
        <v>24.9442723522356</v>
      </c>
      <c r="T72">
        <f>$AT91/1000000</f>
        <v>27.6700996427309</v>
      </c>
      <c r="U72">
        <f>$AT92/1000000</f>
        <v>30.395926933226203</v>
      </c>
      <c r="V72" t="s">
        <v>9</v>
      </c>
      <c r="W72">
        <v>20</v>
      </c>
      <c r="X72">
        <f>$AT93/1000000</f>
        <v>19.4855578843116</v>
      </c>
      <c r="Y72">
        <f>$AT94/1000000</f>
        <v>22.211385174807003</v>
      </c>
      <c r="Z72">
        <f>$AT95/1000000</f>
        <v>24.937212465302299</v>
      </c>
      <c r="AA72">
        <f>$AT96/1000000</f>
        <v>27.663039755797598</v>
      </c>
      <c r="AB72">
        <f>$AT97/1000000</f>
        <v>30.388867046292901</v>
      </c>
    </row>
    <row r="73" spans="1:74" x14ac:dyDescent="0.55000000000000004">
      <c r="A73" t="s">
        <v>10</v>
      </c>
      <c r="B73">
        <v>25</v>
      </c>
      <c r="C73">
        <f>$AU78/1000000</f>
        <v>19.297294232756101</v>
      </c>
      <c r="D73">
        <f>$AU79/1000000</f>
        <v>22.023121523251401</v>
      </c>
      <c r="E73">
        <f>$AU80/1000000</f>
        <v>24.748948813746697</v>
      </c>
      <c r="F73">
        <f>$AU81/1000000</f>
        <v>27.474776104242</v>
      </c>
      <c r="G73">
        <f>$AU82/1000000</f>
        <v>30.2006033947373</v>
      </c>
      <c r="H73" t="s">
        <v>10</v>
      </c>
      <c r="I73">
        <v>25</v>
      </c>
      <c r="J73">
        <f>$AU83/1000000</f>
        <v>19.2902343458228</v>
      </c>
      <c r="K73">
        <f>$AU84/1000000</f>
        <v>22.016061636318099</v>
      </c>
      <c r="L73">
        <f>$AU85/1000000</f>
        <v>24.741888926813402</v>
      </c>
      <c r="M73">
        <f>$AU86/1000000</f>
        <v>27.467716217308698</v>
      </c>
      <c r="N73">
        <f>$AU87/1000000</f>
        <v>30.193543507803998</v>
      </c>
      <c r="O73" t="s">
        <v>10</v>
      </c>
      <c r="P73">
        <v>25</v>
      </c>
      <c r="Q73">
        <f>$AU88/1000000</f>
        <v>19.286704402356101</v>
      </c>
      <c r="R73">
        <f>$AU89/1000000</f>
        <v>22.012531692851397</v>
      </c>
      <c r="S73">
        <f>$AU90/1000000</f>
        <v>24.7383589833467</v>
      </c>
      <c r="T73">
        <f>$AU91/1000000</f>
        <v>27.464186273842</v>
      </c>
      <c r="U73">
        <f>$AU92/1000000</f>
        <v>30.190013564337299</v>
      </c>
      <c r="V73" t="s">
        <v>10</v>
      </c>
      <c r="W73">
        <v>25</v>
      </c>
      <c r="X73">
        <f>$AU93/1000000</f>
        <v>19.283174458889398</v>
      </c>
      <c r="Y73">
        <f>$AU94/1000000</f>
        <v>22.009001749384701</v>
      </c>
      <c r="Z73">
        <f>$AU95/1000000</f>
        <v>24.734829039880101</v>
      </c>
      <c r="AA73">
        <f>$AU96/1000000</f>
        <v>27.4606563303754</v>
      </c>
      <c r="AB73">
        <f>$AU97/1000000</f>
        <v>30.1864836208707</v>
      </c>
    </row>
    <row r="74" spans="1:74" x14ac:dyDescent="0.55000000000000004">
      <c r="A74" t="s">
        <v>11</v>
      </c>
      <c r="B74">
        <v>30</v>
      </c>
      <c r="C74">
        <f>$AV78/1000000</f>
        <v>19.0807910334672</v>
      </c>
      <c r="D74">
        <f>$AV79/1000000</f>
        <v>21.8066183239625</v>
      </c>
      <c r="E74">
        <f>$AV80/1000000</f>
        <v>24.532445614457799</v>
      </c>
      <c r="F74">
        <f>$AV81/1000000</f>
        <v>27.258272904953099</v>
      </c>
      <c r="G74">
        <f>$AV82/1000000</f>
        <v>29.984100195448498</v>
      </c>
      <c r="H74" t="s">
        <v>11</v>
      </c>
      <c r="I74">
        <v>30</v>
      </c>
      <c r="J74">
        <f>$AV83/1000000</f>
        <v>19.0807910334672</v>
      </c>
      <c r="K74">
        <f>$AV84/1000000</f>
        <v>21.8066183239625</v>
      </c>
      <c r="L74">
        <f>$AV85/1000000</f>
        <v>24.532445614457799</v>
      </c>
      <c r="M74">
        <f>$AV86/1000000</f>
        <v>27.258272904953099</v>
      </c>
      <c r="N74">
        <f>$AV87/1000000</f>
        <v>29.984100195448498</v>
      </c>
      <c r="O74" t="s">
        <v>11</v>
      </c>
      <c r="P74">
        <v>30</v>
      </c>
      <c r="Q74">
        <f>$AV88/1000000</f>
        <v>19.0807910334672</v>
      </c>
      <c r="R74">
        <f>$AV89/1000000</f>
        <v>21.8066183239625</v>
      </c>
      <c r="S74">
        <f>$AV90/1000000</f>
        <v>24.532445614457799</v>
      </c>
      <c r="T74">
        <f>$AV91/1000000</f>
        <v>27.258272904953099</v>
      </c>
      <c r="U74">
        <f>$AV92/1000000</f>
        <v>29.984100195448498</v>
      </c>
      <c r="V74" t="s">
        <v>11</v>
      </c>
      <c r="W74">
        <v>30</v>
      </c>
      <c r="X74">
        <f>$AV93/1000000</f>
        <v>19.0807910334672</v>
      </c>
      <c r="Y74">
        <f>$AV94/1000000</f>
        <v>21.8066183239625</v>
      </c>
      <c r="Z74">
        <f>$AV95/1000000</f>
        <v>24.532445614457799</v>
      </c>
      <c r="AA74">
        <f>$AV96/1000000</f>
        <v>27.258272904953099</v>
      </c>
      <c r="AB74">
        <f>$AV97/1000000</f>
        <v>29.984100195448498</v>
      </c>
    </row>
    <row r="76" spans="1:74" ht="15.6" x14ac:dyDescent="0.6">
      <c r="AI76" s="32" t="s">
        <v>79</v>
      </c>
      <c r="AJ76" s="32"/>
      <c r="AK76" s="32"/>
      <c r="AL76" s="32"/>
      <c r="AM76" s="32"/>
      <c r="AN76" s="32"/>
      <c r="AO76" s="32"/>
      <c r="AP76" s="32"/>
      <c r="AQ76" s="32"/>
      <c r="AR76" s="32"/>
      <c r="AS76" s="32"/>
      <c r="AT76" s="32"/>
      <c r="AU76" s="32"/>
      <c r="AV76" s="32"/>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19513372.137651399</v>
      </c>
      <c r="AL78">
        <v>19713024.954967201</v>
      </c>
      <c r="AM78">
        <v>19837807.965789601</v>
      </c>
      <c r="AN78">
        <v>19908337.493645702</v>
      </c>
      <c r="AO78">
        <v>19985278.796761401</v>
      </c>
      <c r="AP78">
        <v>19985278.796761401</v>
      </c>
      <c r="AQ78">
        <v>19946803.8306228</v>
      </c>
      <c r="AR78">
        <v>19860202.550907198</v>
      </c>
      <c r="AS78">
        <v>19730300.631333899</v>
      </c>
      <c r="AT78">
        <v>19513797.432045002</v>
      </c>
      <c r="AU78">
        <v>19297294.232756101</v>
      </c>
      <c r="AV78">
        <v>19080791.0334672</v>
      </c>
    </row>
    <row r="79" spans="1:74" x14ac:dyDescent="0.55000000000000004">
      <c r="AI79" t="s">
        <v>12</v>
      </c>
      <c r="AJ79" t="s">
        <v>22</v>
      </c>
      <c r="AK79">
        <v>22427888.374095801</v>
      </c>
      <c r="AL79">
        <v>22593560.387464698</v>
      </c>
      <c r="AM79">
        <v>22676396.394149199</v>
      </c>
      <c r="AN79">
        <v>22717814.397491399</v>
      </c>
      <c r="AO79">
        <v>22759232.400833599</v>
      </c>
      <c r="AP79">
        <v>22715931.760975901</v>
      </c>
      <c r="AQ79">
        <v>22672631.121118098</v>
      </c>
      <c r="AR79">
        <v>22586029.841402501</v>
      </c>
      <c r="AS79">
        <v>22456127.921829201</v>
      </c>
      <c r="AT79">
        <v>22239624.7225403</v>
      </c>
      <c r="AU79">
        <v>22023121.523251399</v>
      </c>
      <c r="AV79">
        <v>21806618.323962498</v>
      </c>
    </row>
    <row r="80" spans="1:74" x14ac:dyDescent="0.55000000000000004">
      <c r="AI80" t="s">
        <v>12</v>
      </c>
      <c r="AJ80" t="s">
        <v>23</v>
      </c>
      <c r="AK80">
        <v>25153715.664591201</v>
      </c>
      <c r="AL80">
        <v>25319387.677960102</v>
      </c>
      <c r="AM80">
        <v>25402223.684644502</v>
      </c>
      <c r="AN80">
        <v>25443641.687986702</v>
      </c>
      <c r="AO80">
        <v>25485059.691328902</v>
      </c>
      <c r="AP80">
        <v>25441759.0514712</v>
      </c>
      <c r="AQ80">
        <v>25398458.411613401</v>
      </c>
      <c r="AR80">
        <v>25311857.1318978</v>
      </c>
      <c r="AS80">
        <v>25181955.2123245</v>
      </c>
      <c r="AT80">
        <v>24965452.013035599</v>
      </c>
      <c r="AU80">
        <v>24748948.813746698</v>
      </c>
      <c r="AV80">
        <v>24532445.614457801</v>
      </c>
    </row>
    <row r="81" spans="35:48" x14ac:dyDescent="0.55000000000000004">
      <c r="AI81" t="s">
        <v>12</v>
      </c>
      <c r="AJ81" t="s">
        <v>24</v>
      </c>
      <c r="AK81">
        <v>27879542.955086499</v>
      </c>
      <c r="AL81">
        <v>28045214.9684554</v>
      </c>
      <c r="AM81">
        <v>28128050.9751398</v>
      </c>
      <c r="AN81">
        <v>28169468.978482001</v>
      </c>
      <c r="AO81">
        <v>28210886.981824301</v>
      </c>
      <c r="AP81">
        <v>28167586.341966499</v>
      </c>
      <c r="AQ81">
        <v>28124285.7021087</v>
      </c>
      <c r="AR81">
        <v>28037684.422393098</v>
      </c>
      <c r="AS81">
        <v>27907782.502819799</v>
      </c>
      <c r="AT81">
        <v>27691279.303530902</v>
      </c>
      <c r="AU81">
        <v>27474776.104242001</v>
      </c>
      <c r="AV81">
        <v>27258272.9049531</v>
      </c>
    </row>
    <row r="82" spans="35:48" x14ac:dyDescent="0.55000000000000004">
      <c r="AI82" t="s">
        <v>12</v>
      </c>
      <c r="AJ82" t="s">
        <v>25</v>
      </c>
      <c r="AK82">
        <v>30605370.245581798</v>
      </c>
      <c r="AL82">
        <v>30771042.258950699</v>
      </c>
      <c r="AM82">
        <v>30853878.265635099</v>
      </c>
      <c r="AN82">
        <v>30895296.2689774</v>
      </c>
      <c r="AO82">
        <v>30936714.2723196</v>
      </c>
      <c r="AP82">
        <v>30893413.632461801</v>
      </c>
      <c r="AQ82">
        <v>30850112.992603999</v>
      </c>
      <c r="AR82">
        <v>30763511.712888502</v>
      </c>
      <c r="AS82">
        <v>30633609.793315101</v>
      </c>
      <c r="AT82">
        <v>30417106.5940262</v>
      </c>
      <c r="AU82">
        <v>30200603.3947373</v>
      </c>
      <c r="AV82">
        <v>29984100.195448499</v>
      </c>
    </row>
    <row r="83" spans="35:48" x14ac:dyDescent="0.55000000000000004">
      <c r="AI83" t="s">
        <v>26</v>
      </c>
      <c r="AJ83" t="s">
        <v>13</v>
      </c>
      <c r="AK83">
        <v>19513372.137651399</v>
      </c>
      <c r="AL83">
        <v>19686143.077798001</v>
      </c>
      <c r="AM83">
        <v>19794124.915389601</v>
      </c>
      <c r="AN83">
        <v>19855158.127941299</v>
      </c>
      <c r="AO83">
        <v>19921739.814361401</v>
      </c>
      <c r="AP83">
        <v>19919092.3567614</v>
      </c>
      <c r="AQ83">
        <v>19916444.899161398</v>
      </c>
      <c r="AR83">
        <v>19834786.957947198</v>
      </c>
      <c r="AS83">
        <v>19709120.9705339</v>
      </c>
      <c r="AT83">
        <v>19499677.6581783</v>
      </c>
      <c r="AU83">
        <v>19290234.3458228</v>
      </c>
      <c r="AV83">
        <v>19080791.0334672</v>
      </c>
    </row>
    <row r="84" spans="35:48" x14ac:dyDescent="0.55000000000000004">
      <c r="AI84" t="s">
        <v>26</v>
      </c>
      <c r="AJ84" t="s">
        <v>22</v>
      </c>
      <c r="AK84">
        <v>22427888.374095801</v>
      </c>
      <c r="AL84">
        <v>22578028.636211399</v>
      </c>
      <c r="AM84">
        <v>22653098.767269202</v>
      </c>
      <c r="AN84">
        <v>22690633.832798101</v>
      </c>
      <c r="AO84">
        <v>22728168.898327</v>
      </c>
      <c r="AP84">
        <v>22686280.2358559</v>
      </c>
      <c r="AQ84">
        <v>22644391.573384698</v>
      </c>
      <c r="AR84">
        <v>22560614.248442501</v>
      </c>
      <c r="AS84">
        <v>22434948.261029199</v>
      </c>
      <c r="AT84">
        <v>22225504.948673598</v>
      </c>
      <c r="AU84">
        <v>22016061.636318099</v>
      </c>
      <c r="AV84">
        <v>21806618.323962498</v>
      </c>
    </row>
    <row r="85" spans="35:48" x14ac:dyDescent="0.55000000000000004">
      <c r="AI85" t="s">
        <v>26</v>
      </c>
      <c r="AJ85" t="s">
        <v>23</v>
      </c>
      <c r="AK85">
        <v>25153715.664591201</v>
      </c>
      <c r="AL85">
        <v>25303855.926706702</v>
      </c>
      <c r="AM85">
        <v>25378926.0577645</v>
      </c>
      <c r="AN85">
        <v>25416461.1232934</v>
      </c>
      <c r="AO85">
        <v>25453996.188822299</v>
      </c>
      <c r="AP85">
        <v>25412107.526351199</v>
      </c>
      <c r="AQ85">
        <v>25370218.863880001</v>
      </c>
      <c r="AR85">
        <v>25286441.5389378</v>
      </c>
      <c r="AS85">
        <v>25160775.551524501</v>
      </c>
      <c r="AT85">
        <v>24951332.239168901</v>
      </c>
      <c r="AU85">
        <v>24741888.926813401</v>
      </c>
      <c r="AV85">
        <v>24532445.614457801</v>
      </c>
    </row>
    <row r="86" spans="35:48" x14ac:dyDescent="0.55000000000000004">
      <c r="AI86" t="s">
        <v>26</v>
      </c>
      <c r="AJ86" t="s">
        <v>24</v>
      </c>
      <c r="AK86">
        <v>27879542.955086499</v>
      </c>
      <c r="AL86">
        <v>28029683.217202</v>
      </c>
      <c r="AM86">
        <v>28104753.348259799</v>
      </c>
      <c r="AN86">
        <v>28142288.413788699</v>
      </c>
      <c r="AO86">
        <v>28179823.479317602</v>
      </c>
      <c r="AP86">
        <v>28137934.816846501</v>
      </c>
      <c r="AQ86">
        <v>28096046.1543754</v>
      </c>
      <c r="AR86">
        <v>28012268.829433098</v>
      </c>
      <c r="AS86">
        <v>27886602.8420198</v>
      </c>
      <c r="AT86">
        <v>27677159.5296642</v>
      </c>
      <c r="AU86">
        <v>27467716.2173087</v>
      </c>
      <c r="AV86">
        <v>27258272.9049531</v>
      </c>
    </row>
    <row r="87" spans="35:48" x14ac:dyDescent="0.55000000000000004">
      <c r="AI87" t="s">
        <v>26</v>
      </c>
      <c r="AJ87" t="s">
        <v>25</v>
      </c>
      <c r="AK87">
        <v>30605370.245581798</v>
      </c>
      <c r="AL87">
        <v>30755510.507697299</v>
      </c>
      <c r="AM87">
        <v>30830580.638755102</v>
      </c>
      <c r="AN87">
        <v>30868115.704284001</v>
      </c>
      <c r="AO87">
        <v>30905650.769812901</v>
      </c>
      <c r="AP87">
        <v>30863762.1073418</v>
      </c>
      <c r="AQ87">
        <v>30821873.444870699</v>
      </c>
      <c r="AR87">
        <v>30738096.119928502</v>
      </c>
      <c r="AS87">
        <v>30612430.132515099</v>
      </c>
      <c r="AT87">
        <v>30402986.820159599</v>
      </c>
      <c r="AU87">
        <v>30193543.507803999</v>
      </c>
      <c r="AV87">
        <v>29984100.195448499</v>
      </c>
    </row>
    <row r="88" spans="35:48" x14ac:dyDescent="0.55000000000000004">
      <c r="AI88" t="s">
        <v>27</v>
      </c>
      <c r="AJ88" t="s">
        <v>13</v>
      </c>
      <c r="AK88">
        <v>19513372.137651399</v>
      </c>
      <c r="AL88">
        <v>19672702.139213301</v>
      </c>
      <c r="AM88">
        <v>19772283.390189599</v>
      </c>
      <c r="AN88">
        <v>19828568.445089199</v>
      </c>
      <c r="AO88">
        <v>19889970.323161401</v>
      </c>
      <c r="AP88">
        <v>19885999.136761401</v>
      </c>
      <c r="AQ88">
        <v>19882027.950361401</v>
      </c>
      <c r="AR88">
        <v>19822079.161467198</v>
      </c>
      <c r="AS88">
        <v>19698531.140133899</v>
      </c>
      <c r="AT88">
        <v>19492617.771244999</v>
      </c>
      <c r="AU88">
        <v>19286704.402356099</v>
      </c>
      <c r="AV88">
        <v>19080791.0334672</v>
      </c>
    </row>
    <row r="89" spans="35:48" x14ac:dyDescent="0.55000000000000004">
      <c r="AI89" t="s">
        <v>27</v>
      </c>
      <c r="AJ89" t="s">
        <v>22</v>
      </c>
      <c r="AK89">
        <v>22427888.374095801</v>
      </c>
      <c r="AL89">
        <v>22570262.760584701</v>
      </c>
      <c r="AM89">
        <v>22641449.953829199</v>
      </c>
      <c r="AN89">
        <v>22677043.550451402</v>
      </c>
      <c r="AO89">
        <v>22712637.1470736</v>
      </c>
      <c r="AP89">
        <v>22671454.473295901</v>
      </c>
      <c r="AQ89">
        <v>22630271.799518101</v>
      </c>
      <c r="AR89">
        <v>22547906.451962501</v>
      </c>
      <c r="AS89">
        <v>22424358.430629201</v>
      </c>
      <c r="AT89">
        <v>22218445.061740302</v>
      </c>
      <c r="AU89">
        <v>22012531.692851398</v>
      </c>
      <c r="AV89">
        <v>21806618.323962498</v>
      </c>
    </row>
    <row r="90" spans="35:48" x14ac:dyDescent="0.55000000000000004">
      <c r="AI90" t="s">
        <v>27</v>
      </c>
      <c r="AJ90" t="s">
        <v>23</v>
      </c>
      <c r="AK90">
        <v>25153715.664591201</v>
      </c>
      <c r="AL90">
        <v>25296090.0510801</v>
      </c>
      <c r="AM90">
        <v>25367277.244324502</v>
      </c>
      <c r="AN90">
        <v>25402870.8409467</v>
      </c>
      <c r="AO90">
        <v>25438464.437568899</v>
      </c>
      <c r="AP90">
        <v>25397281.7637912</v>
      </c>
      <c r="AQ90">
        <v>25356099.0900134</v>
      </c>
      <c r="AR90">
        <v>25273733.7424578</v>
      </c>
      <c r="AS90">
        <v>25150185.7211245</v>
      </c>
      <c r="AT90">
        <v>24944272.3522356</v>
      </c>
      <c r="AU90">
        <v>24738358.983346701</v>
      </c>
      <c r="AV90">
        <v>24532445.614457801</v>
      </c>
    </row>
    <row r="91" spans="35:48" x14ac:dyDescent="0.55000000000000004">
      <c r="AI91" t="s">
        <v>27</v>
      </c>
      <c r="AJ91" t="s">
        <v>24</v>
      </c>
      <c r="AK91">
        <v>27879542.955086499</v>
      </c>
      <c r="AL91">
        <v>28021917.341575399</v>
      </c>
      <c r="AM91">
        <v>28093104.5348198</v>
      </c>
      <c r="AN91">
        <v>28128698.131441999</v>
      </c>
      <c r="AO91">
        <v>28164291.728064299</v>
      </c>
      <c r="AP91">
        <v>28123109.054286499</v>
      </c>
      <c r="AQ91">
        <v>28081926.380508699</v>
      </c>
      <c r="AR91">
        <v>27999561.032953098</v>
      </c>
      <c r="AS91">
        <v>27876013.011619799</v>
      </c>
      <c r="AT91">
        <v>27670099.642730899</v>
      </c>
      <c r="AU91">
        <v>27464186.273841999</v>
      </c>
      <c r="AV91">
        <v>27258272.9049531</v>
      </c>
    </row>
    <row r="92" spans="35:48" x14ac:dyDescent="0.55000000000000004">
      <c r="AI92" t="s">
        <v>27</v>
      </c>
      <c r="AJ92" t="s">
        <v>25</v>
      </c>
      <c r="AK92">
        <v>30605370.245581798</v>
      </c>
      <c r="AL92">
        <v>30747744.632070702</v>
      </c>
      <c r="AM92">
        <v>30818931.825315099</v>
      </c>
      <c r="AN92">
        <v>30854525.421937399</v>
      </c>
      <c r="AO92">
        <v>30890119.018559601</v>
      </c>
      <c r="AP92">
        <v>30848936.344781801</v>
      </c>
      <c r="AQ92">
        <v>30807753.671004001</v>
      </c>
      <c r="AR92">
        <v>30725388.323448502</v>
      </c>
      <c r="AS92">
        <v>30601840.302115101</v>
      </c>
      <c r="AT92">
        <v>30395926.933226202</v>
      </c>
      <c r="AU92">
        <v>30190013.564337298</v>
      </c>
      <c r="AV92">
        <v>29984100.195448499</v>
      </c>
    </row>
    <row r="93" spans="35:48" x14ac:dyDescent="0.55000000000000004">
      <c r="AI93" t="s">
        <v>28</v>
      </c>
      <c r="AJ93" t="s">
        <v>13</v>
      </c>
      <c r="AK93">
        <v>19513372.137651399</v>
      </c>
      <c r="AL93">
        <v>19659261.200628702</v>
      </c>
      <c r="AM93">
        <v>19750441.864989601</v>
      </c>
      <c r="AN93">
        <v>19801978.762237001</v>
      </c>
      <c r="AO93">
        <v>19858200.831961401</v>
      </c>
      <c r="AP93">
        <v>19852905.916761398</v>
      </c>
      <c r="AQ93">
        <v>19847611.0015614</v>
      </c>
      <c r="AR93">
        <v>19809371.364987198</v>
      </c>
      <c r="AS93">
        <v>19687941.309733901</v>
      </c>
      <c r="AT93">
        <v>19485557.884311602</v>
      </c>
      <c r="AU93">
        <v>19283174.458889399</v>
      </c>
      <c r="AV93">
        <v>19080791.0334672</v>
      </c>
    </row>
    <row r="94" spans="35:48" x14ac:dyDescent="0.55000000000000004">
      <c r="AI94" t="s">
        <v>28</v>
      </c>
      <c r="AJ94" t="s">
        <v>22</v>
      </c>
      <c r="AK94">
        <v>22427888.374095801</v>
      </c>
      <c r="AL94">
        <v>22562496.8849581</v>
      </c>
      <c r="AM94">
        <v>22629801.1403892</v>
      </c>
      <c r="AN94">
        <v>22663453.268104699</v>
      </c>
      <c r="AO94">
        <v>22697105.395820301</v>
      </c>
      <c r="AP94">
        <v>22656628.710735898</v>
      </c>
      <c r="AQ94">
        <v>22616152.025651399</v>
      </c>
      <c r="AR94">
        <v>22535198.655482501</v>
      </c>
      <c r="AS94">
        <v>22413768.6002292</v>
      </c>
      <c r="AT94">
        <v>22211385.174807001</v>
      </c>
      <c r="AU94">
        <v>22009001.749384701</v>
      </c>
      <c r="AV94">
        <v>21806618.323962498</v>
      </c>
    </row>
    <row r="95" spans="35:48" x14ac:dyDescent="0.55000000000000004">
      <c r="AI95" t="s">
        <v>28</v>
      </c>
      <c r="AJ95" t="s">
        <v>23</v>
      </c>
      <c r="AK95">
        <v>25153715.664591201</v>
      </c>
      <c r="AL95">
        <v>25288324.175453398</v>
      </c>
      <c r="AM95">
        <v>25355628.430884499</v>
      </c>
      <c r="AN95">
        <v>25389280.558600102</v>
      </c>
      <c r="AO95">
        <v>25422932.6863156</v>
      </c>
      <c r="AP95">
        <v>25382456.001231201</v>
      </c>
      <c r="AQ95">
        <v>25341979.316146702</v>
      </c>
      <c r="AR95">
        <v>25261025.9459778</v>
      </c>
      <c r="AS95">
        <v>25139595.890724499</v>
      </c>
      <c r="AT95">
        <v>24937212.4653023</v>
      </c>
      <c r="AU95">
        <v>24734829.039880101</v>
      </c>
      <c r="AV95">
        <v>24532445.614457801</v>
      </c>
    </row>
    <row r="96" spans="35:48" x14ac:dyDescent="0.55000000000000004">
      <c r="AI96" t="s">
        <v>28</v>
      </c>
      <c r="AJ96" t="s">
        <v>24</v>
      </c>
      <c r="AK96">
        <v>27879542.955086499</v>
      </c>
      <c r="AL96">
        <v>28014151.465948701</v>
      </c>
      <c r="AM96">
        <v>28081455.721379802</v>
      </c>
      <c r="AN96">
        <v>28115107.8490954</v>
      </c>
      <c r="AO96">
        <v>28148759.976810899</v>
      </c>
      <c r="AP96">
        <v>28108283.2917265</v>
      </c>
      <c r="AQ96">
        <v>28067806.606642</v>
      </c>
      <c r="AR96">
        <v>27986853.236473098</v>
      </c>
      <c r="AS96">
        <v>27865423.181219801</v>
      </c>
      <c r="AT96">
        <v>27663039.755797599</v>
      </c>
      <c r="AU96">
        <v>27460656.330375399</v>
      </c>
      <c r="AV96">
        <v>27258272.9049531</v>
      </c>
    </row>
    <row r="97" spans="22:48" x14ac:dyDescent="0.55000000000000004">
      <c r="V97" t="s">
        <v>41</v>
      </c>
      <c r="AI97" t="s">
        <v>28</v>
      </c>
      <c r="AJ97" t="s">
        <v>25</v>
      </c>
      <c r="AK97">
        <v>30605370.245581798</v>
      </c>
      <c r="AL97">
        <v>30739978.756444</v>
      </c>
      <c r="AM97">
        <v>30807283.0118751</v>
      </c>
      <c r="AN97">
        <v>30840935.139590699</v>
      </c>
      <c r="AO97">
        <v>30874587.267306201</v>
      </c>
      <c r="AP97">
        <v>30834110.582221799</v>
      </c>
      <c r="AQ97">
        <v>30793633.897137299</v>
      </c>
      <c r="AR97">
        <v>30712680.526968502</v>
      </c>
      <c r="AS97">
        <v>30591250.4717151</v>
      </c>
      <c r="AT97">
        <v>30388867.046292901</v>
      </c>
      <c r="AU97">
        <v>30186483.620870698</v>
      </c>
      <c r="AV97">
        <v>29984100.195448499</v>
      </c>
    </row>
    <row r="100" spans="22:48" ht="23.1" x14ac:dyDescent="0.85">
      <c r="Z100" s="7"/>
    </row>
    <row r="106" spans="22:48" x14ac:dyDescent="0.55000000000000004">
      <c r="AJ106" s="8" t="s">
        <v>42</v>
      </c>
      <c r="AK106" s="8"/>
      <c r="AL106" s="8"/>
      <c r="AM106" s="8"/>
      <c r="AN106" s="8"/>
      <c r="AO106" s="8"/>
      <c r="AP106" s="8"/>
    </row>
  </sheetData>
  <mergeCells count="13">
    <mergeCell ref="AI76:AV76"/>
    <mergeCell ref="AI2:AV2"/>
    <mergeCell ref="A59:AV59"/>
    <mergeCell ref="A60:G60"/>
    <mergeCell ref="H60:N60"/>
    <mergeCell ref="O60:U60"/>
    <mergeCell ref="V60:AB60"/>
    <mergeCell ref="BK45:BX45"/>
    <mergeCell ref="A1:U1"/>
    <mergeCell ref="A2:G2"/>
    <mergeCell ref="H2:N2"/>
    <mergeCell ref="A3:G3"/>
    <mergeCell ref="H3:N3"/>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abSelected="1" topLeftCell="AM53" zoomScale="109" zoomScaleNormal="50" workbookViewId="0">
      <selection activeCell="AI18" sqref="AI18:AV38"/>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20.1555698993735</v>
      </c>
      <c r="D4">
        <f>$AK20/1000000</f>
        <v>23.054675118265099</v>
      </c>
      <c r="E4">
        <f>$AK21/1000000</f>
        <v>25.9223865640482</v>
      </c>
      <c r="F4">
        <f>$AK22/1000000</f>
        <v>28.790098009831297</v>
      </c>
      <c r="G4">
        <f>$AK23/1000000</f>
        <v>31.657809455614501</v>
      </c>
      <c r="H4" t="s">
        <v>0</v>
      </c>
      <c r="I4">
        <v>0</v>
      </c>
      <c r="J4">
        <f>$AK24/1000000</f>
        <v>20.1555698993735</v>
      </c>
      <c r="K4">
        <f>$AK25/1000000</f>
        <v>23.054675118265099</v>
      </c>
      <c r="L4">
        <f>$AK26/1000000</f>
        <v>25.9223865640482</v>
      </c>
      <c r="M4">
        <f>$AK27/1000000</f>
        <v>28.790098009831297</v>
      </c>
      <c r="N4">
        <f>$AK28/1000000</f>
        <v>31.657809455614501</v>
      </c>
      <c r="O4" t="s">
        <v>0</v>
      </c>
      <c r="P4">
        <v>0</v>
      </c>
      <c r="Q4">
        <f>$AK29/1000000</f>
        <v>20.1555698993735</v>
      </c>
      <c r="R4">
        <f>$AK30/1000000</f>
        <v>23.054675118265099</v>
      </c>
      <c r="S4">
        <f>$AK31/1000000</f>
        <v>25.9223865640482</v>
      </c>
      <c r="T4">
        <f>$AK32/1000000</f>
        <v>28.790098009831297</v>
      </c>
      <c r="U4">
        <f>$AK33/1000000</f>
        <v>31.657809455614501</v>
      </c>
      <c r="V4" t="s">
        <v>0</v>
      </c>
      <c r="W4">
        <v>0</v>
      </c>
      <c r="X4">
        <f>$AK34/1000000</f>
        <v>20.1555698993735</v>
      </c>
      <c r="Y4">
        <f>$AK35/1000000</f>
        <v>23.054675118265099</v>
      </c>
      <c r="Z4">
        <f>$AK36/1000000</f>
        <v>25.9223865640482</v>
      </c>
      <c r="AA4">
        <f>$AK37/1000000</f>
        <v>28.790098009831297</v>
      </c>
      <c r="AB4">
        <f>$AK38/1000000</f>
        <v>31.657809455614501</v>
      </c>
    </row>
    <row r="5" spans="1:28" x14ac:dyDescent="0.55000000000000004">
      <c r="A5" t="s">
        <v>1</v>
      </c>
      <c r="B5">
        <v>1</v>
      </c>
      <c r="C5">
        <f>$AL19/1000000</f>
        <v>20.1555698993735</v>
      </c>
      <c r="D5">
        <f>$AL20/1000000</f>
        <v>23.034285996387602</v>
      </c>
      <c r="E5">
        <f>$AL21/1000000</f>
        <v>25.8788784269796</v>
      </c>
      <c r="F5">
        <f>$AL22/1000000</f>
        <v>28.723470857571503</v>
      </c>
      <c r="G5">
        <f>$AL23/1000000</f>
        <v>31.568063288163401</v>
      </c>
      <c r="H5" t="s">
        <v>1</v>
      </c>
      <c r="I5">
        <v>1</v>
      </c>
      <c r="J5">
        <f>$AL24/1000000</f>
        <v>20.147625743373499</v>
      </c>
      <c r="K5">
        <f>$AL25/1000000</f>
        <v>23.029220157778902</v>
      </c>
      <c r="L5">
        <f>$AL26/1000000</f>
        <v>25.8738125883709</v>
      </c>
      <c r="M5">
        <f>$AL27/1000000</f>
        <v>28.718405018962802</v>
      </c>
      <c r="N5">
        <f>$AL28/1000000</f>
        <v>31.5629974495547</v>
      </c>
      <c r="O5" t="s">
        <v>1</v>
      </c>
      <c r="P5">
        <v>1</v>
      </c>
      <c r="Q5">
        <f>$AL29/1000000</f>
        <v>20.143653665373499</v>
      </c>
      <c r="R5">
        <f>$AL30/1000000</f>
        <v>23.026687238474601</v>
      </c>
      <c r="S5">
        <f>$AL31/1000000</f>
        <v>25.871279669066499</v>
      </c>
      <c r="T5">
        <f>$AL32/1000000</f>
        <v>28.715872099658501</v>
      </c>
      <c r="U5">
        <f>$AL33/1000000</f>
        <v>31.5604645302504</v>
      </c>
      <c r="V5" t="s">
        <v>1</v>
      </c>
      <c r="W5">
        <v>1</v>
      </c>
      <c r="X5">
        <f>$AL34/1000000</f>
        <v>20.139681587373499</v>
      </c>
      <c r="Y5">
        <f>$AL35/1000000</f>
        <v>23.024154319170201</v>
      </c>
      <c r="Z5">
        <f>$AL36/1000000</f>
        <v>25.868746749762199</v>
      </c>
      <c r="AA5">
        <f>$AL37/1000000</f>
        <v>28.713339180354101</v>
      </c>
      <c r="AB5">
        <f>$AL38/1000000</f>
        <v>31.557931610946</v>
      </c>
    </row>
    <row r="6" spans="1:28" x14ac:dyDescent="0.55000000000000004">
      <c r="A6" t="s">
        <v>2</v>
      </c>
      <c r="B6">
        <v>2</v>
      </c>
      <c r="C6">
        <f>$AM19/1000000</f>
        <v>20.1555698993735</v>
      </c>
      <c r="D6">
        <f>$AM20/1000000</f>
        <v>23.015595968</v>
      </c>
      <c r="E6">
        <f>$AM21/1000000</f>
        <v>25.838995967999999</v>
      </c>
      <c r="F6">
        <f>$AM22/1000000</f>
        <v>28.662395967999998</v>
      </c>
      <c r="G6">
        <f>$AM23/1000000</f>
        <v>31.485795967999998</v>
      </c>
      <c r="H6" t="s">
        <v>2</v>
      </c>
      <c r="I6">
        <v>2</v>
      </c>
      <c r="J6">
        <f>$AM24/1000000</f>
        <v>20.139681587373499</v>
      </c>
      <c r="K6">
        <f>$AM25/1000000</f>
        <v>23.005886443999998</v>
      </c>
      <c r="L6">
        <f>$AM26/1000000</f>
        <v>25.829286443999997</v>
      </c>
      <c r="M6">
        <f>$AM27/1000000</f>
        <v>28.652686443999997</v>
      </c>
      <c r="N6">
        <f>$AM28/1000000</f>
        <v>31.476086444</v>
      </c>
      <c r="O6" t="s">
        <v>2</v>
      </c>
      <c r="P6">
        <v>2</v>
      </c>
      <c r="Q6">
        <f>$AM29/1000000</f>
        <v>20.131737431373498</v>
      </c>
      <c r="R6">
        <f>$AM30/1000000</f>
        <v>23.001031682000001</v>
      </c>
      <c r="S6">
        <f>$AM31/1000000</f>
        <v>25.824431682</v>
      </c>
      <c r="T6">
        <f>$AM32/1000000</f>
        <v>28.647831682</v>
      </c>
      <c r="U6">
        <f>$AM33/1000000</f>
        <v>31.471231681999999</v>
      </c>
      <c r="V6" t="s">
        <v>2</v>
      </c>
      <c r="W6">
        <v>2</v>
      </c>
      <c r="X6">
        <f>$AM34/1000000</f>
        <v>20.123793275373501</v>
      </c>
      <c r="Y6">
        <f>$AM35/1000000</f>
        <v>22.996176920000003</v>
      </c>
      <c r="Z6">
        <f>$AM36/1000000</f>
        <v>25.819576920000003</v>
      </c>
      <c r="AA6">
        <f>$AM37/1000000</f>
        <v>28.642976920000002</v>
      </c>
      <c r="AB6">
        <f>$AM38/1000000</f>
        <v>31.466376920000002</v>
      </c>
    </row>
    <row r="7" spans="1:28" x14ac:dyDescent="0.55000000000000004">
      <c r="A7" t="s">
        <v>3</v>
      </c>
      <c r="B7">
        <v>4</v>
      </c>
      <c r="C7">
        <f>$AN19/1000000</f>
        <v>20.1555698993735</v>
      </c>
      <c r="D7">
        <f>$AN20/1000000</f>
        <v>22.9825289946988</v>
      </c>
      <c r="E7">
        <f>$AN21/1000000</f>
        <v>25.768434694420801</v>
      </c>
      <c r="F7">
        <f>$AN22/1000000</f>
        <v>28.554340394142699</v>
      </c>
      <c r="G7">
        <f>$AN23/1000000</f>
        <v>31.340246093864703</v>
      </c>
      <c r="H7" t="s">
        <v>3</v>
      </c>
      <c r="I7">
        <v>4</v>
      </c>
      <c r="J7">
        <f>$AN24/1000000</f>
        <v>20.123793275373501</v>
      </c>
      <c r="K7">
        <f>$AN25/1000000</f>
        <v>22.964603719621902</v>
      </c>
      <c r="L7">
        <f>$AN26/1000000</f>
        <v>25.7505094193438</v>
      </c>
      <c r="M7">
        <f>$AN27/1000000</f>
        <v>28.536415119065797</v>
      </c>
      <c r="N7">
        <f>$AN28/1000000</f>
        <v>31.322320818787798</v>
      </c>
      <c r="O7" t="s">
        <v>3</v>
      </c>
      <c r="P7">
        <v>4</v>
      </c>
      <c r="Q7">
        <f>$AN29/1000000</f>
        <v>20.1079049633735</v>
      </c>
      <c r="R7">
        <f>$AN30/1000000</f>
        <v>22.9556410820834</v>
      </c>
      <c r="S7">
        <f>$AN31/1000000</f>
        <v>25.7415467818054</v>
      </c>
      <c r="T7">
        <f>$AN32/1000000</f>
        <v>28.527452481527298</v>
      </c>
      <c r="U7">
        <f>$AN33/1000000</f>
        <v>31.313358181249299</v>
      </c>
      <c r="V7" t="s">
        <v>3</v>
      </c>
      <c r="W7">
        <v>4</v>
      </c>
      <c r="X7">
        <f>$AN34/1000000</f>
        <v>20.092016651373498</v>
      </c>
      <c r="Y7">
        <f>$AN35/1000000</f>
        <v>22.946678444545</v>
      </c>
      <c r="Z7">
        <f>$AN36/1000000</f>
        <v>25.732584144266898</v>
      </c>
      <c r="AA7">
        <f>$AN37/1000000</f>
        <v>28.518489843988899</v>
      </c>
      <c r="AB7">
        <f>$AN38/1000000</f>
        <v>31.3043955437108</v>
      </c>
    </row>
    <row r="8" spans="1:28" x14ac:dyDescent="0.55000000000000004">
      <c r="A8" t="s">
        <v>4</v>
      </c>
      <c r="B8">
        <v>6</v>
      </c>
      <c r="C8">
        <f>$AO19/1000000</f>
        <v>20.1555698993735</v>
      </c>
      <c r="D8">
        <f>$AO20/1000000</f>
        <v>22.970934081982797</v>
      </c>
      <c r="E8">
        <f>$AO21/1000000</f>
        <v>25.743692429659198</v>
      </c>
      <c r="F8">
        <f>$AO22/1000000</f>
        <v>28.516450777335599</v>
      </c>
      <c r="G8">
        <f>$AO23/1000000</f>
        <v>31.289209125012</v>
      </c>
      <c r="H8" t="s">
        <v>4</v>
      </c>
      <c r="I8">
        <v>6</v>
      </c>
      <c r="J8">
        <f>$AO24/1000000</f>
        <v>20.113201067373499</v>
      </c>
      <c r="K8">
        <f>$AO25/1000000</f>
        <v>22.950127959125602</v>
      </c>
      <c r="L8">
        <f>$AO26/1000000</f>
        <v>25.722886306802103</v>
      </c>
      <c r="M8">
        <f>$AO27/1000000</f>
        <v>28.4956446544785</v>
      </c>
      <c r="N8">
        <f>$AO28/1000000</f>
        <v>31.268403002154901</v>
      </c>
      <c r="O8" t="s">
        <v>4</v>
      </c>
      <c r="P8">
        <v>6</v>
      </c>
      <c r="Q8">
        <f>$AO29/1000000</f>
        <v>20.092016651373498</v>
      </c>
      <c r="R8">
        <f>$AO30/1000000</f>
        <v>22.939724897697097</v>
      </c>
      <c r="S8">
        <f>$AO31/1000000</f>
        <v>25.712483245373498</v>
      </c>
      <c r="T8">
        <f>$AO32/1000000</f>
        <v>28.485241593049899</v>
      </c>
      <c r="U8">
        <f>$AO33/1000000</f>
        <v>31.2579999407263</v>
      </c>
      <c r="V8" t="s">
        <v>4</v>
      </c>
      <c r="W8">
        <v>6</v>
      </c>
      <c r="X8">
        <f>$AO34/1000000</f>
        <v>20.070832235373501</v>
      </c>
      <c r="Y8">
        <f>$AO35/1000000</f>
        <v>22.9293218362685</v>
      </c>
      <c r="Z8">
        <f>$AO36/1000000</f>
        <v>25.702080183944901</v>
      </c>
      <c r="AA8">
        <f>$AO37/1000000</f>
        <v>28.474838531621298</v>
      </c>
      <c r="AB8">
        <f>$AO38/1000000</f>
        <v>31.247596879297799</v>
      </c>
    </row>
    <row r="9" spans="1:28" x14ac:dyDescent="0.55000000000000004">
      <c r="A9" t="s">
        <v>5</v>
      </c>
      <c r="B9">
        <v>8</v>
      </c>
      <c r="C9">
        <f>$AP19/1000000</f>
        <v>20.1555698993735</v>
      </c>
      <c r="D9">
        <f>$AP20/1000000</f>
        <v>22.960885157628901</v>
      </c>
      <c r="E9">
        <f>$AP21/1000000</f>
        <v>25.7222491335325</v>
      </c>
      <c r="F9">
        <f>$AP22/1000000</f>
        <v>28.483613109436099</v>
      </c>
      <c r="G9">
        <f>$AP23/1000000</f>
        <v>31.244977085339798</v>
      </c>
      <c r="H9" t="s">
        <v>5</v>
      </c>
      <c r="I9">
        <v>8</v>
      </c>
      <c r="J9">
        <f>$AP24/1000000</f>
        <v>20.1026088593735</v>
      </c>
      <c r="K9">
        <f>$AP25/1000000</f>
        <v>22.9375823000289</v>
      </c>
      <c r="L9">
        <f>$AP26/1000000</f>
        <v>25.698946275932499</v>
      </c>
      <c r="M9">
        <f>$AP27/1000000</f>
        <v>28.460310251836098</v>
      </c>
      <c r="N9">
        <f>$AP28/1000000</f>
        <v>31.221674227739801</v>
      </c>
      <c r="O9" t="s">
        <v>5</v>
      </c>
      <c r="P9">
        <v>8</v>
      </c>
      <c r="Q9">
        <f>$AP29/1000000</f>
        <v>20.076128339373501</v>
      </c>
      <c r="R9">
        <f>$AP30/1000000</f>
        <v>22.9259308712289</v>
      </c>
      <c r="S9">
        <f>$AP31/1000000</f>
        <v>25.687294847132499</v>
      </c>
      <c r="T9">
        <f>$AP32/1000000</f>
        <v>28.448658823036101</v>
      </c>
      <c r="U9">
        <f>$AP33/1000000</f>
        <v>31.2100227989398</v>
      </c>
      <c r="V9" t="s">
        <v>5</v>
      </c>
      <c r="W9">
        <v>8</v>
      </c>
      <c r="X9">
        <f>$AP34/1000000</f>
        <v>20.049647819373501</v>
      </c>
      <c r="Y9">
        <f>$AP35/1000000</f>
        <v>22.914279442428903</v>
      </c>
      <c r="Z9">
        <f>$AP36/1000000</f>
        <v>25.675643418332498</v>
      </c>
      <c r="AA9">
        <f>$AP37/1000000</f>
        <v>28.437007394236097</v>
      </c>
      <c r="AB9">
        <f>$AP38/1000000</f>
        <v>31.1983713701398</v>
      </c>
    </row>
    <row r="10" spans="1:28" x14ac:dyDescent="0.55000000000000004">
      <c r="A10" t="s">
        <v>6</v>
      </c>
      <c r="B10">
        <v>9</v>
      </c>
      <c r="C10">
        <f>$AQ19/1000000</f>
        <v>20.1555698993735</v>
      </c>
      <c r="D10">
        <f>$AQ20/1000000</f>
        <v>22.9213409144289</v>
      </c>
      <c r="E10">
        <f>$AQ21/1000000</f>
        <v>25.682704890332502</v>
      </c>
      <c r="F10">
        <f>$AQ22/1000000</f>
        <v>28.444068866236101</v>
      </c>
      <c r="G10">
        <f>$AQ23/1000000</f>
        <v>31.2054328421398</v>
      </c>
      <c r="H10" t="s">
        <v>6</v>
      </c>
      <c r="I10">
        <v>9</v>
      </c>
      <c r="J10">
        <f>$AQ24/1000000</f>
        <v>20.099960807373503</v>
      </c>
      <c r="K10">
        <f>$AQ25/1000000</f>
        <v>22.899097277628897</v>
      </c>
      <c r="L10">
        <f>$AQ26/1000000</f>
        <v>25.6604612535325</v>
      </c>
      <c r="M10">
        <f>$AQ27/1000000</f>
        <v>28.421825229436099</v>
      </c>
      <c r="N10">
        <f>$AQ28/1000000</f>
        <v>31.183189205339801</v>
      </c>
      <c r="O10" t="s">
        <v>6</v>
      </c>
      <c r="P10">
        <v>9</v>
      </c>
      <c r="Q10">
        <f>$AQ29/1000000</f>
        <v>20.0721562613735</v>
      </c>
      <c r="R10">
        <f>$AQ30/1000000</f>
        <v>22.887975459228901</v>
      </c>
      <c r="S10">
        <f>$AQ31/1000000</f>
        <v>25.6493394351325</v>
      </c>
      <c r="T10">
        <f>$AQ32/1000000</f>
        <v>28.410703411036099</v>
      </c>
      <c r="U10">
        <f>$AQ33/1000000</f>
        <v>31.172067386939801</v>
      </c>
      <c r="V10" t="s">
        <v>6</v>
      </c>
      <c r="W10">
        <v>9</v>
      </c>
      <c r="X10">
        <f>$AQ34/1000000</f>
        <v>20.044351715373502</v>
      </c>
      <c r="Y10">
        <f>$AQ35/1000000</f>
        <v>22.876853640828902</v>
      </c>
      <c r="Z10">
        <f>$AQ36/1000000</f>
        <v>25.638217616732501</v>
      </c>
      <c r="AA10">
        <f>$AQ37/1000000</f>
        <v>28.3995815926361</v>
      </c>
      <c r="AB10">
        <f>$AQ38/1000000</f>
        <v>31.160945568539798</v>
      </c>
    </row>
    <row r="11" spans="1:28" x14ac:dyDescent="0.55000000000000004">
      <c r="A11" t="s">
        <v>7</v>
      </c>
      <c r="B11">
        <v>10</v>
      </c>
      <c r="C11">
        <f>$AR19/1000000</f>
        <v>20.120432695325299</v>
      </c>
      <c r="D11">
        <f>$AR20/1000000</f>
        <v>22.881796671228901</v>
      </c>
      <c r="E11">
        <f>$AR21/1000000</f>
        <v>25.6431606471325</v>
      </c>
      <c r="F11">
        <f>$AR22/1000000</f>
        <v>28.404524623036103</v>
      </c>
      <c r="G11">
        <f>$AR23/1000000</f>
        <v>31.165888598939798</v>
      </c>
      <c r="H11" t="s">
        <v>7</v>
      </c>
      <c r="I11">
        <v>10</v>
      </c>
      <c r="J11">
        <f>$AR24/1000000</f>
        <v>20.097312755373501</v>
      </c>
      <c r="K11">
        <f>$AR25/1000000</f>
        <v>22.860612255228901</v>
      </c>
      <c r="L11">
        <f>$AR26/1000000</f>
        <v>25.6219762311325</v>
      </c>
      <c r="M11">
        <f>$AR27/1000000</f>
        <v>28.383340207036099</v>
      </c>
      <c r="N11">
        <f>$AR28/1000000</f>
        <v>31.144704182939801</v>
      </c>
      <c r="O11" t="s">
        <v>7</v>
      </c>
      <c r="P11">
        <v>10</v>
      </c>
      <c r="Q11">
        <f>$AR29/1000000</f>
        <v>20.0681841833735</v>
      </c>
      <c r="R11">
        <f>$AR30/1000000</f>
        <v>22.850020047228899</v>
      </c>
      <c r="S11">
        <f>$AR31/1000000</f>
        <v>25.611384023132498</v>
      </c>
      <c r="T11">
        <f>$AR32/1000000</f>
        <v>28.3727479990361</v>
      </c>
      <c r="U11">
        <f>$AR33/1000000</f>
        <v>31.134111974939803</v>
      </c>
      <c r="V11" t="s">
        <v>7</v>
      </c>
      <c r="W11">
        <v>10</v>
      </c>
      <c r="X11">
        <f>$AR34/1000000</f>
        <v>20.039055611373499</v>
      </c>
      <c r="Y11">
        <f>$AR35/1000000</f>
        <v>22.839427839228897</v>
      </c>
      <c r="Z11">
        <f>$AR36/1000000</f>
        <v>25.600791815132499</v>
      </c>
      <c r="AA11">
        <f>$AR37/1000000</f>
        <v>28.362155791036098</v>
      </c>
      <c r="AB11">
        <f>$AR38/1000000</f>
        <v>31.1235197669398</v>
      </c>
    </row>
    <row r="12" spans="1:28" x14ac:dyDescent="0.55000000000000004">
      <c r="A12" t="s">
        <v>8</v>
      </c>
      <c r="B12">
        <v>15</v>
      </c>
      <c r="C12">
        <f>$AS19/1000000</f>
        <v>19.922711479325297</v>
      </c>
      <c r="D12">
        <f>$AS20/1000000</f>
        <v>22.6840754552289</v>
      </c>
      <c r="E12">
        <f>$AS21/1000000</f>
        <v>25.445439431132499</v>
      </c>
      <c r="F12">
        <f>$AS22/1000000</f>
        <v>28.206803407036098</v>
      </c>
      <c r="G12">
        <f>$AS23/1000000</f>
        <v>30.9681673829398</v>
      </c>
      <c r="H12" t="s">
        <v>8</v>
      </c>
      <c r="I12">
        <v>15</v>
      </c>
      <c r="J12">
        <f>$AS24/1000000</f>
        <v>19.9068231673253</v>
      </c>
      <c r="K12">
        <f>$AS25/1000000</f>
        <v>22.668187143228899</v>
      </c>
      <c r="L12">
        <f>$AS26/1000000</f>
        <v>25.429551119132501</v>
      </c>
      <c r="M12">
        <f>$AS27/1000000</f>
        <v>28.1909150950361</v>
      </c>
      <c r="N12">
        <f>$AS28/1000000</f>
        <v>30.952279070939802</v>
      </c>
      <c r="O12" t="s">
        <v>8</v>
      </c>
      <c r="P12">
        <v>15</v>
      </c>
      <c r="Q12">
        <f>$AS29/1000000</f>
        <v>19.898879011325299</v>
      </c>
      <c r="R12">
        <f>$AS30/1000000</f>
        <v>22.660242987228902</v>
      </c>
      <c r="S12">
        <f>$AS31/1000000</f>
        <v>25.421606963132501</v>
      </c>
      <c r="T12">
        <f>$AS32/1000000</f>
        <v>28.1829709390361</v>
      </c>
      <c r="U12">
        <f>$AS33/1000000</f>
        <v>30.944334914939798</v>
      </c>
      <c r="V12" t="s">
        <v>8</v>
      </c>
      <c r="W12">
        <v>15</v>
      </c>
      <c r="X12">
        <f>$AS34/1000000</f>
        <v>19.890934855325302</v>
      </c>
      <c r="Y12">
        <f>$AS35/1000000</f>
        <v>22.652298831228901</v>
      </c>
      <c r="Z12">
        <f>$AS36/1000000</f>
        <v>25.4136628071325</v>
      </c>
      <c r="AA12">
        <f>$AS37/1000000</f>
        <v>28.175026783036103</v>
      </c>
      <c r="AB12">
        <f>$AS38/1000000</f>
        <v>30.936390758939798</v>
      </c>
    </row>
    <row r="13" spans="1:28" x14ac:dyDescent="0.55000000000000004">
      <c r="A13" t="s">
        <v>9</v>
      </c>
      <c r="B13">
        <v>20</v>
      </c>
      <c r="C13">
        <f>$AT19/1000000</f>
        <v>19.724990263325299</v>
      </c>
      <c r="D13">
        <f>$AT20/1000000</f>
        <v>22.486354239228902</v>
      </c>
      <c r="E13">
        <f>$AT21/1000000</f>
        <v>25.247718215132501</v>
      </c>
      <c r="F13">
        <f>$AT22/1000000</f>
        <v>28.0090821910361</v>
      </c>
      <c r="G13">
        <f>$AT23/1000000</f>
        <v>30.770446166939799</v>
      </c>
      <c r="H13" t="s">
        <v>9</v>
      </c>
      <c r="I13">
        <v>20</v>
      </c>
      <c r="J13">
        <f>$AT24/1000000</f>
        <v>19.714398055325301</v>
      </c>
      <c r="K13">
        <f>$AT25/1000000</f>
        <v>22.4757620312289</v>
      </c>
      <c r="L13">
        <f>$AT26/1000000</f>
        <v>25.237126007132499</v>
      </c>
      <c r="M13">
        <f>$AT27/1000000</f>
        <v>27.998489983036102</v>
      </c>
      <c r="N13">
        <f>$AT28/1000000</f>
        <v>30.759853958939797</v>
      </c>
      <c r="O13" t="s">
        <v>9</v>
      </c>
      <c r="P13">
        <v>20</v>
      </c>
      <c r="Q13">
        <f>$AT29/1000000</f>
        <v>19.709101951325302</v>
      </c>
      <c r="R13">
        <f>$AT30/1000000</f>
        <v>22.470465927228901</v>
      </c>
      <c r="S13">
        <f>$AT31/1000000</f>
        <v>25.2318299031325</v>
      </c>
      <c r="T13">
        <f>$AT32/1000000</f>
        <v>27.993193879036099</v>
      </c>
      <c r="U13">
        <f>$AT33/1000000</f>
        <v>30.754557854939801</v>
      </c>
      <c r="V13" t="s">
        <v>9</v>
      </c>
      <c r="W13">
        <v>20</v>
      </c>
      <c r="X13">
        <f>$AT34/1000000</f>
        <v>19.703805847325299</v>
      </c>
      <c r="Y13">
        <f>$AT35/1000000</f>
        <v>22.465169823228898</v>
      </c>
      <c r="Z13">
        <f>$AT36/1000000</f>
        <v>25.2265337991325</v>
      </c>
      <c r="AA13">
        <f>$AT37/1000000</f>
        <v>27.9878977750361</v>
      </c>
      <c r="AB13">
        <f>$AT38/1000000</f>
        <v>30.749261750939802</v>
      </c>
    </row>
    <row r="14" spans="1:28" x14ac:dyDescent="0.55000000000000004">
      <c r="A14" t="s">
        <v>10</v>
      </c>
      <c r="B14">
        <v>25</v>
      </c>
      <c r="C14">
        <f>$AU19/1000000</f>
        <v>19.527269047325298</v>
      </c>
      <c r="D14">
        <f>$AU20/1000000</f>
        <v>22.288633023228897</v>
      </c>
      <c r="E14">
        <f>$AU21/1000000</f>
        <v>25.0499969991325</v>
      </c>
      <c r="F14">
        <f>$AU22/1000000</f>
        <v>27.811360975036099</v>
      </c>
      <c r="G14">
        <f>$AU23/1000000</f>
        <v>30.572724950939801</v>
      </c>
      <c r="H14" t="s">
        <v>10</v>
      </c>
      <c r="I14">
        <v>25</v>
      </c>
      <c r="J14">
        <f>$AU24/1000000</f>
        <v>19.521972943325299</v>
      </c>
      <c r="K14">
        <f>$AU25/1000000</f>
        <v>22.283336919228901</v>
      </c>
      <c r="L14">
        <f>$AU26/1000000</f>
        <v>25.0447008951325</v>
      </c>
      <c r="M14">
        <f>$AU27/1000000</f>
        <v>27.806064871036099</v>
      </c>
      <c r="N14">
        <f>$AU28/1000000</f>
        <v>30.567428846939798</v>
      </c>
      <c r="O14" t="s">
        <v>10</v>
      </c>
      <c r="P14">
        <v>25</v>
      </c>
      <c r="Q14">
        <f>$AU29/1000000</f>
        <v>19.519324891325297</v>
      </c>
      <c r="R14">
        <f>$AU30/1000000</f>
        <v>22.2806888672289</v>
      </c>
      <c r="S14">
        <f>$AU31/1000000</f>
        <v>25.042052843132499</v>
      </c>
      <c r="T14">
        <f>$AU32/1000000</f>
        <v>27.803416819036102</v>
      </c>
      <c r="U14">
        <f>$AU33/1000000</f>
        <v>30.5647807949398</v>
      </c>
      <c r="V14" t="s">
        <v>10</v>
      </c>
      <c r="W14">
        <v>25</v>
      </c>
      <c r="X14">
        <f>$AU34/1000000</f>
        <v>19.516676839325303</v>
      </c>
      <c r="Y14">
        <f>$AU35/1000000</f>
        <v>22.278040815228902</v>
      </c>
      <c r="Z14">
        <f>$AU36/1000000</f>
        <v>25.039404791132498</v>
      </c>
      <c r="AA14">
        <f>$AU37/1000000</f>
        <v>27.8007687670361</v>
      </c>
      <c r="AB14">
        <f>$AU38/1000000</f>
        <v>30.562132742939799</v>
      </c>
    </row>
    <row r="15" spans="1:28" x14ac:dyDescent="0.55000000000000004">
      <c r="A15" t="s">
        <v>11</v>
      </c>
      <c r="B15">
        <v>30</v>
      </c>
      <c r="C15">
        <f>$AV19/1000000</f>
        <v>19.3295478313253</v>
      </c>
      <c r="D15">
        <f>$AV20/1000000</f>
        <v>22.090911807228899</v>
      </c>
      <c r="E15">
        <f>$AV21/1000000</f>
        <v>24.852275783132502</v>
      </c>
      <c r="F15">
        <f>$AV22/1000000</f>
        <v>27.613639759036101</v>
      </c>
      <c r="G15">
        <f>$AV23/1000000</f>
        <v>30.375003734939799</v>
      </c>
      <c r="H15" t="s">
        <v>11</v>
      </c>
      <c r="I15">
        <v>30</v>
      </c>
      <c r="J15">
        <f>$AV24/1000000</f>
        <v>19.3295478313253</v>
      </c>
      <c r="K15">
        <f>$AV25/1000000</f>
        <v>22.090911807228899</v>
      </c>
      <c r="L15">
        <f>$AV26/1000000</f>
        <v>24.852275783132502</v>
      </c>
      <c r="M15">
        <f>$AV27/1000000</f>
        <v>27.613639759036101</v>
      </c>
      <c r="N15">
        <f>$AV28/1000000</f>
        <v>30.375003734939799</v>
      </c>
      <c r="O15" t="s">
        <v>11</v>
      </c>
      <c r="P15">
        <v>30</v>
      </c>
      <c r="Q15">
        <f>$AV29/1000000</f>
        <v>19.3295478313253</v>
      </c>
      <c r="R15">
        <f>$AV30/1000000</f>
        <v>22.090911807228899</v>
      </c>
      <c r="S15">
        <f>$AV31/1000000</f>
        <v>24.852275783132502</v>
      </c>
      <c r="T15">
        <f>$AV32/1000000</f>
        <v>27.613639759036101</v>
      </c>
      <c r="U15">
        <f>$AV33/1000000</f>
        <v>30.375003734939799</v>
      </c>
      <c r="V15" t="s">
        <v>11</v>
      </c>
      <c r="W15">
        <v>30</v>
      </c>
      <c r="X15">
        <f>$AV34/1000000</f>
        <v>19.3295478313253</v>
      </c>
      <c r="Y15">
        <f>$AV35/1000000</f>
        <v>22.090911807228899</v>
      </c>
      <c r="Z15">
        <f>$AV36/1000000</f>
        <v>24.852275783132502</v>
      </c>
      <c r="AA15">
        <f>$AV37/1000000</f>
        <v>27.613639759036101</v>
      </c>
      <c r="AB15">
        <f>$AV38/1000000</f>
        <v>30.375003734939799</v>
      </c>
    </row>
    <row r="17" spans="35:48" ht="18.3" x14ac:dyDescent="0.7">
      <c r="AI17" s="33" t="s">
        <v>81</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20155569.899373502</v>
      </c>
      <c r="AL19">
        <v>20155569.899373502</v>
      </c>
      <c r="AM19">
        <v>20155569.899373502</v>
      </c>
      <c r="AN19">
        <v>20155569.899373502</v>
      </c>
      <c r="AO19">
        <v>20155569.899373502</v>
      </c>
      <c r="AP19">
        <v>20155569.899373502</v>
      </c>
      <c r="AQ19">
        <v>20155569.899373502</v>
      </c>
      <c r="AR19">
        <v>20120432.6953253</v>
      </c>
      <c r="AS19">
        <v>19922711.479325298</v>
      </c>
      <c r="AT19">
        <v>19724990.2633253</v>
      </c>
      <c r="AU19">
        <v>19527269.047325298</v>
      </c>
      <c r="AV19">
        <v>19329547.8313253</v>
      </c>
    </row>
    <row r="20" spans="35:48" x14ac:dyDescent="0.55000000000000004">
      <c r="AI20" t="s">
        <v>12</v>
      </c>
      <c r="AJ20" t="s">
        <v>22</v>
      </c>
      <c r="AK20">
        <v>23054675.1182651</v>
      </c>
      <c r="AL20">
        <v>23034285.996387601</v>
      </c>
      <c r="AM20">
        <v>23015595.967999998</v>
      </c>
      <c r="AN20">
        <v>22982528.9946988</v>
      </c>
      <c r="AO20">
        <v>22970934.081982799</v>
      </c>
      <c r="AP20">
        <v>22960885.157628901</v>
      </c>
      <c r="AQ20">
        <v>22921340.914428901</v>
      </c>
      <c r="AR20">
        <v>22881796.671228901</v>
      </c>
      <c r="AS20">
        <v>22684075.455228899</v>
      </c>
      <c r="AT20">
        <v>22486354.239228901</v>
      </c>
      <c r="AU20">
        <v>22288633.023228899</v>
      </c>
      <c r="AV20">
        <v>22090911.8072289</v>
      </c>
    </row>
    <row r="21" spans="35:48" x14ac:dyDescent="0.55000000000000004">
      <c r="AI21" t="s">
        <v>12</v>
      </c>
      <c r="AJ21" t="s">
        <v>23</v>
      </c>
      <c r="AK21">
        <v>25922386.564048201</v>
      </c>
      <c r="AL21">
        <v>25878878.426979601</v>
      </c>
      <c r="AM21">
        <v>25838995.967999998</v>
      </c>
      <c r="AN21">
        <v>25768434.6944208</v>
      </c>
      <c r="AO21">
        <v>25743692.429659199</v>
      </c>
      <c r="AP21">
        <v>25722249.133532502</v>
      </c>
      <c r="AQ21">
        <v>25682704.890332501</v>
      </c>
      <c r="AR21">
        <v>25643160.647132501</v>
      </c>
      <c r="AS21">
        <v>25445439.431132499</v>
      </c>
      <c r="AT21">
        <v>25247718.215132501</v>
      </c>
      <c r="AU21">
        <v>25049996.999132499</v>
      </c>
      <c r="AV21">
        <v>24852275.783132501</v>
      </c>
    </row>
    <row r="22" spans="35:48" x14ac:dyDescent="0.55000000000000004">
      <c r="AI22" t="s">
        <v>12</v>
      </c>
      <c r="AJ22" t="s">
        <v>24</v>
      </c>
      <c r="AK22">
        <v>28790098.009831298</v>
      </c>
      <c r="AL22">
        <v>28723470.857571501</v>
      </c>
      <c r="AM22">
        <v>28662395.967999998</v>
      </c>
      <c r="AN22">
        <v>28554340.394142698</v>
      </c>
      <c r="AO22">
        <v>28516450.777335599</v>
      </c>
      <c r="AP22">
        <v>28483613.109436098</v>
      </c>
      <c r="AQ22">
        <v>28444068.866236102</v>
      </c>
      <c r="AR22">
        <v>28404524.623036101</v>
      </c>
      <c r="AS22">
        <v>28206803.4070361</v>
      </c>
      <c r="AT22">
        <v>28009082.191036101</v>
      </c>
      <c r="AU22">
        <v>27811360.9750361</v>
      </c>
      <c r="AV22">
        <v>27613639.759036101</v>
      </c>
    </row>
    <row r="23" spans="35:48" x14ac:dyDescent="0.55000000000000004">
      <c r="AI23" t="s">
        <v>12</v>
      </c>
      <c r="AJ23" t="s">
        <v>25</v>
      </c>
      <c r="AK23">
        <v>31657809.4556145</v>
      </c>
      <c r="AL23">
        <v>31568063.288163401</v>
      </c>
      <c r="AM23">
        <v>31485795.967999998</v>
      </c>
      <c r="AN23">
        <v>31340246.093864702</v>
      </c>
      <c r="AO23">
        <v>31289209.125011999</v>
      </c>
      <c r="AP23">
        <v>31244977.0853398</v>
      </c>
      <c r="AQ23">
        <v>31205432.842139799</v>
      </c>
      <c r="AR23">
        <v>31165888.598939799</v>
      </c>
      <c r="AS23">
        <v>30968167.382939801</v>
      </c>
      <c r="AT23">
        <v>30770446.166939799</v>
      </c>
      <c r="AU23">
        <v>30572724.950939801</v>
      </c>
      <c r="AV23">
        <v>30375003.734939799</v>
      </c>
    </row>
    <row r="24" spans="35:48" x14ac:dyDescent="0.55000000000000004">
      <c r="AI24" t="s">
        <v>26</v>
      </c>
      <c r="AJ24" t="s">
        <v>13</v>
      </c>
      <c r="AK24">
        <v>20155569.899373502</v>
      </c>
      <c r="AL24">
        <v>20147625.743373498</v>
      </c>
      <c r="AM24">
        <v>20139681.587373499</v>
      </c>
      <c r="AN24">
        <v>20123793.2753735</v>
      </c>
      <c r="AO24">
        <v>20113201.067373499</v>
      </c>
      <c r="AP24">
        <v>20102608.859373499</v>
      </c>
      <c r="AQ24">
        <v>20099960.807373501</v>
      </c>
      <c r="AR24">
        <v>20097312.7553735</v>
      </c>
      <c r="AS24">
        <v>19906823.167325299</v>
      </c>
      <c r="AT24">
        <v>19714398.0553253</v>
      </c>
      <c r="AU24">
        <v>19521972.9433253</v>
      </c>
      <c r="AV24">
        <v>19329547.8313253</v>
      </c>
    </row>
    <row r="25" spans="35:48" x14ac:dyDescent="0.55000000000000004">
      <c r="AI25" t="s">
        <v>26</v>
      </c>
      <c r="AJ25" t="s">
        <v>22</v>
      </c>
      <c r="AK25">
        <v>23054675.1182651</v>
      </c>
      <c r="AL25">
        <v>23029220.1577789</v>
      </c>
      <c r="AM25">
        <v>23005886.443999998</v>
      </c>
      <c r="AN25">
        <v>22964603.7196219</v>
      </c>
      <c r="AO25">
        <v>22950127.959125601</v>
      </c>
      <c r="AP25">
        <v>22937582.300028902</v>
      </c>
      <c r="AQ25">
        <v>22899097.277628899</v>
      </c>
      <c r="AR25">
        <v>22860612.255228899</v>
      </c>
      <c r="AS25">
        <v>22668187.1432289</v>
      </c>
      <c r="AT25">
        <v>22475762.0312289</v>
      </c>
      <c r="AU25">
        <v>22283336.9192289</v>
      </c>
      <c r="AV25">
        <v>22090911.8072289</v>
      </c>
    </row>
    <row r="26" spans="35:48" x14ac:dyDescent="0.55000000000000004">
      <c r="AI26" t="s">
        <v>26</v>
      </c>
      <c r="AJ26" t="s">
        <v>23</v>
      </c>
      <c r="AK26">
        <v>25922386.564048201</v>
      </c>
      <c r="AL26">
        <v>25873812.588370901</v>
      </c>
      <c r="AM26">
        <v>25829286.443999998</v>
      </c>
      <c r="AN26">
        <v>25750509.419343799</v>
      </c>
      <c r="AO26">
        <v>25722886.306802101</v>
      </c>
      <c r="AP26">
        <v>25698946.275932498</v>
      </c>
      <c r="AQ26">
        <v>25660461.253532499</v>
      </c>
      <c r="AR26">
        <v>25621976.2311325</v>
      </c>
      <c r="AS26">
        <v>25429551.1191325</v>
      </c>
      <c r="AT26">
        <v>25237126.0071325</v>
      </c>
      <c r="AU26">
        <v>25044700.895132501</v>
      </c>
      <c r="AV26">
        <v>24852275.783132501</v>
      </c>
    </row>
    <row r="27" spans="35:48" x14ac:dyDescent="0.55000000000000004">
      <c r="AI27" t="s">
        <v>26</v>
      </c>
      <c r="AJ27" t="s">
        <v>24</v>
      </c>
      <c r="AK27">
        <v>28790098.009831298</v>
      </c>
      <c r="AL27">
        <v>28718405.018962801</v>
      </c>
      <c r="AM27">
        <v>28652686.443999998</v>
      </c>
      <c r="AN27">
        <v>28536415.119065799</v>
      </c>
      <c r="AO27">
        <v>28495644.654478502</v>
      </c>
      <c r="AP27">
        <v>28460310.251836099</v>
      </c>
      <c r="AQ27">
        <v>28421825.2294361</v>
      </c>
      <c r="AR27">
        <v>28383340.2070361</v>
      </c>
      <c r="AS27">
        <v>28190915.095036101</v>
      </c>
      <c r="AT27">
        <v>27998489.983036101</v>
      </c>
      <c r="AU27">
        <v>27806064.871036101</v>
      </c>
      <c r="AV27">
        <v>27613639.759036101</v>
      </c>
    </row>
    <row r="28" spans="35:48" x14ac:dyDescent="0.55000000000000004">
      <c r="AI28" t="s">
        <v>26</v>
      </c>
      <c r="AJ28" t="s">
        <v>25</v>
      </c>
      <c r="AK28">
        <v>31657809.4556145</v>
      </c>
      <c r="AL28">
        <v>31562997.4495547</v>
      </c>
      <c r="AM28">
        <v>31476086.443999998</v>
      </c>
      <c r="AN28">
        <v>31322320.818787798</v>
      </c>
      <c r="AO28">
        <v>31268403.002154902</v>
      </c>
      <c r="AP28">
        <v>31221674.2277398</v>
      </c>
      <c r="AQ28">
        <v>31183189.205339801</v>
      </c>
      <c r="AR28">
        <v>31144704.182939801</v>
      </c>
      <c r="AS28">
        <v>30952279.070939802</v>
      </c>
      <c r="AT28">
        <v>30759853.958939798</v>
      </c>
      <c r="AU28">
        <v>30567428.846939798</v>
      </c>
      <c r="AV28">
        <v>30375003.734939799</v>
      </c>
    </row>
    <row r="29" spans="35:48" x14ac:dyDescent="0.55000000000000004">
      <c r="AI29" t="s">
        <v>27</v>
      </c>
      <c r="AJ29" t="s">
        <v>13</v>
      </c>
      <c r="AK29">
        <v>20155569.899373502</v>
      </c>
      <c r="AL29">
        <v>20143653.6653735</v>
      </c>
      <c r="AM29">
        <v>20131737.431373499</v>
      </c>
      <c r="AN29">
        <v>20107904.963373501</v>
      </c>
      <c r="AO29">
        <v>20092016.651373498</v>
      </c>
      <c r="AP29">
        <v>20076128.339373499</v>
      </c>
      <c r="AQ29">
        <v>20072156.261373501</v>
      </c>
      <c r="AR29">
        <v>20068184.1833735</v>
      </c>
      <c r="AS29">
        <v>19898879.0113253</v>
      </c>
      <c r="AT29">
        <v>19709101.951325301</v>
      </c>
      <c r="AU29">
        <v>19519324.891325299</v>
      </c>
      <c r="AV29">
        <v>19329547.8313253</v>
      </c>
    </row>
    <row r="30" spans="35:48" x14ac:dyDescent="0.55000000000000004">
      <c r="AI30" t="s">
        <v>27</v>
      </c>
      <c r="AJ30" t="s">
        <v>22</v>
      </c>
      <c r="AK30">
        <v>23054675.1182651</v>
      </c>
      <c r="AL30">
        <v>23026687.2384746</v>
      </c>
      <c r="AM30">
        <v>23001031.682</v>
      </c>
      <c r="AN30">
        <v>22955641.0820834</v>
      </c>
      <c r="AO30">
        <v>22939724.897697099</v>
      </c>
      <c r="AP30">
        <v>22925930.8712289</v>
      </c>
      <c r="AQ30">
        <v>22887975.459228899</v>
      </c>
      <c r="AR30">
        <v>22850020.047228899</v>
      </c>
      <c r="AS30">
        <v>22660242.9872289</v>
      </c>
      <c r="AT30">
        <v>22470465.927228902</v>
      </c>
      <c r="AU30">
        <v>22280688.867228899</v>
      </c>
      <c r="AV30">
        <v>22090911.8072289</v>
      </c>
    </row>
    <row r="31" spans="35:48" x14ac:dyDescent="0.55000000000000004">
      <c r="AI31" t="s">
        <v>27</v>
      </c>
      <c r="AJ31" t="s">
        <v>23</v>
      </c>
      <c r="AK31">
        <v>25922386.564048201</v>
      </c>
      <c r="AL31">
        <v>25871279.6690665</v>
      </c>
      <c r="AM31">
        <v>25824431.682</v>
      </c>
      <c r="AN31">
        <v>25741546.7818054</v>
      </c>
      <c r="AO31">
        <v>25712483.245373499</v>
      </c>
      <c r="AP31">
        <v>25687294.8471325</v>
      </c>
      <c r="AQ31">
        <v>25649339.4351325</v>
      </c>
      <c r="AR31">
        <v>25611384.023132499</v>
      </c>
      <c r="AS31">
        <v>25421606.963132501</v>
      </c>
      <c r="AT31">
        <v>25231829.903132498</v>
      </c>
      <c r="AU31">
        <v>25042052.8431325</v>
      </c>
      <c r="AV31">
        <v>24852275.783132501</v>
      </c>
    </row>
    <row r="32" spans="35:48" x14ac:dyDescent="0.55000000000000004">
      <c r="AI32" t="s">
        <v>27</v>
      </c>
      <c r="AJ32" t="s">
        <v>24</v>
      </c>
      <c r="AK32">
        <v>28790098.009831298</v>
      </c>
      <c r="AL32">
        <v>28715872.0996585</v>
      </c>
      <c r="AM32">
        <v>28647831.682</v>
      </c>
      <c r="AN32">
        <v>28527452.481527299</v>
      </c>
      <c r="AO32">
        <v>28485241.593049899</v>
      </c>
      <c r="AP32">
        <v>28448658.823036101</v>
      </c>
      <c r="AQ32">
        <v>28410703.4110361</v>
      </c>
      <c r="AR32">
        <v>28372747.9990361</v>
      </c>
      <c r="AS32">
        <v>28182970.939036101</v>
      </c>
      <c r="AT32">
        <v>27993193.879036099</v>
      </c>
      <c r="AU32">
        <v>27803416.8190361</v>
      </c>
      <c r="AV32">
        <v>27613639.759036101</v>
      </c>
    </row>
    <row r="33" spans="22:48" x14ac:dyDescent="0.55000000000000004">
      <c r="AI33" t="s">
        <v>27</v>
      </c>
      <c r="AJ33" t="s">
        <v>25</v>
      </c>
      <c r="AK33">
        <v>31657809.4556145</v>
      </c>
      <c r="AL33">
        <v>31560464.5302504</v>
      </c>
      <c r="AM33">
        <v>31471231.682</v>
      </c>
      <c r="AN33">
        <v>31313358.181249298</v>
      </c>
      <c r="AO33">
        <v>31257999.940726299</v>
      </c>
      <c r="AP33">
        <v>31210022.798939802</v>
      </c>
      <c r="AQ33">
        <v>31172067.386939801</v>
      </c>
      <c r="AR33">
        <v>31134111.974939801</v>
      </c>
      <c r="AS33">
        <v>30944334.914939798</v>
      </c>
      <c r="AT33">
        <v>30754557.8549398</v>
      </c>
      <c r="AU33">
        <v>30564780.794939801</v>
      </c>
      <c r="AV33">
        <v>30375003.734939799</v>
      </c>
    </row>
    <row r="34" spans="22:48" x14ac:dyDescent="0.55000000000000004">
      <c r="AI34" t="s">
        <v>28</v>
      </c>
      <c r="AJ34" t="s">
        <v>13</v>
      </c>
      <c r="AK34">
        <v>20155569.899373502</v>
      </c>
      <c r="AL34">
        <v>20139681.587373499</v>
      </c>
      <c r="AM34">
        <v>20123793.2753735</v>
      </c>
      <c r="AN34">
        <v>20092016.651373498</v>
      </c>
      <c r="AO34">
        <v>20070832.235373501</v>
      </c>
      <c r="AP34">
        <v>20049647.8193735</v>
      </c>
      <c r="AQ34">
        <v>20044351.715373501</v>
      </c>
      <c r="AR34">
        <v>20039055.611373499</v>
      </c>
      <c r="AS34">
        <v>19890934.8553253</v>
      </c>
      <c r="AT34">
        <v>19703805.847325299</v>
      </c>
      <c r="AU34">
        <v>19516676.839325301</v>
      </c>
      <c r="AV34">
        <v>19329547.8313253</v>
      </c>
    </row>
    <row r="35" spans="22:48" x14ac:dyDescent="0.55000000000000004">
      <c r="AI35" t="s">
        <v>28</v>
      </c>
      <c r="AJ35" t="s">
        <v>22</v>
      </c>
      <c r="AK35">
        <v>23054675.1182651</v>
      </c>
      <c r="AL35">
        <v>23024154.319170199</v>
      </c>
      <c r="AM35">
        <v>22996176.920000002</v>
      </c>
      <c r="AN35">
        <v>22946678.444545001</v>
      </c>
      <c r="AO35">
        <v>22929321.836268499</v>
      </c>
      <c r="AP35">
        <v>22914279.442428902</v>
      </c>
      <c r="AQ35">
        <v>22876853.6408289</v>
      </c>
      <c r="AR35">
        <v>22839427.839228898</v>
      </c>
      <c r="AS35">
        <v>22652298.831228901</v>
      </c>
      <c r="AT35">
        <v>22465169.823228899</v>
      </c>
      <c r="AU35">
        <v>22278040.815228902</v>
      </c>
      <c r="AV35">
        <v>22090911.8072289</v>
      </c>
    </row>
    <row r="36" spans="22:48" x14ac:dyDescent="0.55000000000000004">
      <c r="AI36" t="s">
        <v>28</v>
      </c>
      <c r="AJ36" t="s">
        <v>23</v>
      </c>
      <c r="AK36">
        <v>25922386.564048201</v>
      </c>
      <c r="AL36">
        <v>25868746.7497622</v>
      </c>
      <c r="AM36">
        <v>25819576.920000002</v>
      </c>
      <c r="AN36">
        <v>25732584.1442669</v>
      </c>
      <c r="AO36">
        <v>25702080.1839449</v>
      </c>
      <c r="AP36">
        <v>25675643.418332499</v>
      </c>
      <c r="AQ36">
        <v>25638217.6167325</v>
      </c>
      <c r="AR36">
        <v>25600791.815132499</v>
      </c>
      <c r="AS36">
        <v>25413662.807132501</v>
      </c>
      <c r="AT36">
        <v>25226533.7991325</v>
      </c>
      <c r="AU36">
        <v>25039404.791132499</v>
      </c>
      <c r="AV36">
        <v>24852275.783132501</v>
      </c>
    </row>
    <row r="37" spans="22:48" x14ac:dyDescent="0.55000000000000004">
      <c r="AI37" t="s">
        <v>28</v>
      </c>
      <c r="AJ37" t="s">
        <v>24</v>
      </c>
      <c r="AK37">
        <v>28790098.009831298</v>
      </c>
      <c r="AL37">
        <v>28713339.1803541</v>
      </c>
      <c r="AM37">
        <v>28642976.920000002</v>
      </c>
      <c r="AN37">
        <v>28518489.843988899</v>
      </c>
      <c r="AO37">
        <v>28474838.5316213</v>
      </c>
      <c r="AP37">
        <v>28437007.394236099</v>
      </c>
      <c r="AQ37">
        <v>28399581.592636101</v>
      </c>
      <c r="AR37">
        <v>28362155.791036099</v>
      </c>
      <c r="AS37">
        <v>28175026.783036102</v>
      </c>
      <c r="AT37">
        <v>27987897.7750361</v>
      </c>
      <c r="AU37">
        <v>27800768.767036099</v>
      </c>
      <c r="AV37">
        <v>27613639.759036101</v>
      </c>
    </row>
    <row r="38" spans="22:48" x14ac:dyDescent="0.55000000000000004">
      <c r="V38" t="s">
        <v>41</v>
      </c>
      <c r="AI38" t="s">
        <v>28</v>
      </c>
      <c r="AJ38" t="s">
        <v>25</v>
      </c>
      <c r="AK38">
        <v>31657809.4556145</v>
      </c>
      <c r="AL38">
        <v>31557931.610946</v>
      </c>
      <c r="AM38">
        <v>31466376.920000002</v>
      </c>
      <c r="AN38">
        <v>31304395.543710802</v>
      </c>
      <c r="AO38">
        <v>31247596.8792978</v>
      </c>
      <c r="AP38">
        <v>31198371.3701398</v>
      </c>
      <c r="AQ38">
        <v>31160945.568539798</v>
      </c>
      <c r="AR38">
        <v>31123519.7669398</v>
      </c>
      <c r="AS38">
        <v>30936390.758939799</v>
      </c>
      <c r="AT38">
        <v>30749261.750939801</v>
      </c>
      <c r="AU38">
        <v>30562132.7429398</v>
      </c>
      <c r="AV38">
        <v>30375003.734939799</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30</v>
      </c>
      <c r="O59" s="15" t="s">
        <v>78</v>
      </c>
      <c r="P59" s="15" t="s">
        <v>40</v>
      </c>
      <c r="Q59">
        <v>0</v>
      </c>
      <c r="R59">
        <v>1</v>
      </c>
      <c r="S59">
        <v>2</v>
      </c>
      <c r="T59">
        <v>4</v>
      </c>
      <c r="U59">
        <v>6</v>
      </c>
      <c r="V59">
        <v>8</v>
      </c>
      <c r="W59">
        <v>9</v>
      </c>
      <c r="X59">
        <v>10</v>
      </c>
      <c r="Y59">
        <v>15</v>
      </c>
      <c r="Z59">
        <v>20</v>
      </c>
      <c r="AA59">
        <v>25</v>
      </c>
      <c r="AB59">
        <v>30</v>
      </c>
      <c r="AC59" s="15" t="s">
        <v>78</v>
      </c>
      <c r="AD59" s="15" t="s">
        <v>40</v>
      </c>
      <c r="AE59">
        <v>0</v>
      </c>
      <c r="AF59">
        <v>1</v>
      </c>
      <c r="AG59">
        <v>2</v>
      </c>
      <c r="AH59">
        <v>4</v>
      </c>
      <c r="AI59">
        <v>6</v>
      </c>
      <c r="AJ59">
        <v>8</v>
      </c>
      <c r="AK59">
        <v>9</v>
      </c>
      <c r="AL59">
        <v>10</v>
      </c>
      <c r="AM59">
        <v>15</v>
      </c>
      <c r="AN59">
        <v>20</v>
      </c>
      <c r="AO59">
        <v>25</v>
      </c>
      <c r="AP59">
        <v>30</v>
      </c>
      <c r="AQ59" s="15" t="s">
        <v>78</v>
      </c>
      <c r="AR59" s="15" t="s">
        <v>40</v>
      </c>
      <c r="AS59">
        <v>0</v>
      </c>
      <c r="AT59">
        <v>1</v>
      </c>
      <c r="AU59">
        <v>2</v>
      </c>
      <c r="AV59">
        <v>4</v>
      </c>
      <c r="AW59">
        <v>6</v>
      </c>
      <c r="AX59">
        <v>8</v>
      </c>
      <c r="AY59">
        <v>9</v>
      </c>
      <c r="AZ59">
        <v>10</v>
      </c>
      <c r="BA59">
        <v>15</v>
      </c>
      <c r="BB59">
        <v>20</v>
      </c>
      <c r="BC59">
        <v>25</v>
      </c>
      <c r="BD59">
        <v>30</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-35137.204048201442</v>
      </c>
      <c r="K60">
        <f t="shared" si="0"/>
        <v>-39544.243200000376</v>
      </c>
      <c r="L60">
        <f t="shared" si="0"/>
        <v>-39544.243199999633</v>
      </c>
      <c r="M60">
        <f t="shared" si="0"/>
        <v>-39544.243200000376</v>
      </c>
      <c r="N60">
        <f t="shared" si="0"/>
        <v>-39544.243199999633</v>
      </c>
      <c r="O60" s="20" t="s">
        <v>34</v>
      </c>
      <c r="P60" t="s">
        <v>13</v>
      </c>
      <c r="R60">
        <f>(AL24-AK24)/(R$59-Q$59)</f>
        <v>-7944.1560000032187</v>
      </c>
      <c r="S60">
        <f t="shared" ref="S60:AB64" si="1">(AM24-AL24)/(S$59-R$59)</f>
        <v>-7944.1559999994934</v>
      </c>
      <c r="T60">
        <f t="shared" si="1"/>
        <v>-7944.1559999994934</v>
      </c>
      <c r="U60">
        <f t="shared" si="1"/>
        <v>-5296.1040000002831</v>
      </c>
      <c r="V60">
        <f t="shared" si="1"/>
        <v>-5296.1040000002831</v>
      </c>
      <c r="W60">
        <f t="shared" si="1"/>
        <v>-2648.0519999973476</v>
      </c>
      <c r="X60">
        <f t="shared" si="1"/>
        <v>-2648.0520000010729</v>
      </c>
      <c r="Y60">
        <f t="shared" si="1"/>
        <v>-38097.917609640208</v>
      </c>
      <c r="Z60">
        <f t="shared" si="1"/>
        <v>-38485.022399999943</v>
      </c>
      <c r="AA60">
        <f t="shared" si="1"/>
        <v>-38485.022399999943</v>
      </c>
      <c r="AB60">
        <f t="shared" si="1"/>
        <v>-38485.022399999943</v>
      </c>
      <c r="AC60" s="20" t="s">
        <v>34</v>
      </c>
      <c r="AD60" t="s">
        <v>13</v>
      </c>
      <c r="AF60">
        <f>(AL29-AK29)/(AF$59-AE$59)</f>
        <v>-11916.234000001103</v>
      </c>
      <c r="AG60">
        <f t="shared" ref="AG60:AP64" si="2">(AM29-AL29)/(AG$59-AF$59)</f>
        <v>-11916.234000001103</v>
      </c>
      <c r="AH60">
        <f t="shared" si="2"/>
        <v>-11916.23399999924</v>
      </c>
      <c r="AI60">
        <f t="shared" si="2"/>
        <v>-7944.156000001356</v>
      </c>
      <c r="AJ60">
        <f t="shared" si="2"/>
        <v>-7944.1559999994934</v>
      </c>
      <c r="AK60">
        <f t="shared" si="2"/>
        <v>-3972.077999997884</v>
      </c>
      <c r="AL60">
        <f t="shared" si="2"/>
        <v>-3972.0780000016093</v>
      </c>
      <c r="AM60">
        <f t="shared" si="2"/>
        <v>-33861.034409639986</v>
      </c>
      <c r="AN60">
        <f t="shared" si="2"/>
        <v>-37955.411999999735</v>
      </c>
      <c r="AO60">
        <f t="shared" si="2"/>
        <v>-37955.412000000477</v>
      </c>
      <c r="AP60">
        <f>(AV29-AU29)/(AP$59-AO$59)</f>
        <v>-37955.411999999735</v>
      </c>
      <c r="AQ60" s="20" t="s">
        <v>34</v>
      </c>
      <c r="AR60" t="s">
        <v>13</v>
      </c>
      <c r="AT60">
        <f>(AL34-AK34)/(AT$59-AS$59)</f>
        <v>-15888.312000002712</v>
      </c>
      <c r="AU60">
        <f t="shared" ref="AU60:BD64" si="3">(AM34-AL34)/(AU$59-AT$59)</f>
        <v>-15888.311999998987</v>
      </c>
      <c r="AV60">
        <f t="shared" si="3"/>
        <v>-15888.312000000849</v>
      </c>
      <c r="AW60">
        <f t="shared" si="3"/>
        <v>-10592.207999998704</v>
      </c>
      <c r="AX60">
        <f t="shared" si="3"/>
        <v>-10592.208000000566</v>
      </c>
      <c r="AY60">
        <f t="shared" si="3"/>
        <v>-5296.1039999984205</v>
      </c>
      <c r="AZ60">
        <f t="shared" si="3"/>
        <v>-5296.1040000021458</v>
      </c>
      <c r="BA60">
        <f t="shared" si="3"/>
        <v>-29624.151209639756</v>
      </c>
      <c r="BB60">
        <f t="shared" si="3"/>
        <v>-37425.801600000261</v>
      </c>
      <c r="BC60">
        <f t="shared" si="3"/>
        <v>-37425.801599999519</v>
      </c>
      <c r="BD60">
        <f t="shared" si="3"/>
        <v>-37425.801600000261</v>
      </c>
    </row>
    <row r="61" spans="1:56" ht="15.6" x14ac:dyDescent="0.6">
      <c r="A61" s="20" t="s">
        <v>35</v>
      </c>
      <c r="B61" t="s">
        <v>22</v>
      </c>
      <c r="D61">
        <f t="shared" ref="D61:D64" si="4">(AL20-AK20)/(D$59-C$59)</f>
        <v>-20389.121877498925</v>
      </c>
      <c r="E61">
        <f t="shared" si="0"/>
        <v>-18690.028387602419</v>
      </c>
      <c r="F61">
        <f t="shared" si="0"/>
        <v>-16533.486650599167</v>
      </c>
      <c r="G61">
        <f t="shared" si="0"/>
        <v>-5797.4563580006361</v>
      </c>
      <c r="H61">
        <f t="shared" si="0"/>
        <v>-5024.4621769487858</v>
      </c>
      <c r="I61">
        <f t="shared" si="0"/>
        <v>-39544.243200000376</v>
      </c>
      <c r="J61">
        <f t="shared" si="0"/>
        <v>-39544.243200000376</v>
      </c>
      <c r="K61">
        <f t="shared" si="0"/>
        <v>-39544.243200000376</v>
      </c>
      <c r="L61">
        <f t="shared" si="0"/>
        <v>-39544.243199999633</v>
      </c>
      <c r="M61">
        <f t="shared" si="0"/>
        <v>-39544.243200000376</v>
      </c>
      <c r="N61">
        <f t="shared" si="0"/>
        <v>-39544.243199999633</v>
      </c>
      <c r="O61" s="20" t="s">
        <v>35</v>
      </c>
      <c r="P61" t="s">
        <v>22</v>
      </c>
      <c r="R61">
        <f t="shared" ref="R61:R64" si="5">(AL25-AK25)/(R$59-Q$59)</f>
        <v>-25454.960486199707</v>
      </c>
      <c r="S61">
        <f t="shared" si="1"/>
        <v>-23333.713778901845</v>
      </c>
      <c r="T61">
        <f t="shared" si="1"/>
        <v>-20641.362189048901</v>
      </c>
      <c r="U61">
        <f t="shared" si="1"/>
        <v>-7237.8802481498569</v>
      </c>
      <c r="V61">
        <f t="shared" si="1"/>
        <v>-6272.829548349604</v>
      </c>
      <c r="W61">
        <f t="shared" si="1"/>
        <v>-38485.022400002927</v>
      </c>
      <c r="X61">
        <f t="shared" si="1"/>
        <v>-38485.022399999201</v>
      </c>
      <c r="Y61">
        <f t="shared" si="1"/>
        <v>-38485.022399999943</v>
      </c>
      <c r="Z61">
        <f t="shared" si="1"/>
        <v>-38485.022399999943</v>
      </c>
      <c r="AA61">
        <f t="shared" si="1"/>
        <v>-38485.022399999943</v>
      </c>
      <c r="AB61">
        <f t="shared" si="1"/>
        <v>-38485.022399999943</v>
      </c>
      <c r="AC61" s="20" t="s">
        <v>35</v>
      </c>
      <c r="AD61" t="s">
        <v>22</v>
      </c>
      <c r="AF61">
        <f t="shared" ref="AF61:AF64" si="6">(AL30-AK30)/(AF$59-AE$59)</f>
        <v>-27987.879790499806</v>
      </c>
      <c r="AG61">
        <f t="shared" si="2"/>
        <v>-25655.556474599987</v>
      </c>
      <c r="AH61">
        <f t="shared" si="2"/>
        <v>-22695.299958299845</v>
      </c>
      <c r="AI61">
        <f t="shared" si="2"/>
        <v>-7958.0921931508929</v>
      </c>
      <c r="AJ61">
        <f t="shared" si="2"/>
        <v>-6897.0132340993732</v>
      </c>
      <c r="AK61">
        <f t="shared" si="2"/>
        <v>-37955.412000000477</v>
      </c>
      <c r="AL61">
        <f t="shared" si="2"/>
        <v>-37955.412000000477</v>
      </c>
      <c r="AM61">
        <f t="shared" si="2"/>
        <v>-37955.411999999735</v>
      </c>
      <c r="AN61">
        <f t="shared" si="2"/>
        <v>-37955.411999999735</v>
      </c>
      <c r="AO61">
        <f t="shared" si="2"/>
        <v>-37955.412000000477</v>
      </c>
      <c r="AP61">
        <f t="shared" si="2"/>
        <v>-37955.411999999735</v>
      </c>
      <c r="AQ61" s="20" t="s">
        <v>35</v>
      </c>
      <c r="AR61" t="s">
        <v>22</v>
      </c>
      <c r="AT61">
        <f t="shared" ref="AT61:AT64" si="7">(AL35-AK35)/(AT$59-AS$59)</f>
        <v>-30520.799094900489</v>
      </c>
      <c r="AU61">
        <f t="shared" si="3"/>
        <v>-27977.399170197546</v>
      </c>
      <c r="AV61">
        <f t="shared" si="3"/>
        <v>-24749.237727500498</v>
      </c>
      <c r="AW61">
        <f t="shared" si="3"/>
        <v>-8678.304138250649</v>
      </c>
      <c r="AX61">
        <f t="shared" si="3"/>
        <v>-7521.196919798851</v>
      </c>
      <c r="AY61">
        <f t="shared" si="3"/>
        <v>-37425.801600001752</v>
      </c>
      <c r="AZ61">
        <f t="shared" si="3"/>
        <v>-37425.801600001752</v>
      </c>
      <c r="BA61">
        <f t="shared" si="3"/>
        <v>-37425.801599999519</v>
      </c>
      <c r="BB61">
        <f t="shared" si="3"/>
        <v>-37425.801600000261</v>
      </c>
      <c r="BC61">
        <f t="shared" si="3"/>
        <v>-37425.801599999519</v>
      </c>
      <c r="BD61">
        <f t="shared" si="3"/>
        <v>-37425.801600000261</v>
      </c>
    </row>
    <row r="62" spans="1:56" ht="15.6" x14ac:dyDescent="0.6">
      <c r="A62" s="20" t="s">
        <v>36</v>
      </c>
      <c r="B62" t="s">
        <v>23</v>
      </c>
      <c r="D62">
        <f t="shared" si="4"/>
        <v>-43508.137068599463</v>
      </c>
      <c r="E62" s="21">
        <f>(AM21-AL21)/(E$59-D$59)</f>
        <v>-39882.458979602903</v>
      </c>
      <c r="F62">
        <f t="shared" si="0"/>
        <v>-35280.636789599434</v>
      </c>
      <c r="G62">
        <f t="shared" si="0"/>
        <v>-12371.132380800322</v>
      </c>
      <c r="H62">
        <f t="shared" si="0"/>
        <v>-10721.648063348606</v>
      </c>
      <c r="I62">
        <f t="shared" si="0"/>
        <v>-39544.243200000376</v>
      </c>
      <c r="J62">
        <f t="shared" si="0"/>
        <v>-39544.243200000376</v>
      </c>
      <c r="K62">
        <f t="shared" si="0"/>
        <v>-39544.243200000376</v>
      </c>
      <c r="L62">
        <f t="shared" si="0"/>
        <v>-39544.243199999633</v>
      </c>
      <c r="M62">
        <f t="shared" si="0"/>
        <v>-39544.243200000376</v>
      </c>
      <c r="N62">
        <f t="shared" si="0"/>
        <v>-39544.243199999633</v>
      </c>
      <c r="O62" s="20" t="s">
        <v>36</v>
      </c>
      <c r="P62" t="s">
        <v>23</v>
      </c>
      <c r="R62">
        <f t="shared" si="5"/>
        <v>-48573.975677300245</v>
      </c>
      <c r="S62">
        <f t="shared" si="1"/>
        <v>-44526.14437090233</v>
      </c>
      <c r="T62">
        <f t="shared" si="1"/>
        <v>-39388.512328099459</v>
      </c>
      <c r="U62">
        <f t="shared" si="1"/>
        <v>-13811.55627084896</v>
      </c>
      <c r="V62">
        <f t="shared" si="1"/>
        <v>-11970.015434801579</v>
      </c>
      <c r="W62">
        <f t="shared" si="1"/>
        <v>-38485.022399999201</v>
      </c>
      <c r="X62">
        <f t="shared" si="1"/>
        <v>-38485.022399999201</v>
      </c>
      <c r="Y62">
        <f t="shared" si="1"/>
        <v>-38485.022399999943</v>
      </c>
      <c r="Z62">
        <f t="shared" si="1"/>
        <v>-38485.022399999943</v>
      </c>
      <c r="AA62">
        <f t="shared" si="1"/>
        <v>-38485.022399999943</v>
      </c>
      <c r="AB62">
        <f t="shared" si="1"/>
        <v>-38485.022399999943</v>
      </c>
      <c r="AC62" s="20" t="s">
        <v>36</v>
      </c>
      <c r="AD62" t="s">
        <v>23</v>
      </c>
      <c r="AF62">
        <f t="shared" si="6"/>
        <v>-51106.894981700927</v>
      </c>
      <c r="AG62">
        <f t="shared" si="2"/>
        <v>-46847.987066499889</v>
      </c>
      <c r="AH62">
        <f t="shared" si="2"/>
        <v>-41442.450097300112</v>
      </c>
      <c r="AI62">
        <f t="shared" si="2"/>
        <v>-14531.768215950578</v>
      </c>
      <c r="AJ62">
        <f t="shared" si="2"/>
        <v>-12594.199120499194</v>
      </c>
      <c r="AK62">
        <f t="shared" si="2"/>
        <v>-37955.412000000477</v>
      </c>
      <c r="AL62">
        <f t="shared" si="2"/>
        <v>-37955.412000000477</v>
      </c>
      <c r="AM62">
        <f t="shared" si="2"/>
        <v>-37955.411999999735</v>
      </c>
      <c r="AN62">
        <f t="shared" si="2"/>
        <v>-37955.412000000477</v>
      </c>
      <c r="AO62">
        <f t="shared" si="2"/>
        <v>-37955.411999999735</v>
      </c>
      <c r="AP62">
        <f t="shared" si="2"/>
        <v>-37955.411999999735</v>
      </c>
      <c r="AQ62" s="20" t="s">
        <v>36</v>
      </c>
      <c r="AR62" t="s">
        <v>23</v>
      </c>
      <c r="AT62">
        <f t="shared" si="7"/>
        <v>-53639.814286001027</v>
      </c>
      <c r="AU62">
        <f t="shared" si="3"/>
        <v>-49169.829762198031</v>
      </c>
      <c r="AV62">
        <f t="shared" si="3"/>
        <v>-43496.387866551057</v>
      </c>
      <c r="AW62">
        <f t="shared" si="3"/>
        <v>-15251.980161000043</v>
      </c>
      <c r="AX62">
        <f t="shared" si="3"/>
        <v>-13218.382806200534</v>
      </c>
      <c r="AY62">
        <f t="shared" si="3"/>
        <v>-37425.801599998027</v>
      </c>
      <c r="AZ62">
        <f t="shared" si="3"/>
        <v>-37425.801600001752</v>
      </c>
      <c r="BA62">
        <f t="shared" si="3"/>
        <v>-37425.801599999519</v>
      </c>
      <c r="BB62">
        <f t="shared" si="3"/>
        <v>-37425.801600000261</v>
      </c>
      <c r="BC62">
        <f t="shared" si="3"/>
        <v>-37425.801600000261</v>
      </c>
      <c r="BD62">
        <f t="shared" si="3"/>
        <v>-37425.801599999519</v>
      </c>
    </row>
    <row r="63" spans="1:56" ht="15.6" x14ac:dyDescent="0.6">
      <c r="A63" s="20" t="s">
        <v>37</v>
      </c>
      <c r="B63" t="s">
        <v>24</v>
      </c>
      <c r="D63">
        <f t="shared" si="4"/>
        <v>-66627.152259796858</v>
      </c>
      <c r="E63">
        <f t="shared" si="0"/>
        <v>-61074.889571502805</v>
      </c>
      <c r="F63">
        <f t="shared" si="0"/>
        <v>-54027.786928649992</v>
      </c>
      <c r="G63">
        <f t="shared" si="0"/>
        <v>-18944.808403549716</v>
      </c>
      <c r="H63">
        <f t="shared" si="0"/>
        <v>-16418.833949750289</v>
      </c>
      <c r="I63">
        <f t="shared" si="0"/>
        <v>-39544.24319999665</v>
      </c>
      <c r="J63">
        <f t="shared" si="0"/>
        <v>-39544.243200000376</v>
      </c>
      <c r="K63">
        <f t="shared" si="0"/>
        <v>-39544.243200000376</v>
      </c>
      <c r="L63">
        <f t="shared" si="0"/>
        <v>-39544.243199999633</v>
      </c>
      <c r="M63">
        <f t="shared" si="0"/>
        <v>-39544.243200000376</v>
      </c>
      <c r="N63">
        <f t="shared" si="0"/>
        <v>-39544.243199999633</v>
      </c>
      <c r="O63" s="20" t="s">
        <v>37</v>
      </c>
      <c r="P63" t="s">
        <v>24</v>
      </c>
      <c r="R63">
        <f t="shared" si="5"/>
        <v>-71692.99086849764</v>
      </c>
      <c r="S63">
        <f t="shared" si="1"/>
        <v>-65718.574962802231</v>
      </c>
      <c r="T63">
        <f t="shared" si="1"/>
        <v>-58135.662467099726</v>
      </c>
      <c r="U63">
        <f t="shared" si="1"/>
        <v>-20385.232293648645</v>
      </c>
      <c r="V63">
        <f t="shared" si="1"/>
        <v>-17667.201321201399</v>
      </c>
      <c r="W63">
        <f t="shared" si="1"/>
        <v>-38485.022399999201</v>
      </c>
      <c r="X63">
        <f t="shared" si="1"/>
        <v>-38485.022399999201</v>
      </c>
      <c r="Y63">
        <f t="shared" si="1"/>
        <v>-38485.022399999943</v>
      </c>
      <c r="Z63">
        <f t="shared" si="1"/>
        <v>-38485.022399999943</v>
      </c>
      <c r="AA63">
        <f t="shared" si="1"/>
        <v>-38485.022399999943</v>
      </c>
      <c r="AB63">
        <f t="shared" si="1"/>
        <v>-38485.022399999943</v>
      </c>
      <c r="AC63" s="20" t="s">
        <v>37</v>
      </c>
      <c r="AD63" t="s">
        <v>24</v>
      </c>
      <c r="AF63">
        <f t="shared" si="6"/>
        <v>-74225.91017279774</v>
      </c>
      <c r="AG63">
        <f t="shared" si="2"/>
        <v>-68040.417658500373</v>
      </c>
      <c r="AH63">
        <f t="shared" si="2"/>
        <v>-60189.60023635067</v>
      </c>
      <c r="AI63">
        <f t="shared" si="2"/>
        <v>-21105.444238699973</v>
      </c>
      <c r="AJ63">
        <f t="shared" si="2"/>
        <v>-18291.385006899014</v>
      </c>
      <c r="AK63">
        <f t="shared" si="2"/>
        <v>-37955.412000000477</v>
      </c>
      <c r="AL63">
        <f t="shared" si="2"/>
        <v>-37955.412000000477</v>
      </c>
      <c r="AM63">
        <f t="shared" si="2"/>
        <v>-37955.411999999735</v>
      </c>
      <c r="AN63">
        <f t="shared" si="2"/>
        <v>-37955.412000000477</v>
      </c>
      <c r="AO63">
        <f t="shared" si="2"/>
        <v>-37955.411999999735</v>
      </c>
      <c r="AP63">
        <f t="shared" si="2"/>
        <v>-37955.411999999735</v>
      </c>
      <c r="AQ63" s="20" t="s">
        <v>37</v>
      </c>
      <c r="AR63" t="s">
        <v>24</v>
      </c>
      <c r="AT63">
        <f t="shared" si="7"/>
        <v>-76758.829477198422</v>
      </c>
      <c r="AU63">
        <f t="shared" si="3"/>
        <v>-70362.260354097933</v>
      </c>
      <c r="AV63">
        <f t="shared" si="3"/>
        <v>-62243.538005551323</v>
      </c>
      <c r="AW63">
        <f t="shared" si="3"/>
        <v>-21825.656183799729</v>
      </c>
      <c r="AX63">
        <f t="shared" si="3"/>
        <v>-18915.568692600355</v>
      </c>
      <c r="AY63">
        <f t="shared" si="3"/>
        <v>-37425.801599998027</v>
      </c>
      <c r="AZ63">
        <f t="shared" si="3"/>
        <v>-37425.801600001752</v>
      </c>
      <c r="BA63">
        <f t="shared" si="3"/>
        <v>-37425.801599999519</v>
      </c>
      <c r="BB63">
        <f t="shared" si="3"/>
        <v>-37425.801600000261</v>
      </c>
      <c r="BC63">
        <f t="shared" si="3"/>
        <v>-37425.801600000261</v>
      </c>
      <c r="BD63">
        <f t="shared" si="3"/>
        <v>-37425.801599999519</v>
      </c>
    </row>
    <row r="64" spans="1:56" ht="15.6" x14ac:dyDescent="0.6">
      <c r="A64" s="20" t="s">
        <v>38</v>
      </c>
      <c r="B64" t="s">
        <v>25</v>
      </c>
      <c r="D64">
        <f t="shared" si="4"/>
        <v>-89746.167451098561</v>
      </c>
      <c r="E64">
        <f t="shared" si="0"/>
        <v>-82267.320163402706</v>
      </c>
      <c r="F64">
        <f t="shared" si="0"/>
        <v>-72774.937067648396</v>
      </c>
      <c r="G64">
        <f t="shared" si="0"/>
        <v>-25518.484426351264</v>
      </c>
      <c r="H64">
        <f t="shared" si="0"/>
        <v>-22116.019836099818</v>
      </c>
      <c r="I64">
        <f t="shared" si="0"/>
        <v>-39544.243200000376</v>
      </c>
      <c r="J64">
        <f t="shared" si="0"/>
        <v>-39544.243200000376</v>
      </c>
      <c r="K64">
        <f t="shared" si="0"/>
        <v>-39544.243199999633</v>
      </c>
      <c r="L64">
        <f t="shared" si="0"/>
        <v>-39544.243200000376</v>
      </c>
      <c r="M64">
        <f t="shared" si="0"/>
        <v>-39544.243199999633</v>
      </c>
      <c r="N64">
        <f t="shared" si="0"/>
        <v>-39544.243200000376</v>
      </c>
      <c r="O64" s="20" t="s">
        <v>38</v>
      </c>
      <c r="P64" t="s">
        <v>25</v>
      </c>
      <c r="R64">
        <f t="shared" si="5"/>
        <v>-94812.006059799343</v>
      </c>
      <c r="S64">
        <f t="shared" si="1"/>
        <v>-86911.005554702133</v>
      </c>
      <c r="T64">
        <f t="shared" si="1"/>
        <v>-76882.812606099993</v>
      </c>
      <c r="U64">
        <f t="shared" si="1"/>
        <v>-26958.908316448331</v>
      </c>
      <c r="V64">
        <f t="shared" si="1"/>
        <v>-23364.387207550928</v>
      </c>
      <c r="W64">
        <f t="shared" si="1"/>
        <v>-38485.022399999201</v>
      </c>
      <c r="X64">
        <f t="shared" si="1"/>
        <v>-38485.022399999201</v>
      </c>
      <c r="Y64">
        <f t="shared" si="1"/>
        <v>-38485.022399999943</v>
      </c>
      <c r="Z64">
        <f t="shared" si="1"/>
        <v>-38485.022400000693</v>
      </c>
      <c r="AA64">
        <f t="shared" si="1"/>
        <v>-38485.022399999943</v>
      </c>
      <c r="AB64">
        <f t="shared" si="1"/>
        <v>-38485.022399999943</v>
      </c>
      <c r="AC64" s="20" t="s">
        <v>38</v>
      </c>
      <c r="AD64" t="s">
        <v>25</v>
      </c>
      <c r="AF64">
        <f t="shared" si="6"/>
        <v>-97344.925364099443</v>
      </c>
      <c r="AG64">
        <f t="shared" si="2"/>
        <v>-89232.848250400275</v>
      </c>
      <c r="AH64">
        <f t="shared" si="2"/>
        <v>-78936.750375350937</v>
      </c>
      <c r="AI64">
        <f t="shared" si="2"/>
        <v>-27679.120261499658</v>
      </c>
      <c r="AJ64">
        <f t="shared" si="2"/>
        <v>-23988.570893248543</v>
      </c>
      <c r="AK64">
        <f t="shared" si="2"/>
        <v>-37955.412000000477</v>
      </c>
      <c r="AL64">
        <f t="shared" si="2"/>
        <v>-37955.412000000477</v>
      </c>
      <c r="AM64">
        <f t="shared" si="2"/>
        <v>-37955.412000000477</v>
      </c>
      <c r="AN64">
        <f t="shared" si="2"/>
        <v>-37955.411999999735</v>
      </c>
      <c r="AO64">
        <f t="shared" si="2"/>
        <v>-37955.411999999735</v>
      </c>
      <c r="AP64">
        <f t="shared" si="2"/>
        <v>-37955.412000000477</v>
      </c>
      <c r="AQ64" s="20" t="s">
        <v>38</v>
      </c>
      <c r="AR64" t="s">
        <v>25</v>
      </c>
      <c r="AT64">
        <f t="shared" si="7"/>
        <v>-99877.844668500125</v>
      </c>
      <c r="AU64">
        <f t="shared" si="3"/>
        <v>-91554.690945997834</v>
      </c>
      <c r="AV64">
        <f t="shared" si="3"/>
        <v>-80990.688144600019</v>
      </c>
      <c r="AW64">
        <f t="shared" si="3"/>
        <v>-28399.332206500694</v>
      </c>
      <c r="AX64">
        <f t="shared" si="3"/>
        <v>-24612.754579000175</v>
      </c>
      <c r="AY64">
        <f t="shared" si="3"/>
        <v>-37425.801600001752</v>
      </c>
      <c r="AZ64">
        <f t="shared" si="3"/>
        <v>-37425.801599998027</v>
      </c>
      <c r="BA64">
        <f t="shared" si="3"/>
        <v>-37425.801600000261</v>
      </c>
      <c r="BB64">
        <f t="shared" si="3"/>
        <v>-37425.801599999519</v>
      </c>
      <c r="BC64">
        <f t="shared" si="3"/>
        <v>-37425.801600000261</v>
      </c>
      <c r="BD64">
        <f t="shared" si="3"/>
        <v>-37425.801600000261</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F5" sqref="F5:V245"/>
    </sheetView>
  </sheetViews>
  <sheetFormatPr defaultRowHeight="14.4" x14ac:dyDescent="0.55000000000000004"/>
  <sheetData>
    <row r="3" spans="6:23" x14ac:dyDescent="0.55000000000000004">
      <c r="K3" s="39" t="s">
        <v>29</v>
      </c>
      <c r="L3" s="39"/>
      <c r="M3" s="39"/>
      <c r="N3" s="39"/>
      <c r="O3" s="39"/>
      <c r="P3" s="39"/>
      <c r="Q3" s="39"/>
      <c r="R3" s="39"/>
      <c r="S3" s="39"/>
      <c r="T3" s="39"/>
      <c r="U3" s="39"/>
      <c r="V3" s="39"/>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t="s">
        <v>17</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t="s">
        <v>17</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v>8000</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8000</v>
      </c>
      <c r="L13" s="13">
        <v>8000</v>
      </c>
      <c r="M13" s="13">
        <v>8000</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8000</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15595.8378970427</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9924.9170595425203</v>
      </c>
      <c r="M18" s="2">
        <v>9844.7121820615794</v>
      </c>
      <c r="N18" s="2">
        <v>9702.8112449799191</v>
      </c>
      <c r="O18" s="2">
        <v>9581.1818703384997</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9924.9170595425203</v>
      </c>
      <c r="M19" s="2">
        <v>9844.7121820615794</v>
      </c>
      <c r="N19" s="2">
        <v>9702.8112449799191</v>
      </c>
      <c r="O19" s="2">
        <v>9581.1818703384997</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t="s">
        <v>17</v>
      </c>
      <c r="O20" s="2">
        <v>9581.1818703384997</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t="s">
        <v>17</v>
      </c>
      <c r="O21" s="2">
        <v>9581.1818703384997</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8000</v>
      </c>
      <c r="L24" s="9">
        <v>8000</v>
      </c>
      <c r="M24" s="3">
        <v>8000</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8000</v>
      </c>
      <c r="L25" s="9">
        <v>8000</v>
      </c>
      <c r="M25" s="3">
        <v>8000</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8000</v>
      </c>
      <c r="L26" s="9">
        <v>8000</v>
      </c>
      <c r="M26" s="3">
        <v>8000</v>
      </c>
      <c r="N26" s="9">
        <v>8000</v>
      </c>
      <c r="O26" s="3">
        <v>8000</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8000</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10012.413289521701</v>
      </c>
      <c r="L28" s="3">
        <v>9924.9170595425203</v>
      </c>
      <c r="M28" s="3">
        <v>9844.7121820615794</v>
      </c>
      <c r="N28" s="3">
        <v>9702.8112449799191</v>
      </c>
      <c r="O28" s="3">
        <v>9581.1818703384997</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18012.413289521701</v>
      </c>
      <c r="L29" s="3">
        <v>17924.917059542498</v>
      </c>
      <c r="M29" s="3">
        <v>17844.712182061601</v>
      </c>
      <c r="N29" s="3">
        <v>17702.811244979901</v>
      </c>
      <c r="O29" s="3">
        <v>17581.1818703385</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12107.5606774926</v>
      </c>
      <c r="M30">
        <v>11936.4123159304</v>
      </c>
      <c r="N30">
        <v>11633.611368551101</v>
      </c>
      <c r="O30">
        <v>11374.067699368899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12107.5606774926</v>
      </c>
      <c r="M31">
        <v>11936.4123159304</v>
      </c>
      <c r="N31">
        <v>11633.611368551101</v>
      </c>
      <c r="O31">
        <v>11374.067699368899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t="s">
        <v>17</v>
      </c>
      <c r="O32">
        <v>11374.067699368899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t="s">
        <v>17</v>
      </c>
      <c r="O33">
        <v>11374.067699368899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8000</v>
      </c>
      <c r="L36">
        <v>8000</v>
      </c>
      <c r="M36">
        <v>8000</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8000</v>
      </c>
      <c r="L37">
        <v>8000</v>
      </c>
      <c r="M37">
        <v>8000</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8000</v>
      </c>
      <c r="L38">
        <v>8000</v>
      </c>
      <c r="M38">
        <v>8000</v>
      </c>
      <c r="N38">
        <v>8000</v>
      </c>
      <c r="O38">
        <v>8000</v>
      </c>
      <c r="P38" t="s">
        <v>17</v>
      </c>
      <c r="Q38" t="s">
        <v>17</v>
      </c>
      <c r="R38" t="s">
        <v>17</v>
      </c>
      <c r="S38" t="s">
        <v>17</v>
      </c>
      <c r="T38" t="s">
        <v>17</v>
      </c>
      <c r="U38" t="s">
        <v>17</v>
      </c>
      <c r="V38" t="s">
        <v>17</v>
      </c>
    </row>
    <row r="39" spans="6:22" x14ac:dyDescent="0.55000000000000004">
      <c r="F39" t="s">
        <v>12</v>
      </c>
      <c r="G39" t="s">
        <v>23</v>
      </c>
      <c r="H39" t="s">
        <v>21</v>
      </c>
      <c r="I39" t="s">
        <v>19</v>
      </c>
      <c r="J39" t="s">
        <v>18</v>
      </c>
      <c r="K39">
        <v>8000</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12294.267981015</v>
      </c>
      <c r="L40">
        <v>12107.5606774926</v>
      </c>
      <c r="M40">
        <v>11936.4123159304</v>
      </c>
      <c r="N40">
        <v>11633.611368551101</v>
      </c>
      <c r="O40">
        <v>11374.067699368899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20294.267981015</v>
      </c>
      <c r="L41">
        <v>20107.560677492598</v>
      </c>
      <c r="M41">
        <v>19936.4123159304</v>
      </c>
      <c r="N41">
        <v>19633.611368551101</v>
      </c>
      <c r="O41">
        <v>19374.067699368901</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14290.2042954426</v>
      </c>
      <c r="M42">
        <v>14028.1124497992</v>
      </c>
      <c r="N42">
        <v>13564.411492122301</v>
      </c>
      <c r="O42">
        <v>13166.953528399299</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14290.2042954426</v>
      </c>
      <c r="M43">
        <v>14028.1124497992</v>
      </c>
      <c r="N43">
        <v>13564.411492122301</v>
      </c>
      <c r="O43">
        <v>13166.953528399299</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t="s">
        <v>17</v>
      </c>
      <c r="O44">
        <v>13166.953528399299</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t="s">
        <v>17</v>
      </c>
      <c r="O45">
        <v>13166.953528399299</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8000</v>
      </c>
      <c r="L48">
        <v>8000</v>
      </c>
      <c r="M48">
        <v>8000</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8000</v>
      </c>
      <c r="L49">
        <v>8000</v>
      </c>
      <c r="M49">
        <v>8000</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8000</v>
      </c>
      <c r="L50">
        <v>8000</v>
      </c>
      <c r="M50">
        <v>8000</v>
      </c>
      <c r="N50">
        <v>8000</v>
      </c>
      <c r="O50">
        <v>8000</v>
      </c>
      <c r="P50" t="s">
        <v>17</v>
      </c>
      <c r="Q50" t="s">
        <v>17</v>
      </c>
      <c r="R50" t="s">
        <v>17</v>
      </c>
      <c r="S50" t="s">
        <v>17</v>
      </c>
      <c r="T50" t="s">
        <v>17</v>
      </c>
      <c r="U50" t="s">
        <v>17</v>
      </c>
      <c r="V50" t="s">
        <v>17</v>
      </c>
    </row>
    <row r="51" spans="6:22" x14ac:dyDescent="0.55000000000000004">
      <c r="F51" t="s">
        <v>12</v>
      </c>
      <c r="G51" t="s">
        <v>24</v>
      </c>
      <c r="H51" t="s">
        <v>21</v>
      </c>
      <c r="I51" t="s">
        <v>19</v>
      </c>
      <c r="J51" t="s">
        <v>18</v>
      </c>
      <c r="K51">
        <v>8000</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14576.1226725082</v>
      </c>
      <c r="L52">
        <v>14290.2042954426</v>
      </c>
      <c r="M52">
        <v>14028.1124497992</v>
      </c>
      <c r="N52">
        <v>13564.411492122301</v>
      </c>
      <c r="O52">
        <v>13166.953528399299</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22576.122672508202</v>
      </c>
      <c r="L53">
        <v>22290.2042954426</v>
      </c>
      <c r="M53">
        <v>22028.112449799199</v>
      </c>
      <c r="N53">
        <v>21564.411492122301</v>
      </c>
      <c r="O53">
        <v>21166.953528399299</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16472.847913392699</v>
      </c>
      <c r="M54">
        <v>16119.812583667999</v>
      </c>
      <c r="N54">
        <v>15495.211615693501</v>
      </c>
      <c r="O54">
        <v>14959.839357429701</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16472.847913392699</v>
      </c>
      <c r="M55">
        <v>16119.812583667999</v>
      </c>
      <c r="N55">
        <v>15495.211615693501</v>
      </c>
      <c r="O55">
        <v>14959.839357429701</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t="s">
        <v>17</v>
      </c>
      <c r="O56">
        <v>14959.839357429701</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t="s">
        <v>17</v>
      </c>
      <c r="O57">
        <v>14959.839357429701</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8000</v>
      </c>
      <c r="L60">
        <v>8000</v>
      </c>
      <c r="M60">
        <v>8000</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8000</v>
      </c>
      <c r="L61">
        <v>8000</v>
      </c>
      <c r="M61">
        <v>8000</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8000</v>
      </c>
      <c r="L62">
        <v>8000</v>
      </c>
      <c r="M62">
        <v>8000</v>
      </c>
      <c r="N62">
        <v>8000</v>
      </c>
      <c r="O62">
        <v>8000</v>
      </c>
      <c r="P62" t="s">
        <v>17</v>
      </c>
      <c r="Q62" t="s">
        <v>17</v>
      </c>
      <c r="R62" t="s">
        <v>17</v>
      </c>
      <c r="S62" t="s">
        <v>17</v>
      </c>
      <c r="T62" t="s">
        <v>17</v>
      </c>
      <c r="U62" t="s">
        <v>17</v>
      </c>
      <c r="V62" t="s">
        <v>17</v>
      </c>
    </row>
    <row r="63" spans="6:22" x14ac:dyDescent="0.55000000000000004">
      <c r="F63" t="s">
        <v>12</v>
      </c>
      <c r="G63" t="s">
        <v>25</v>
      </c>
      <c r="H63" t="s">
        <v>21</v>
      </c>
      <c r="I63" t="s">
        <v>19</v>
      </c>
      <c r="J63" t="s">
        <v>18</v>
      </c>
      <c r="K63">
        <v>8000</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16857.977364001501</v>
      </c>
      <c r="L64">
        <v>16472.847913392699</v>
      </c>
      <c r="M64">
        <v>16119.812583667999</v>
      </c>
      <c r="N64">
        <v>15495.211615693501</v>
      </c>
      <c r="O64">
        <v>14959.839357429701</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24857.977364001501</v>
      </c>
      <c r="L65">
        <v>24472.847913392699</v>
      </c>
      <c r="M65">
        <v>24119.812583668001</v>
      </c>
      <c r="N65">
        <v>23495.211615693501</v>
      </c>
      <c r="O65">
        <v>22959.839357429701</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8500</v>
      </c>
      <c r="S66">
        <v>9296.8540829986596</v>
      </c>
      <c r="T66">
        <v>10102.4096385542</v>
      </c>
      <c r="U66">
        <v>10907.9651941098</v>
      </c>
      <c r="V66">
        <v>11713.5207496653</v>
      </c>
    </row>
    <row r="67" spans="6:22" x14ac:dyDescent="0.55000000000000004">
      <c r="F67" t="s">
        <v>26</v>
      </c>
      <c r="G67" t="s">
        <v>13</v>
      </c>
      <c r="H67" t="s">
        <v>14</v>
      </c>
      <c r="I67" t="s">
        <v>15</v>
      </c>
      <c r="J67" t="s">
        <v>18</v>
      </c>
      <c r="K67" t="s">
        <v>17</v>
      </c>
      <c r="L67">
        <v>8500</v>
      </c>
      <c r="M67">
        <v>8500</v>
      </c>
      <c r="N67">
        <v>8500</v>
      </c>
      <c r="O67">
        <v>8500</v>
      </c>
      <c r="P67">
        <v>8500</v>
      </c>
      <c r="Q67">
        <v>8500</v>
      </c>
      <c r="R67">
        <v>8500</v>
      </c>
      <c r="S67">
        <v>9296.8540829986596</v>
      </c>
      <c r="T67">
        <v>10102.4096385542</v>
      </c>
      <c r="U67">
        <v>10907.9651941098</v>
      </c>
      <c r="V67">
        <v>11713.5207496653</v>
      </c>
    </row>
    <row r="68" spans="6:22" x14ac:dyDescent="0.55000000000000004">
      <c r="F68" t="s">
        <v>26</v>
      </c>
      <c r="G68" t="s">
        <v>13</v>
      </c>
      <c r="H68" t="s">
        <v>14</v>
      </c>
      <c r="I68" t="s">
        <v>19</v>
      </c>
      <c r="J68" t="s">
        <v>16</v>
      </c>
      <c r="K68" t="s">
        <v>17</v>
      </c>
      <c r="L68" t="s">
        <v>17</v>
      </c>
      <c r="M68" t="s">
        <v>17</v>
      </c>
      <c r="N68" t="s">
        <v>17</v>
      </c>
      <c r="O68">
        <v>8500</v>
      </c>
      <c r="P68">
        <v>8500</v>
      </c>
      <c r="Q68">
        <v>8500</v>
      </c>
      <c r="R68">
        <v>8500</v>
      </c>
      <c r="S68">
        <v>9296.8540829986596</v>
      </c>
      <c r="T68">
        <v>10102.4096385542</v>
      </c>
      <c r="U68">
        <v>10907.9651941098</v>
      </c>
      <c r="V68">
        <v>11713.5207496653</v>
      </c>
    </row>
    <row r="69" spans="6:22" x14ac:dyDescent="0.55000000000000004">
      <c r="F69" t="s">
        <v>26</v>
      </c>
      <c r="G69" t="s">
        <v>13</v>
      </c>
      <c r="H69" t="s">
        <v>14</v>
      </c>
      <c r="I69" t="s">
        <v>19</v>
      </c>
      <c r="J69" t="s">
        <v>18</v>
      </c>
      <c r="K69" t="s">
        <v>17</v>
      </c>
      <c r="L69" t="s">
        <v>17</v>
      </c>
      <c r="M69" t="s">
        <v>17</v>
      </c>
      <c r="N69" t="s">
        <v>17</v>
      </c>
      <c r="O69">
        <v>8500</v>
      </c>
      <c r="P69">
        <v>8500</v>
      </c>
      <c r="Q69">
        <v>8500</v>
      </c>
      <c r="R69">
        <v>8500</v>
      </c>
      <c r="S69">
        <v>9296.8540829986596</v>
      </c>
      <c r="T69">
        <v>10102.4096385542</v>
      </c>
      <c r="U69">
        <v>10907.9651941098</v>
      </c>
      <c r="V69">
        <v>11713.5207496653</v>
      </c>
    </row>
    <row r="70" spans="6:22" x14ac:dyDescent="0.55000000000000004">
      <c r="F70" t="s">
        <v>26</v>
      </c>
      <c r="G70" t="s">
        <v>13</v>
      </c>
      <c r="H70" t="s">
        <v>14</v>
      </c>
      <c r="I70" t="s">
        <v>20</v>
      </c>
      <c r="J70" t="s">
        <v>16</v>
      </c>
      <c r="K70" t="s">
        <v>17</v>
      </c>
      <c r="L70" t="s">
        <v>17</v>
      </c>
      <c r="M70" t="s">
        <v>17</v>
      </c>
      <c r="N70" t="s">
        <v>17</v>
      </c>
      <c r="O70" t="s">
        <v>17</v>
      </c>
      <c r="P70" t="s">
        <v>17</v>
      </c>
      <c r="Q70">
        <v>8500</v>
      </c>
      <c r="R70">
        <v>8500</v>
      </c>
      <c r="S70">
        <v>9296.8540829986596</v>
      </c>
      <c r="T70">
        <v>10102.4096385542</v>
      </c>
      <c r="U70">
        <v>10907.9651941098</v>
      </c>
      <c r="V70">
        <v>11713.5207496653</v>
      </c>
    </row>
    <row r="71" spans="6:22" x14ac:dyDescent="0.55000000000000004">
      <c r="F71" t="s">
        <v>26</v>
      </c>
      <c r="G71" t="s">
        <v>13</v>
      </c>
      <c r="H71" t="s">
        <v>14</v>
      </c>
      <c r="I71" t="s">
        <v>20</v>
      </c>
      <c r="J71" t="s">
        <v>18</v>
      </c>
      <c r="K71" t="s">
        <v>17</v>
      </c>
      <c r="L71" t="s">
        <v>17</v>
      </c>
      <c r="M71" t="s">
        <v>17</v>
      </c>
      <c r="N71" t="s">
        <v>17</v>
      </c>
      <c r="O71" t="s">
        <v>17</v>
      </c>
      <c r="P71" t="s">
        <v>17</v>
      </c>
      <c r="Q71">
        <v>8500</v>
      </c>
      <c r="R71">
        <v>8500</v>
      </c>
      <c r="S71">
        <v>9296.8540829986596</v>
      </c>
      <c r="T71">
        <v>10102.4096385542</v>
      </c>
      <c r="U71">
        <v>10907.9651941098</v>
      </c>
      <c r="V71">
        <v>11713.5207496653</v>
      </c>
    </row>
    <row r="72" spans="6:22" x14ac:dyDescent="0.55000000000000004">
      <c r="F72" t="s">
        <v>26</v>
      </c>
      <c r="G72" t="s">
        <v>13</v>
      </c>
      <c r="H72" t="s">
        <v>21</v>
      </c>
      <c r="I72" t="s">
        <v>15</v>
      </c>
      <c r="J72" t="s">
        <v>16</v>
      </c>
      <c r="K72">
        <v>8000</v>
      </c>
      <c r="L72">
        <v>8000</v>
      </c>
      <c r="M72">
        <v>8000</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8000</v>
      </c>
      <c r="L73">
        <v>8000</v>
      </c>
      <c r="M73">
        <v>8000</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8000</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8000</v>
      </c>
      <c r="S76">
        <v>8796.8540829986596</v>
      </c>
      <c r="T76">
        <v>9602.4096385542198</v>
      </c>
      <c r="U76">
        <v>10407.9651941098</v>
      </c>
      <c r="V76" t="s">
        <v>17</v>
      </c>
    </row>
    <row r="77" spans="6:22" x14ac:dyDescent="0.55000000000000004">
      <c r="F77" t="s">
        <v>26</v>
      </c>
      <c r="G77" t="s">
        <v>13</v>
      </c>
      <c r="H77" t="s">
        <v>21</v>
      </c>
      <c r="I77" t="s">
        <v>20</v>
      </c>
      <c r="J77" t="s">
        <v>18</v>
      </c>
      <c r="K77">
        <v>15595.8378970427</v>
      </c>
      <c r="L77">
        <v>15561.746987951799</v>
      </c>
      <c r="M77">
        <v>15527.6560788609</v>
      </c>
      <c r="N77">
        <v>15459.474260679101</v>
      </c>
      <c r="O77">
        <v>15391.292442497301</v>
      </c>
      <c r="P77">
        <v>15323.110624315401</v>
      </c>
      <c r="Q77">
        <v>15636.11589214</v>
      </c>
      <c r="R77">
        <v>15980.421686747</v>
      </c>
      <c r="S77">
        <v>16796.8540829987</v>
      </c>
      <c r="T77">
        <v>17602.4096385542</v>
      </c>
      <c r="U77">
        <v>18407.965194109802</v>
      </c>
      <c r="V77" t="s">
        <v>17</v>
      </c>
    </row>
    <row r="78" spans="6:22" x14ac:dyDescent="0.55000000000000004">
      <c r="F78" t="s">
        <v>26</v>
      </c>
      <c r="G78" t="s">
        <v>22</v>
      </c>
      <c r="H78" t="s">
        <v>14</v>
      </c>
      <c r="I78" t="s">
        <v>15</v>
      </c>
      <c r="J78" t="s">
        <v>16</v>
      </c>
      <c r="K78" t="s">
        <v>17</v>
      </c>
      <c r="L78">
        <v>10403.1779291077</v>
      </c>
      <c r="M78">
        <v>10303.045515394901</v>
      </c>
      <c r="N78">
        <v>10125.888168056799</v>
      </c>
      <c r="O78">
        <v>9974.0390131956392</v>
      </c>
      <c r="P78">
        <v>9842.4364123159303</v>
      </c>
      <c r="Q78">
        <v>10003.547523427</v>
      </c>
      <c r="R78">
        <v>10164.6586345382</v>
      </c>
      <c r="S78">
        <v>10970.2141900937</v>
      </c>
      <c r="T78">
        <v>11775.769745649301</v>
      </c>
      <c r="U78">
        <v>12581.325301204801</v>
      </c>
      <c r="V78">
        <v>13386.880856760399</v>
      </c>
    </row>
    <row r="79" spans="6:22" x14ac:dyDescent="0.55000000000000004">
      <c r="F79" t="s">
        <v>26</v>
      </c>
      <c r="G79" t="s">
        <v>22</v>
      </c>
      <c r="H79" t="s">
        <v>14</v>
      </c>
      <c r="I79" t="s">
        <v>15</v>
      </c>
      <c r="J79" t="s">
        <v>18</v>
      </c>
      <c r="K79" t="s">
        <v>17</v>
      </c>
      <c r="L79">
        <v>10403.1779291077</v>
      </c>
      <c r="M79">
        <v>10303.045515394901</v>
      </c>
      <c r="N79">
        <v>10125.888168056799</v>
      </c>
      <c r="O79">
        <v>9974.0390131956392</v>
      </c>
      <c r="P79">
        <v>9842.4364123159303</v>
      </c>
      <c r="Q79">
        <v>10003.547523427</v>
      </c>
      <c r="R79">
        <v>10164.6586345382</v>
      </c>
      <c r="S79">
        <v>10970.2141900937</v>
      </c>
      <c r="T79">
        <v>11775.769745649301</v>
      </c>
      <c r="U79">
        <v>12581.325301204801</v>
      </c>
      <c r="V79">
        <v>13386.880856760399</v>
      </c>
    </row>
    <row r="80" spans="6:22" x14ac:dyDescent="0.55000000000000004">
      <c r="F80" t="s">
        <v>26</v>
      </c>
      <c r="G80" t="s">
        <v>22</v>
      </c>
      <c r="H80" t="s">
        <v>14</v>
      </c>
      <c r="I80" t="s">
        <v>19</v>
      </c>
      <c r="J80" t="s">
        <v>16</v>
      </c>
      <c r="K80" t="s">
        <v>17</v>
      </c>
      <c r="L80" t="s">
        <v>17</v>
      </c>
      <c r="M80" t="s">
        <v>17</v>
      </c>
      <c r="N80" t="s">
        <v>17</v>
      </c>
      <c r="O80">
        <v>9974.0390131956392</v>
      </c>
      <c r="P80">
        <v>9842.4364123159303</v>
      </c>
      <c r="Q80">
        <v>10003.547523427</v>
      </c>
      <c r="R80">
        <v>10164.6586345382</v>
      </c>
      <c r="S80">
        <v>10970.2141900937</v>
      </c>
      <c r="T80">
        <v>11775.769745649301</v>
      </c>
      <c r="U80">
        <v>12581.325301204801</v>
      </c>
      <c r="V80">
        <v>13386.880856760399</v>
      </c>
    </row>
    <row r="81" spans="6:22" x14ac:dyDescent="0.55000000000000004">
      <c r="F81" t="s">
        <v>26</v>
      </c>
      <c r="G81" t="s">
        <v>22</v>
      </c>
      <c r="H81" t="s">
        <v>14</v>
      </c>
      <c r="I81" t="s">
        <v>19</v>
      </c>
      <c r="J81" t="s">
        <v>18</v>
      </c>
      <c r="K81" t="s">
        <v>17</v>
      </c>
      <c r="L81" t="s">
        <v>17</v>
      </c>
      <c r="M81" t="s">
        <v>17</v>
      </c>
      <c r="N81" t="s">
        <v>17</v>
      </c>
      <c r="O81">
        <v>9974.0390131956392</v>
      </c>
      <c r="P81">
        <v>9842.4364123159303</v>
      </c>
      <c r="Q81">
        <v>10003.547523427</v>
      </c>
      <c r="R81">
        <v>10164.6586345382</v>
      </c>
      <c r="S81">
        <v>10970.2141900937</v>
      </c>
      <c r="T81">
        <v>11775.769745649301</v>
      </c>
      <c r="U81">
        <v>12581.325301204801</v>
      </c>
      <c r="V81">
        <v>13386.880856760399</v>
      </c>
    </row>
    <row r="82" spans="6:22" x14ac:dyDescent="0.55000000000000004">
      <c r="F82" t="s">
        <v>26</v>
      </c>
      <c r="G82" t="s">
        <v>22</v>
      </c>
      <c r="H82" t="s">
        <v>14</v>
      </c>
      <c r="I82" t="s">
        <v>20</v>
      </c>
      <c r="J82" t="s">
        <v>16</v>
      </c>
      <c r="K82" t="s">
        <v>17</v>
      </c>
      <c r="L82" t="s">
        <v>17</v>
      </c>
      <c r="M82" t="s">
        <v>17</v>
      </c>
      <c r="N82" t="s">
        <v>17</v>
      </c>
      <c r="O82" t="s">
        <v>17</v>
      </c>
      <c r="P82" t="s">
        <v>17</v>
      </c>
      <c r="Q82">
        <v>10003.547523427</v>
      </c>
      <c r="R82">
        <v>10164.6586345382</v>
      </c>
      <c r="S82">
        <v>10970.2141900937</v>
      </c>
      <c r="T82">
        <v>11775.769745649301</v>
      </c>
      <c r="U82">
        <v>12581.325301204801</v>
      </c>
      <c r="V82">
        <v>13386.880856760399</v>
      </c>
    </row>
    <row r="83" spans="6:22" x14ac:dyDescent="0.55000000000000004">
      <c r="F83" t="s">
        <v>26</v>
      </c>
      <c r="G83" t="s">
        <v>22</v>
      </c>
      <c r="H83" t="s">
        <v>14</v>
      </c>
      <c r="I83" t="s">
        <v>20</v>
      </c>
      <c r="J83" t="s">
        <v>18</v>
      </c>
      <c r="K83" t="s">
        <v>17</v>
      </c>
      <c r="L83" t="s">
        <v>17</v>
      </c>
      <c r="M83" t="s">
        <v>17</v>
      </c>
      <c r="N83" t="s">
        <v>17</v>
      </c>
      <c r="O83" t="s">
        <v>17</v>
      </c>
      <c r="P83" t="s">
        <v>17</v>
      </c>
      <c r="Q83">
        <v>10003.547523427</v>
      </c>
      <c r="R83">
        <v>10164.6586345382</v>
      </c>
      <c r="S83">
        <v>10970.2141900937</v>
      </c>
      <c r="T83">
        <v>11775.769745649301</v>
      </c>
      <c r="U83">
        <v>12581.325301204801</v>
      </c>
      <c r="V83">
        <v>13386.880856760399</v>
      </c>
    </row>
    <row r="84" spans="6:22" x14ac:dyDescent="0.55000000000000004">
      <c r="F84" t="s">
        <v>26</v>
      </c>
      <c r="G84" t="s">
        <v>22</v>
      </c>
      <c r="H84" t="s">
        <v>21</v>
      </c>
      <c r="I84" t="s">
        <v>15</v>
      </c>
      <c r="J84" t="s">
        <v>16</v>
      </c>
      <c r="K84">
        <v>8000</v>
      </c>
      <c r="L84">
        <v>8000</v>
      </c>
      <c r="M84">
        <v>8000</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8000</v>
      </c>
      <c r="L85">
        <v>8000</v>
      </c>
      <c r="M85">
        <v>8000</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8000</v>
      </c>
      <c r="L86">
        <v>8000</v>
      </c>
      <c r="M86">
        <v>8000</v>
      </c>
      <c r="N86">
        <v>8000</v>
      </c>
      <c r="O86">
        <v>8000</v>
      </c>
      <c r="P86" t="s">
        <v>17</v>
      </c>
      <c r="Q86" t="s">
        <v>17</v>
      </c>
      <c r="R86" t="s">
        <v>17</v>
      </c>
      <c r="S86" t="s">
        <v>17</v>
      </c>
      <c r="T86" t="s">
        <v>17</v>
      </c>
      <c r="U86" t="s">
        <v>17</v>
      </c>
      <c r="V86" t="s">
        <v>17</v>
      </c>
    </row>
    <row r="87" spans="6:22" x14ac:dyDescent="0.55000000000000004">
      <c r="F87" t="s">
        <v>26</v>
      </c>
      <c r="G87" t="s">
        <v>22</v>
      </c>
      <c r="H87" t="s">
        <v>21</v>
      </c>
      <c r="I87" t="s">
        <v>19</v>
      </c>
      <c r="J87" t="s">
        <v>18</v>
      </c>
      <c r="K87">
        <v>8000</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10012.413289521701</v>
      </c>
      <c r="L88">
        <v>9903.1779291077291</v>
      </c>
      <c r="M88">
        <v>9803.0455153949097</v>
      </c>
      <c r="N88">
        <v>9625.8881680568393</v>
      </c>
      <c r="O88">
        <v>9474.0390131956392</v>
      </c>
      <c r="P88">
        <v>9342.4364123159303</v>
      </c>
      <c r="Q88">
        <v>9503.5475234270398</v>
      </c>
      <c r="R88">
        <v>9664.6586345381493</v>
      </c>
      <c r="S88">
        <v>10470.2141900937</v>
      </c>
      <c r="T88">
        <v>11275.769745649301</v>
      </c>
      <c r="U88">
        <v>12081.325301204801</v>
      </c>
      <c r="V88" t="s">
        <v>17</v>
      </c>
    </row>
    <row r="89" spans="6:22" x14ac:dyDescent="0.55000000000000004">
      <c r="F89" t="s">
        <v>26</v>
      </c>
      <c r="G89" t="s">
        <v>22</v>
      </c>
      <c r="H89" t="s">
        <v>21</v>
      </c>
      <c r="I89" t="s">
        <v>20</v>
      </c>
      <c r="J89" t="s">
        <v>18</v>
      </c>
      <c r="K89">
        <v>18012.413289521701</v>
      </c>
      <c r="L89">
        <v>17903.1779291077</v>
      </c>
      <c r="M89">
        <v>17803.045515394901</v>
      </c>
      <c r="N89">
        <v>17625.888168056801</v>
      </c>
      <c r="O89">
        <v>17474.039013195601</v>
      </c>
      <c r="P89">
        <v>17342.436412315899</v>
      </c>
      <c r="Q89">
        <v>17503.547523427002</v>
      </c>
      <c r="R89">
        <v>17664.658634538198</v>
      </c>
      <c r="S89">
        <v>18470.214190093699</v>
      </c>
      <c r="T89">
        <v>19275.769745649301</v>
      </c>
      <c r="U89">
        <v>20081.325301204801</v>
      </c>
      <c r="V89" t="s">
        <v>17</v>
      </c>
    </row>
    <row r="90" spans="6:22" x14ac:dyDescent="0.55000000000000004">
      <c r="F90" t="s">
        <v>26</v>
      </c>
      <c r="G90" t="s">
        <v>23</v>
      </c>
      <c r="H90" t="s">
        <v>14</v>
      </c>
      <c r="I90" t="s">
        <v>15</v>
      </c>
      <c r="J90" t="s">
        <v>16</v>
      </c>
      <c r="K90" t="s">
        <v>17</v>
      </c>
      <c r="L90">
        <v>12585.8215470578</v>
      </c>
      <c r="M90">
        <v>12394.745649263699</v>
      </c>
      <c r="N90">
        <v>12056.688291628099</v>
      </c>
      <c r="O90">
        <v>11766.924842226001</v>
      </c>
      <c r="P90">
        <v>11515.796519411</v>
      </c>
      <c r="Q90">
        <v>11676.907630522101</v>
      </c>
      <c r="R90">
        <v>11838.018741633199</v>
      </c>
      <c r="S90">
        <v>12643.574297188799</v>
      </c>
      <c r="T90">
        <v>13449.1298527443</v>
      </c>
      <c r="U90">
        <v>14254.6854082999</v>
      </c>
      <c r="V90">
        <v>15060.2409638554</v>
      </c>
    </row>
    <row r="91" spans="6:22" x14ac:dyDescent="0.55000000000000004">
      <c r="F91" t="s">
        <v>26</v>
      </c>
      <c r="G91" t="s">
        <v>23</v>
      </c>
      <c r="H91" t="s">
        <v>14</v>
      </c>
      <c r="I91" t="s">
        <v>15</v>
      </c>
      <c r="J91" t="s">
        <v>18</v>
      </c>
      <c r="K91" t="s">
        <v>17</v>
      </c>
      <c r="L91">
        <v>12585.8215470578</v>
      </c>
      <c r="M91">
        <v>12394.745649263699</v>
      </c>
      <c r="N91">
        <v>12056.688291628099</v>
      </c>
      <c r="O91">
        <v>11766.924842226001</v>
      </c>
      <c r="P91">
        <v>11515.796519411</v>
      </c>
      <c r="Q91">
        <v>11676.907630522101</v>
      </c>
      <c r="R91">
        <v>11838.018741633199</v>
      </c>
      <c r="S91">
        <v>12643.574297188799</v>
      </c>
      <c r="T91">
        <v>13449.1298527443</v>
      </c>
      <c r="U91">
        <v>14254.6854082999</v>
      </c>
      <c r="V91">
        <v>15060.2409638554</v>
      </c>
    </row>
    <row r="92" spans="6:22" x14ac:dyDescent="0.55000000000000004">
      <c r="F92" t="s">
        <v>26</v>
      </c>
      <c r="G92" t="s">
        <v>23</v>
      </c>
      <c r="H92" t="s">
        <v>14</v>
      </c>
      <c r="I92" t="s">
        <v>19</v>
      </c>
      <c r="J92" t="s">
        <v>16</v>
      </c>
      <c r="K92" t="s">
        <v>17</v>
      </c>
      <c r="L92" t="s">
        <v>17</v>
      </c>
      <c r="M92" t="s">
        <v>17</v>
      </c>
      <c r="N92" t="s">
        <v>17</v>
      </c>
      <c r="O92">
        <v>11766.924842226001</v>
      </c>
      <c r="P92">
        <v>11515.796519411</v>
      </c>
      <c r="Q92">
        <v>11676.907630522101</v>
      </c>
      <c r="R92">
        <v>11838.018741633199</v>
      </c>
      <c r="S92">
        <v>12643.574297188799</v>
      </c>
      <c r="T92">
        <v>13449.1298527443</v>
      </c>
      <c r="U92">
        <v>14254.6854082999</v>
      </c>
      <c r="V92">
        <v>15060.2409638554</v>
      </c>
    </row>
    <row r="93" spans="6:22" x14ac:dyDescent="0.55000000000000004">
      <c r="F93" t="s">
        <v>26</v>
      </c>
      <c r="G93" t="s">
        <v>23</v>
      </c>
      <c r="H93" t="s">
        <v>14</v>
      </c>
      <c r="I93" t="s">
        <v>19</v>
      </c>
      <c r="J93" t="s">
        <v>18</v>
      </c>
      <c r="K93" t="s">
        <v>17</v>
      </c>
      <c r="L93" t="s">
        <v>17</v>
      </c>
      <c r="M93" t="s">
        <v>17</v>
      </c>
      <c r="N93" t="s">
        <v>17</v>
      </c>
      <c r="O93">
        <v>11766.924842226001</v>
      </c>
      <c r="P93">
        <v>11515.796519411</v>
      </c>
      <c r="Q93">
        <v>11676.907630522101</v>
      </c>
      <c r="R93">
        <v>11838.018741633199</v>
      </c>
      <c r="S93">
        <v>12643.574297188799</v>
      </c>
      <c r="T93">
        <v>13449.1298527443</v>
      </c>
      <c r="U93">
        <v>14254.6854082999</v>
      </c>
      <c r="V93">
        <v>15060.2409638554</v>
      </c>
    </row>
    <row r="94" spans="6:22" x14ac:dyDescent="0.55000000000000004">
      <c r="F94" t="s">
        <v>26</v>
      </c>
      <c r="G94" t="s">
        <v>23</v>
      </c>
      <c r="H94" t="s">
        <v>14</v>
      </c>
      <c r="I94" t="s">
        <v>20</v>
      </c>
      <c r="J94" t="s">
        <v>16</v>
      </c>
      <c r="K94" t="s">
        <v>17</v>
      </c>
      <c r="L94" t="s">
        <v>17</v>
      </c>
      <c r="M94" t="s">
        <v>17</v>
      </c>
      <c r="N94" t="s">
        <v>17</v>
      </c>
      <c r="O94" t="s">
        <v>17</v>
      </c>
      <c r="P94" t="s">
        <v>17</v>
      </c>
      <c r="Q94">
        <v>11676.907630522101</v>
      </c>
      <c r="R94">
        <v>11838.018741633199</v>
      </c>
      <c r="S94">
        <v>12643.574297188799</v>
      </c>
      <c r="T94">
        <v>13449.1298527443</v>
      </c>
      <c r="U94">
        <v>14254.6854082999</v>
      </c>
      <c r="V94">
        <v>15060.2409638554</v>
      </c>
    </row>
    <row r="95" spans="6:22" x14ac:dyDescent="0.55000000000000004">
      <c r="F95" t="s">
        <v>26</v>
      </c>
      <c r="G95" t="s">
        <v>23</v>
      </c>
      <c r="H95" t="s">
        <v>14</v>
      </c>
      <c r="I95" t="s">
        <v>20</v>
      </c>
      <c r="J95" t="s">
        <v>18</v>
      </c>
      <c r="K95" t="s">
        <v>17</v>
      </c>
      <c r="L95" t="s">
        <v>17</v>
      </c>
      <c r="M95" t="s">
        <v>17</v>
      </c>
      <c r="N95" t="s">
        <v>17</v>
      </c>
      <c r="O95" t="s">
        <v>17</v>
      </c>
      <c r="P95" t="s">
        <v>17</v>
      </c>
      <c r="Q95">
        <v>11676.907630522101</v>
      </c>
      <c r="R95">
        <v>11838.018741633199</v>
      </c>
      <c r="S95">
        <v>12643.574297188799</v>
      </c>
      <c r="T95">
        <v>13449.1298527443</v>
      </c>
      <c r="U95">
        <v>14254.6854082999</v>
      </c>
      <c r="V95">
        <v>15060.2409638554</v>
      </c>
    </row>
    <row r="96" spans="6:22" x14ac:dyDescent="0.55000000000000004">
      <c r="F96" t="s">
        <v>26</v>
      </c>
      <c r="G96" t="s">
        <v>23</v>
      </c>
      <c r="H96" t="s">
        <v>21</v>
      </c>
      <c r="I96" t="s">
        <v>15</v>
      </c>
      <c r="J96" t="s">
        <v>16</v>
      </c>
      <c r="K96">
        <v>8000</v>
      </c>
      <c r="L96">
        <v>8000</v>
      </c>
      <c r="M96">
        <v>8000</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8000</v>
      </c>
      <c r="L97">
        <v>8000</v>
      </c>
      <c r="M97">
        <v>8000</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8000</v>
      </c>
      <c r="L98">
        <v>8000</v>
      </c>
      <c r="M98">
        <v>8000</v>
      </c>
      <c r="N98">
        <v>8000</v>
      </c>
      <c r="O98">
        <v>8000</v>
      </c>
      <c r="P98" t="s">
        <v>17</v>
      </c>
      <c r="Q98" t="s">
        <v>17</v>
      </c>
      <c r="R98" t="s">
        <v>17</v>
      </c>
      <c r="S98" t="s">
        <v>17</v>
      </c>
      <c r="T98" t="s">
        <v>17</v>
      </c>
      <c r="U98" t="s">
        <v>17</v>
      </c>
      <c r="V98" t="s">
        <v>17</v>
      </c>
    </row>
    <row r="99" spans="6:22" x14ac:dyDescent="0.55000000000000004">
      <c r="F99" t="s">
        <v>26</v>
      </c>
      <c r="G99" t="s">
        <v>23</v>
      </c>
      <c r="H99" t="s">
        <v>21</v>
      </c>
      <c r="I99" t="s">
        <v>19</v>
      </c>
      <c r="J99" t="s">
        <v>18</v>
      </c>
      <c r="K99">
        <v>8000</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12294.267981015</v>
      </c>
      <c r="L100">
        <v>12085.8215470578</v>
      </c>
      <c r="M100">
        <v>11894.745649263699</v>
      </c>
      <c r="N100">
        <v>11556.688291628099</v>
      </c>
      <c r="O100">
        <v>11266.924842226001</v>
      </c>
      <c r="P100">
        <v>11015.796519411</v>
      </c>
      <c r="Q100">
        <v>11176.907630522101</v>
      </c>
      <c r="R100">
        <v>11338.018741633199</v>
      </c>
      <c r="S100">
        <v>12143.574297188799</v>
      </c>
      <c r="T100">
        <v>12949.1298527443</v>
      </c>
      <c r="U100">
        <v>13754.6854082999</v>
      </c>
      <c r="V100" t="s">
        <v>17</v>
      </c>
    </row>
    <row r="101" spans="6:22" x14ac:dyDescent="0.55000000000000004">
      <c r="F101" t="s">
        <v>26</v>
      </c>
      <c r="G101" t="s">
        <v>23</v>
      </c>
      <c r="H101" t="s">
        <v>21</v>
      </c>
      <c r="I101" t="s">
        <v>20</v>
      </c>
      <c r="J101" t="s">
        <v>18</v>
      </c>
      <c r="K101">
        <v>20294.267981015</v>
      </c>
      <c r="L101">
        <v>20085.8215470578</v>
      </c>
      <c r="M101">
        <v>19894.745649263699</v>
      </c>
      <c r="N101">
        <v>19556.688291628099</v>
      </c>
      <c r="O101">
        <v>19266.924842225999</v>
      </c>
      <c r="P101">
        <v>19015.796519411</v>
      </c>
      <c r="Q101">
        <v>19176.907630522099</v>
      </c>
      <c r="R101">
        <v>19338.018741633201</v>
      </c>
      <c r="S101">
        <v>20143.574297188799</v>
      </c>
      <c r="T101">
        <v>20949.1298527443</v>
      </c>
      <c r="U101">
        <v>21754.685408299902</v>
      </c>
      <c r="V101" t="s">
        <v>17</v>
      </c>
    </row>
    <row r="102" spans="6:22" x14ac:dyDescent="0.55000000000000004">
      <c r="F102" t="s">
        <v>26</v>
      </c>
      <c r="G102" t="s">
        <v>24</v>
      </c>
      <c r="H102" t="s">
        <v>14</v>
      </c>
      <c r="I102" t="s">
        <v>15</v>
      </c>
      <c r="J102" t="s">
        <v>16</v>
      </c>
      <c r="K102" t="s">
        <v>17</v>
      </c>
      <c r="L102">
        <v>14768.465165007899</v>
      </c>
      <c r="M102">
        <v>14486.4457831325</v>
      </c>
      <c r="N102">
        <v>13987.488415199299</v>
      </c>
      <c r="O102">
        <v>13559.8106712565</v>
      </c>
      <c r="P102">
        <v>13189.156626505999</v>
      </c>
      <c r="Q102">
        <v>13350.2677376171</v>
      </c>
      <c r="R102">
        <v>13511.3788487282</v>
      </c>
      <c r="S102">
        <v>14316.9344042838</v>
      </c>
      <c r="T102">
        <v>15122.4899598394</v>
      </c>
      <c r="U102">
        <v>15928.045515394901</v>
      </c>
      <c r="V102">
        <v>16733.601070950499</v>
      </c>
    </row>
    <row r="103" spans="6:22" x14ac:dyDescent="0.55000000000000004">
      <c r="F103" t="s">
        <v>26</v>
      </c>
      <c r="G103" t="s">
        <v>24</v>
      </c>
      <c r="H103" t="s">
        <v>14</v>
      </c>
      <c r="I103" t="s">
        <v>15</v>
      </c>
      <c r="J103" t="s">
        <v>18</v>
      </c>
      <c r="K103" t="s">
        <v>17</v>
      </c>
      <c r="L103">
        <v>14768.465165007899</v>
      </c>
      <c r="M103">
        <v>14486.4457831325</v>
      </c>
      <c r="N103">
        <v>13987.488415199299</v>
      </c>
      <c r="O103">
        <v>13559.8106712565</v>
      </c>
      <c r="P103">
        <v>13189.156626505999</v>
      </c>
      <c r="Q103">
        <v>13350.2677376171</v>
      </c>
      <c r="R103">
        <v>13511.3788487282</v>
      </c>
      <c r="S103">
        <v>14316.9344042838</v>
      </c>
      <c r="T103">
        <v>15122.4899598394</v>
      </c>
      <c r="U103">
        <v>15928.045515394901</v>
      </c>
      <c r="V103">
        <v>16733.601070950499</v>
      </c>
    </row>
    <row r="104" spans="6:22" x14ac:dyDescent="0.55000000000000004">
      <c r="F104" t="s">
        <v>26</v>
      </c>
      <c r="G104" t="s">
        <v>24</v>
      </c>
      <c r="H104" t="s">
        <v>14</v>
      </c>
      <c r="I104" t="s">
        <v>19</v>
      </c>
      <c r="J104" t="s">
        <v>16</v>
      </c>
      <c r="K104" t="s">
        <v>17</v>
      </c>
      <c r="L104" t="s">
        <v>17</v>
      </c>
      <c r="M104" t="s">
        <v>17</v>
      </c>
      <c r="N104" t="s">
        <v>17</v>
      </c>
      <c r="O104">
        <v>13559.8106712565</v>
      </c>
      <c r="P104">
        <v>13189.156626505999</v>
      </c>
      <c r="Q104">
        <v>13350.2677376171</v>
      </c>
      <c r="R104">
        <v>13511.3788487282</v>
      </c>
      <c r="S104">
        <v>14316.9344042838</v>
      </c>
      <c r="T104">
        <v>15122.4899598394</v>
      </c>
      <c r="U104">
        <v>15928.045515394901</v>
      </c>
      <c r="V104">
        <v>16733.601070950499</v>
      </c>
    </row>
    <row r="105" spans="6:22" x14ac:dyDescent="0.55000000000000004">
      <c r="F105" t="s">
        <v>26</v>
      </c>
      <c r="G105" t="s">
        <v>24</v>
      </c>
      <c r="H105" t="s">
        <v>14</v>
      </c>
      <c r="I105" t="s">
        <v>19</v>
      </c>
      <c r="J105" t="s">
        <v>18</v>
      </c>
      <c r="K105" t="s">
        <v>17</v>
      </c>
      <c r="L105" t="s">
        <v>17</v>
      </c>
      <c r="M105" t="s">
        <v>17</v>
      </c>
      <c r="N105" t="s">
        <v>17</v>
      </c>
      <c r="O105">
        <v>13559.8106712565</v>
      </c>
      <c r="P105">
        <v>13189.156626505999</v>
      </c>
      <c r="Q105">
        <v>13350.2677376171</v>
      </c>
      <c r="R105">
        <v>13511.3788487282</v>
      </c>
      <c r="S105">
        <v>14316.9344042838</v>
      </c>
      <c r="T105">
        <v>15122.4899598394</v>
      </c>
      <c r="U105">
        <v>15928.045515394901</v>
      </c>
      <c r="V105">
        <v>16733.601070950499</v>
      </c>
    </row>
    <row r="106" spans="6:22" x14ac:dyDescent="0.55000000000000004">
      <c r="F106" t="s">
        <v>26</v>
      </c>
      <c r="G106" t="s">
        <v>24</v>
      </c>
      <c r="H106" t="s">
        <v>14</v>
      </c>
      <c r="I106" t="s">
        <v>20</v>
      </c>
      <c r="J106" t="s">
        <v>16</v>
      </c>
      <c r="K106" t="s">
        <v>17</v>
      </c>
      <c r="L106" t="s">
        <v>17</v>
      </c>
      <c r="M106" t="s">
        <v>17</v>
      </c>
      <c r="N106" t="s">
        <v>17</v>
      </c>
      <c r="O106" t="s">
        <v>17</v>
      </c>
      <c r="P106" t="s">
        <v>17</v>
      </c>
      <c r="Q106">
        <v>13350.2677376171</v>
      </c>
      <c r="R106">
        <v>13511.3788487282</v>
      </c>
      <c r="S106">
        <v>14316.9344042838</v>
      </c>
      <c r="T106">
        <v>15122.4899598393</v>
      </c>
      <c r="U106">
        <v>15928.045515394901</v>
      </c>
      <c r="V106">
        <v>16733.601070950499</v>
      </c>
    </row>
    <row r="107" spans="6:22" x14ac:dyDescent="0.55000000000000004">
      <c r="F107" t="s">
        <v>26</v>
      </c>
      <c r="G107" t="s">
        <v>24</v>
      </c>
      <c r="H107" t="s">
        <v>14</v>
      </c>
      <c r="I107" t="s">
        <v>20</v>
      </c>
      <c r="J107" t="s">
        <v>18</v>
      </c>
      <c r="K107" t="s">
        <v>17</v>
      </c>
      <c r="L107" t="s">
        <v>17</v>
      </c>
      <c r="M107" t="s">
        <v>17</v>
      </c>
      <c r="N107" t="s">
        <v>17</v>
      </c>
      <c r="O107" t="s">
        <v>17</v>
      </c>
      <c r="P107" t="s">
        <v>17</v>
      </c>
      <c r="Q107">
        <v>13350.2677376171</v>
      </c>
      <c r="R107">
        <v>13511.3788487282</v>
      </c>
      <c r="S107">
        <v>14316.9344042838</v>
      </c>
      <c r="T107">
        <v>15122.4899598393</v>
      </c>
      <c r="U107">
        <v>15928.045515394901</v>
      </c>
      <c r="V107">
        <v>16733.601070950499</v>
      </c>
    </row>
    <row r="108" spans="6:22" x14ac:dyDescent="0.55000000000000004">
      <c r="F108" t="s">
        <v>26</v>
      </c>
      <c r="G108" t="s">
        <v>24</v>
      </c>
      <c r="H108" t="s">
        <v>21</v>
      </c>
      <c r="I108" t="s">
        <v>15</v>
      </c>
      <c r="J108" t="s">
        <v>16</v>
      </c>
      <c r="K108">
        <v>8000</v>
      </c>
      <c r="L108">
        <v>8000</v>
      </c>
      <c r="M108">
        <v>8000</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8000</v>
      </c>
      <c r="L109">
        <v>8000</v>
      </c>
      <c r="M109">
        <v>8000</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8000</v>
      </c>
      <c r="L110">
        <v>8000</v>
      </c>
      <c r="M110">
        <v>8000</v>
      </c>
      <c r="N110">
        <v>8000</v>
      </c>
      <c r="O110">
        <v>8000</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8000</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14576.1226725082</v>
      </c>
      <c r="L112">
        <v>14268.465165007899</v>
      </c>
      <c r="M112">
        <v>13986.4457831325</v>
      </c>
      <c r="N112">
        <v>13487.488415199299</v>
      </c>
      <c r="O112">
        <v>13059.8106712565</v>
      </c>
      <c r="P112">
        <v>12689.156626505999</v>
      </c>
      <c r="Q112">
        <v>12850.2677376171</v>
      </c>
      <c r="R112">
        <v>13011.3788487282</v>
      </c>
      <c r="S112">
        <v>13816.9344042838</v>
      </c>
      <c r="T112">
        <v>14622.4899598394</v>
      </c>
      <c r="U112">
        <v>15428.045515394901</v>
      </c>
      <c r="V112" t="s">
        <v>17</v>
      </c>
    </row>
    <row r="113" spans="6:22" x14ac:dyDescent="0.55000000000000004">
      <c r="F113" t="s">
        <v>26</v>
      </c>
      <c r="G113" t="s">
        <v>24</v>
      </c>
      <c r="H113" t="s">
        <v>21</v>
      </c>
      <c r="I113" t="s">
        <v>20</v>
      </c>
      <c r="J113" t="s">
        <v>18</v>
      </c>
      <c r="K113">
        <v>22576.122672508202</v>
      </c>
      <c r="L113">
        <v>22268.465165007899</v>
      </c>
      <c r="M113">
        <v>21986.445783132502</v>
      </c>
      <c r="N113">
        <v>21487.488415199299</v>
      </c>
      <c r="O113">
        <v>21059.810671256499</v>
      </c>
      <c r="P113">
        <v>20689.156626505999</v>
      </c>
      <c r="Q113">
        <v>20850.267737617101</v>
      </c>
      <c r="R113">
        <v>21011.3788487282</v>
      </c>
      <c r="S113">
        <v>21816.934404283798</v>
      </c>
      <c r="T113">
        <v>22622.4899598394</v>
      </c>
      <c r="U113">
        <v>23428.045515394901</v>
      </c>
      <c r="V113" t="s">
        <v>17</v>
      </c>
    </row>
    <row r="114" spans="6:22" x14ac:dyDescent="0.55000000000000004">
      <c r="F114" t="s">
        <v>26</v>
      </c>
      <c r="G114" t="s">
        <v>25</v>
      </c>
      <c r="H114" t="s">
        <v>14</v>
      </c>
      <c r="I114" t="s">
        <v>15</v>
      </c>
      <c r="J114" t="s">
        <v>16</v>
      </c>
      <c r="K114" t="s">
        <v>17</v>
      </c>
      <c r="L114">
        <v>16951.108782957901</v>
      </c>
      <c r="M114">
        <v>16578.1459170013</v>
      </c>
      <c r="N114">
        <v>15918.288538770499</v>
      </c>
      <c r="O114">
        <v>15352.6965002869</v>
      </c>
      <c r="P114">
        <v>14862.5167336011</v>
      </c>
      <c r="Q114">
        <v>15023.6278447122</v>
      </c>
      <c r="R114">
        <v>15184.738955823301</v>
      </c>
      <c r="S114">
        <v>15990.294511378799</v>
      </c>
      <c r="T114">
        <v>16795.850066934399</v>
      </c>
      <c r="U114">
        <v>17601.405622490001</v>
      </c>
      <c r="V114">
        <v>18406.961178045502</v>
      </c>
    </row>
    <row r="115" spans="6:22" x14ac:dyDescent="0.55000000000000004">
      <c r="F115" t="s">
        <v>26</v>
      </c>
      <c r="G115" t="s">
        <v>25</v>
      </c>
      <c r="H115" t="s">
        <v>14</v>
      </c>
      <c r="I115" t="s">
        <v>15</v>
      </c>
      <c r="J115" t="s">
        <v>18</v>
      </c>
      <c r="K115" t="s">
        <v>17</v>
      </c>
      <c r="L115">
        <v>16951.108782957901</v>
      </c>
      <c r="M115">
        <v>16578.1459170013</v>
      </c>
      <c r="N115">
        <v>15918.288538770499</v>
      </c>
      <c r="O115">
        <v>15352.6965002869</v>
      </c>
      <c r="P115">
        <v>14862.5167336011</v>
      </c>
      <c r="Q115">
        <v>15023.6278447122</v>
      </c>
      <c r="R115">
        <v>15184.738955823301</v>
      </c>
      <c r="S115">
        <v>15990.294511378799</v>
      </c>
      <c r="T115">
        <v>16795.850066934399</v>
      </c>
      <c r="U115">
        <v>17601.405622490001</v>
      </c>
      <c r="V115">
        <v>18406.961178045502</v>
      </c>
    </row>
    <row r="116" spans="6:22" x14ac:dyDescent="0.55000000000000004">
      <c r="F116" t="s">
        <v>26</v>
      </c>
      <c r="G116" t="s">
        <v>25</v>
      </c>
      <c r="H116" t="s">
        <v>14</v>
      </c>
      <c r="I116" t="s">
        <v>19</v>
      </c>
      <c r="J116" t="s">
        <v>16</v>
      </c>
      <c r="K116" t="s">
        <v>17</v>
      </c>
      <c r="L116" t="s">
        <v>17</v>
      </c>
      <c r="M116" t="s">
        <v>17</v>
      </c>
      <c r="N116" t="s">
        <v>17</v>
      </c>
      <c r="O116">
        <v>15352.6965002869</v>
      </c>
      <c r="P116">
        <v>14862.5167336011</v>
      </c>
      <c r="Q116">
        <v>15023.6278447122</v>
      </c>
      <c r="R116">
        <v>15184.738955823301</v>
      </c>
      <c r="S116">
        <v>15990.294511378799</v>
      </c>
      <c r="T116">
        <v>16795.850066934399</v>
      </c>
      <c r="U116">
        <v>17601.405622490001</v>
      </c>
      <c r="V116">
        <v>18406.961178045502</v>
      </c>
    </row>
    <row r="117" spans="6:22" x14ac:dyDescent="0.55000000000000004">
      <c r="F117" t="s">
        <v>26</v>
      </c>
      <c r="G117" t="s">
        <v>25</v>
      </c>
      <c r="H117" t="s">
        <v>14</v>
      </c>
      <c r="I117" t="s">
        <v>19</v>
      </c>
      <c r="J117" t="s">
        <v>18</v>
      </c>
      <c r="K117" t="s">
        <v>17</v>
      </c>
      <c r="L117" t="s">
        <v>17</v>
      </c>
      <c r="M117" t="s">
        <v>17</v>
      </c>
      <c r="N117" t="s">
        <v>17</v>
      </c>
      <c r="O117">
        <v>15352.6965002869</v>
      </c>
      <c r="P117">
        <v>14862.5167336011</v>
      </c>
      <c r="Q117">
        <v>15023.6278447122</v>
      </c>
      <c r="R117">
        <v>15184.738955823301</v>
      </c>
      <c r="S117">
        <v>15990.294511378799</v>
      </c>
      <c r="T117">
        <v>16795.850066934399</v>
      </c>
      <c r="U117">
        <v>17601.405622490001</v>
      </c>
      <c r="V117">
        <v>18406.961178045502</v>
      </c>
    </row>
    <row r="118" spans="6:22" x14ac:dyDescent="0.55000000000000004">
      <c r="F118" t="s">
        <v>26</v>
      </c>
      <c r="G118" t="s">
        <v>25</v>
      </c>
      <c r="H118" t="s">
        <v>14</v>
      </c>
      <c r="I118" t="s">
        <v>20</v>
      </c>
      <c r="J118" t="s">
        <v>16</v>
      </c>
      <c r="K118" t="s">
        <v>17</v>
      </c>
      <c r="L118" t="s">
        <v>17</v>
      </c>
      <c r="M118" t="s">
        <v>17</v>
      </c>
      <c r="N118" t="s">
        <v>17</v>
      </c>
      <c r="O118" t="s">
        <v>17</v>
      </c>
      <c r="P118" t="s">
        <v>17</v>
      </c>
      <c r="Q118">
        <v>15023.6278447122</v>
      </c>
      <c r="R118">
        <v>15184.738955823301</v>
      </c>
      <c r="S118">
        <v>15990.294511378799</v>
      </c>
      <c r="T118">
        <v>16795.850066934399</v>
      </c>
      <c r="U118">
        <v>17601.405622490001</v>
      </c>
      <c r="V118">
        <v>18406.961178045502</v>
      </c>
    </row>
    <row r="119" spans="6:22" x14ac:dyDescent="0.55000000000000004">
      <c r="F119" t="s">
        <v>26</v>
      </c>
      <c r="G119" t="s">
        <v>25</v>
      </c>
      <c r="H119" t="s">
        <v>14</v>
      </c>
      <c r="I119" t="s">
        <v>20</v>
      </c>
      <c r="J119" t="s">
        <v>18</v>
      </c>
      <c r="K119" t="s">
        <v>17</v>
      </c>
      <c r="L119" t="s">
        <v>17</v>
      </c>
      <c r="M119" t="s">
        <v>17</v>
      </c>
      <c r="N119" t="s">
        <v>17</v>
      </c>
      <c r="O119" t="s">
        <v>17</v>
      </c>
      <c r="P119" t="s">
        <v>17</v>
      </c>
      <c r="Q119">
        <v>15023.6278447122</v>
      </c>
      <c r="R119">
        <v>15184.738955823301</v>
      </c>
      <c r="S119">
        <v>15990.294511378799</v>
      </c>
      <c r="T119">
        <v>16795.850066934399</v>
      </c>
      <c r="U119">
        <v>17601.405622490001</v>
      </c>
      <c r="V119">
        <v>18406.961178045502</v>
      </c>
    </row>
    <row r="120" spans="6:22" x14ac:dyDescent="0.55000000000000004">
      <c r="F120" t="s">
        <v>26</v>
      </c>
      <c r="G120" t="s">
        <v>25</v>
      </c>
      <c r="H120" t="s">
        <v>21</v>
      </c>
      <c r="I120" t="s">
        <v>15</v>
      </c>
      <c r="J120" t="s">
        <v>16</v>
      </c>
      <c r="K120">
        <v>8000</v>
      </c>
      <c r="L120">
        <v>8000</v>
      </c>
      <c r="M120">
        <v>8000</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8000</v>
      </c>
      <c r="L121">
        <v>8000</v>
      </c>
      <c r="M121">
        <v>8000</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8000</v>
      </c>
      <c r="L122">
        <v>8000</v>
      </c>
      <c r="M122">
        <v>8000</v>
      </c>
      <c r="N122">
        <v>8000</v>
      </c>
      <c r="O122">
        <v>8000</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8000</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16857.977364001501</v>
      </c>
      <c r="L124">
        <v>16451.108782957901</v>
      </c>
      <c r="M124">
        <v>16078.1459170013</v>
      </c>
      <c r="N124">
        <v>15418.288538770499</v>
      </c>
      <c r="O124">
        <v>14852.6965002869</v>
      </c>
      <c r="P124">
        <v>14362.5167336011</v>
      </c>
      <c r="Q124">
        <v>14523.6278447122</v>
      </c>
      <c r="R124">
        <v>14684.738955823301</v>
      </c>
      <c r="S124">
        <v>15490.294511378799</v>
      </c>
      <c r="T124">
        <v>16295.850066934399</v>
      </c>
      <c r="U124">
        <v>17101.405622490001</v>
      </c>
      <c r="V124" t="s">
        <v>17</v>
      </c>
    </row>
    <row r="125" spans="6:22" x14ac:dyDescent="0.55000000000000004">
      <c r="F125" t="s">
        <v>26</v>
      </c>
      <c r="G125" t="s">
        <v>25</v>
      </c>
      <c r="H125" t="s">
        <v>21</v>
      </c>
      <c r="I125" t="s">
        <v>20</v>
      </c>
      <c r="J125" t="s">
        <v>18</v>
      </c>
      <c r="K125">
        <v>24857.977364001501</v>
      </c>
      <c r="L125">
        <v>24451.108782957901</v>
      </c>
      <c r="M125">
        <v>24078.1459170013</v>
      </c>
      <c r="N125">
        <v>23418.288538770499</v>
      </c>
      <c r="O125">
        <v>22852.6965002869</v>
      </c>
      <c r="P125">
        <v>22362.5167336011</v>
      </c>
      <c r="Q125">
        <v>22523.627844712199</v>
      </c>
      <c r="R125">
        <v>22684.738955823301</v>
      </c>
      <c r="S125">
        <v>23490.294511378801</v>
      </c>
      <c r="T125">
        <v>24295.850066934399</v>
      </c>
      <c r="U125">
        <v>25101.405622490001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9421.8540829986596</v>
      </c>
      <c r="T126">
        <v>10185.742971887599</v>
      </c>
      <c r="U126">
        <v>10949.631860776401</v>
      </c>
      <c r="V126">
        <v>11713.5207496653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9421.8540829986596</v>
      </c>
      <c r="T127">
        <v>10185.742971887599</v>
      </c>
      <c r="U127">
        <v>10949.631860776401</v>
      </c>
      <c r="V127">
        <v>11713.5207496653</v>
      </c>
    </row>
    <row r="128" spans="6:22" x14ac:dyDescent="0.55000000000000004">
      <c r="F128" t="s">
        <v>27</v>
      </c>
      <c r="G128" t="s">
        <v>13</v>
      </c>
      <c r="H128" t="s">
        <v>14</v>
      </c>
      <c r="I128" t="s">
        <v>19</v>
      </c>
      <c r="J128" t="s">
        <v>16</v>
      </c>
      <c r="K128" t="s">
        <v>17</v>
      </c>
      <c r="L128" t="s">
        <v>17</v>
      </c>
      <c r="M128" t="s">
        <v>17</v>
      </c>
      <c r="N128" t="s">
        <v>17</v>
      </c>
      <c r="O128">
        <v>8750</v>
      </c>
      <c r="P128">
        <v>8750</v>
      </c>
      <c r="Q128">
        <v>8750</v>
      </c>
      <c r="R128">
        <v>8750</v>
      </c>
      <c r="S128">
        <v>9421.8540829986596</v>
      </c>
      <c r="T128">
        <v>10185.742971887599</v>
      </c>
      <c r="U128">
        <v>10949.631860776401</v>
      </c>
      <c r="V128">
        <v>11713.5207496653</v>
      </c>
    </row>
    <row r="129" spans="6:22" x14ac:dyDescent="0.55000000000000004">
      <c r="F129" t="s">
        <v>27</v>
      </c>
      <c r="G129" t="s">
        <v>13</v>
      </c>
      <c r="H129" t="s">
        <v>14</v>
      </c>
      <c r="I129" t="s">
        <v>19</v>
      </c>
      <c r="J129" t="s">
        <v>18</v>
      </c>
      <c r="K129" t="s">
        <v>17</v>
      </c>
      <c r="L129" t="s">
        <v>17</v>
      </c>
      <c r="M129" t="s">
        <v>17</v>
      </c>
      <c r="N129" t="s">
        <v>17</v>
      </c>
      <c r="O129">
        <v>8750</v>
      </c>
      <c r="P129">
        <v>8750</v>
      </c>
      <c r="Q129">
        <v>8750</v>
      </c>
      <c r="R129">
        <v>8750</v>
      </c>
      <c r="S129">
        <v>9421.8540829986596</v>
      </c>
      <c r="T129">
        <v>10185.742971887599</v>
      </c>
      <c r="U129">
        <v>10949.631860776401</v>
      </c>
      <c r="V129">
        <v>11713.5207496653</v>
      </c>
    </row>
    <row r="130" spans="6:22" x14ac:dyDescent="0.55000000000000004">
      <c r="F130" t="s">
        <v>27</v>
      </c>
      <c r="G130" t="s">
        <v>13</v>
      </c>
      <c r="H130" t="s">
        <v>14</v>
      </c>
      <c r="I130" t="s">
        <v>20</v>
      </c>
      <c r="J130" t="s">
        <v>16</v>
      </c>
      <c r="K130" t="s">
        <v>17</v>
      </c>
      <c r="L130" t="s">
        <v>17</v>
      </c>
      <c r="M130" t="s">
        <v>17</v>
      </c>
      <c r="N130" t="s">
        <v>17</v>
      </c>
      <c r="O130" t="s">
        <v>17</v>
      </c>
      <c r="P130" t="s">
        <v>17</v>
      </c>
      <c r="Q130">
        <v>8750</v>
      </c>
      <c r="R130">
        <v>8750</v>
      </c>
      <c r="S130">
        <v>9421.8540829986596</v>
      </c>
      <c r="T130">
        <v>10185.742971887599</v>
      </c>
      <c r="U130">
        <v>10949.631860776401</v>
      </c>
      <c r="V130">
        <v>11713.5207496653</v>
      </c>
    </row>
    <row r="131" spans="6:22" x14ac:dyDescent="0.55000000000000004">
      <c r="F131" t="s">
        <v>27</v>
      </c>
      <c r="G131" t="s">
        <v>13</v>
      </c>
      <c r="H131" t="s">
        <v>14</v>
      </c>
      <c r="I131" t="s">
        <v>20</v>
      </c>
      <c r="J131" t="s">
        <v>18</v>
      </c>
      <c r="K131" t="s">
        <v>17</v>
      </c>
      <c r="L131" t="s">
        <v>17</v>
      </c>
      <c r="M131" t="s">
        <v>17</v>
      </c>
      <c r="N131" t="s">
        <v>17</v>
      </c>
      <c r="O131" t="s">
        <v>17</v>
      </c>
      <c r="P131" t="s">
        <v>17</v>
      </c>
      <c r="Q131">
        <v>8750</v>
      </c>
      <c r="R131">
        <v>8750</v>
      </c>
      <c r="S131">
        <v>9421.8540829986596</v>
      </c>
      <c r="T131">
        <v>10185.742971887599</v>
      </c>
      <c r="U131">
        <v>10949.631860776401</v>
      </c>
      <c r="V131">
        <v>11713.5207496653</v>
      </c>
    </row>
    <row r="132" spans="6:22" x14ac:dyDescent="0.55000000000000004">
      <c r="F132" t="s">
        <v>27</v>
      </c>
      <c r="G132" t="s">
        <v>13</v>
      </c>
      <c r="H132" t="s">
        <v>21</v>
      </c>
      <c r="I132" t="s">
        <v>15</v>
      </c>
      <c r="J132" t="s">
        <v>16</v>
      </c>
      <c r="K132">
        <v>8000</v>
      </c>
      <c r="L132">
        <v>8000</v>
      </c>
      <c r="M132">
        <v>8000</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8000</v>
      </c>
      <c r="L133">
        <v>8000</v>
      </c>
      <c r="M133">
        <v>8000</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8000</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8671.8540829986596</v>
      </c>
      <c r="T136">
        <v>9435.7429718875501</v>
      </c>
      <c r="U136">
        <v>10199.631860776401</v>
      </c>
      <c r="V136" t="s">
        <v>17</v>
      </c>
    </row>
    <row r="137" spans="6:22" x14ac:dyDescent="0.55000000000000004">
      <c r="F137" t="s">
        <v>27</v>
      </c>
      <c r="G137" t="s">
        <v>13</v>
      </c>
      <c r="H137" t="s">
        <v>21</v>
      </c>
      <c r="I137" t="s">
        <v>20</v>
      </c>
      <c r="J137" t="s">
        <v>18</v>
      </c>
      <c r="K137">
        <v>15595.8378970427</v>
      </c>
      <c r="L137">
        <v>15544.7015334064</v>
      </c>
      <c r="M137">
        <v>15493.56516977</v>
      </c>
      <c r="N137">
        <v>15391.292442497301</v>
      </c>
      <c r="O137">
        <v>15289.0197152245</v>
      </c>
      <c r="P137">
        <v>15186.746987951799</v>
      </c>
      <c r="Q137">
        <v>15475.401606425699</v>
      </c>
      <c r="R137">
        <v>15792.921686747</v>
      </c>
      <c r="S137">
        <v>16671.8540829987</v>
      </c>
      <c r="T137">
        <v>17435.742971887601</v>
      </c>
      <c r="U137">
        <v>18199.631860776401</v>
      </c>
      <c r="V137" t="s">
        <v>17</v>
      </c>
    </row>
    <row r="138" spans="6:22" x14ac:dyDescent="0.55000000000000004">
      <c r="F138" t="s">
        <v>27</v>
      </c>
      <c r="G138" t="s">
        <v>22</v>
      </c>
      <c r="H138" t="s">
        <v>14</v>
      </c>
      <c r="I138" t="s">
        <v>15</v>
      </c>
      <c r="J138" t="s">
        <v>16</v>
      </c>
      <c r="K138" t="s">
        <v>17</v>
      </c>
      <c r="L138">
        <v>10642.308363890301</v>
      </c>
      <c r="M138">
        <v>10532.212182061599</v>
      </c>
      <c r="N138">
        <v>10337.4266295953</v>
      </c>
      <c r="O138">
        <v>10170.467584624201</v>
      </c>
      <c r="P138">
        <v>10025.769745649301</v>
      </c>
      <c r="Q138">
        <v>10178.547523427</v>
      </c>
      <c r="R138">
        <v>10331.325301204801</v>
      </c>
      <c r="S138">
        <v>11095.2141900937</v>
      </c>
      <c r="T138">
        <v>11859.1030789826</v>
      </c>
      <c r="U138">
        <v>12622.9919678715</v>
      </c>
      <c r="V138">
        <v>13386.880856760399</v>
      </c>
    </row>
    <row r="139" spans="6:22" x14ac:dyDescent="0.55000000000000004">
      <c r="F139" t="s">
        <v>27</v>
      </c>
      <c r="G139" t="s">
        <v>22</v>
      </c>
      <c r="H139" t="s">
        <v>14</v>
      </c>
      <c r="I139" t="s">
        <v>15</v>
      </c>
      <c r="J139" t="s">
        <v>18</v>
      </c>
      <c r="K139" t="s">
        <v>17</v>
      </c>
      <c r="L139">
        <v>10642.308363890301</v>
      </c>
      <c r="M139">
        <v>10532.212182061599</v>
      </c>
      <c r="N139">
        <v>10337.4266295953</v>
      </c>
      <c r="O139">
        <v>10170.467584624201</v>
      </c>
      <c r="P139">
        <v>10025.769745649301</v>
      </c>
      <c r="Q139">
        <v>10178.547523427</v>
      </c>
      <c r="R139">
        <v>10331.325301204801</v>
      </c>
      <c r="S139">
        <v>11095.2141900937</v>
      </c>
      <c r="T139">
        <v>11859.1030789826</v>
      </c>
      <c r="U139">
        <v>12622.9919678715</v>
      </c>
      <c r="V139">
        <v>13386.880856760399</v>
      </c>
    </row>
    <row r="140" spans="6:22" x14ac:dyDescent="0.55000000000000004">
      <c r="F140" t="s">
        <v>27</v>
      </c>
      <c r="G140" t="s">
        <v>22</v>
      </c>
      <c r="H140" t="s">
        <v>14</v>
      </c>
      <c r="I140" t="s">
        <v>19</v>
      </c>
      <c r="J140" t="s">
        <v>16</v>
      </c>
      <c r="K140" t="s">
        <v>17</v>
      </c>
      <c r="L140" t="s">
        <v>17</v>
      </c>
      <c r="M140" t="s">
        <v>17</v>
      </c>
      <c r="N140" t="s">
        <v>17</v>
      </c>
      <c r="O140">
        <v>10170.467584624201</v>
      </c>
      <c r="P140">
        <v>10025.769745649301</v>
      </c>
      <c r="Q140">
        <v>10178.547523427</v>
      </c>
      <c r="R140">
        <v>10331.325301204801</v>
      </c>
      <c r="S140">
        <v>11095.2141900937</v>
      </c>
      <c r="T140">
        <v>11859.1030789826</v>
      </c>
      <c r="U140">
        <v>12622.9919678715</v>
      </c>
      <c r="V140">
        <v>13386.880856760399</v>
      </c>
    </row>
    <row r="141" spans="6:22" x14ac:dyDescent="0.55000000000000004">
      <c r="F141" t="s">
        <v>27</v>
      </c>
      <c r="G141" t="s">
        <v>22</v>
      </c>
      <c r="H141" t="s">
        <v>14</v>
      </c>
      <c r="I141" t="s">
        <v>19</v>
      </c>
      <c r="J141" t="s">
        <v>18</v>
      </c>
      <c r="K141" t="s">
        <v>17</v>
      </c>
      <c r="L141" t="s">
        <v>17</v>
      </c>
      <c r="M141" t="s">
        <v>17</v>
      </c>
      <c r="N141" t="s">
        <v>17</v>
      </c>
      <c r="O141">
        <v>10170.467584624201</v>
      </c>
      <c r="P141">
        <v>10025.769745649301</v>
      </c>
      <c r="Q141">
        <v>10178.547523427</v>
      </c>
      <c r="R141">
        <v>10331.325301204801</v>
      </c>
      <c r="S141">
        <v>11095.2141900937</v>
      </c>
      <c r="T141">
        <v>11859.1030789826</v>
      </c>
      <c r="U141">
        <v>12622.9919678715</v>
      </c>
      <c r="V141">
        <v>13386.880856760399</v>
      </c>
    </row>
    <row r="142" spans="6:22" x14ac:dyDescent="0.55000000000000004">
      <c r="F142" t="s">
        <v>27</v>
      </c>
      <c r="G142" t="s">
        <v>22</v>
      </c>
      <c r="H142" t="s">
        <v>14</v>
      </c>
      <c r="I142" t="s">
        <v>20</v>
      </c>
      <c r="J142" t="s">
        <v>16</v>
      </c>
      <c r="K142" t="s">
        <v>17</v>
      </c>
      <c r="L142" t="s">
        <v>17</v>
      </c>
      <c r="M142" t="s">
        <v>17</v>
      </c>
      <c r="N142" t="s">
        <v>17</v>
      </c>
      <c r="O142" t="s">
        <v>17</v>
      </c>
      <c r="P142" t="s">
        <v>17</v>
      </c>
      <c r="Q142">
        <v>10178.547523427</v>
      </c>
      <c r="R142">
        <v>10331.325301204801</v>
      </c>
      <c r="S142">
        <v>11095.2141900937</v>
      </c>
      <c r="T142">
        <v>11859.1030789826</v>
      </c>
      <c r="U142">
        <v>12622.9919678715</v>
      </c>
      <c r="V142">
        <v>13386.880856760399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10178.547523427</v>
      </c>
      <c r="R143">
        <v>10331.325301204801</v>
      </c>
      <c r="S143">
        <v>11095.2141900937</v>
      </c>
      <c r="T143">
        <v>11859.1030789826</v>
      </c>
      <c r="U143">
        <v>12622.9919678715</v>
      </c>
      <c r="V143">
        <v>13386.880856760399</v>
      </c>
    </row>
    <row r="144" spans="6:22" x14ac:dyDescent="0.55000000000000004">
      <c r="F144" t="s">
        <v>27</v>
      </c>
      <c r="G144" t="s">
        <v>22</v>
      </c>
      <c r="H144" t="s">
        <v>21</v>
      </c>
      <c r="I144" t="s">
        <v>15</v>
      </c>
      <c r="J144" t="s">
        <v>16</v>
      </c>
      <c r="K144">
        <v>8000</v>
      </c>
      <c r="L144">
        <v>8000</v>
      </c>
      <c r="M144">
        <v>8000</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8000</v>
      </c>
      <c r="L145">
        <v>8000</v>
      </c>
      <c r="M145">
        <v>8000</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8000</v>
      </c>
      <c r="L146">
        <v>8000</v>
      </c>
      <c r="M146">
        <v>8000</v>
      </c>
      <c r="N146">
        <v>8000</v>
      </c>
      <c r="O146">
        <v>8000</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8000</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10012.413289521701</v>
      </c>
      <c r="L148">
        <v>9892.3083638903408</v>
      </c>
      <c r="M148">
        <v>9782.2121820615794</v>
      </c>
      <c r="N148">
        <v>9587.4266295953094</v>
      </c>
      <c r="O148">
        <v>9420.4675846242098</v>
      </c>
      <c r="P148">
        <v>9275.7697456492606</v>
      </c>
      <c r="Q148">
        <v>9428.5475234270398</v>
      </c>
      <c r="R148">
        <v>9581.3253012048208</v>
      </c>
      <c r="S148">
        <v>10345.2141900937</v>
      </c>
      <c r="T148">
        <v>11109.1030789826</v>
      </c>
      <c r="U148">
        <v>11872.9919678715</v>
      </c>
      <c r="V148" t="s">
        <v>17</v>
      </c>
    </row>
    <row r="149" spans="6:22" x14ac:dyDescent="0.55000000000000004">
      <c r="F149" t="s">
        <v>27</v>
      </c>
      <c r="G149" t="s">
        <v>22</v>
      </c>
      <c r="H149" t="s">
        <v>21</v>
      </c>
      <c r="I149" t="s">
        <v>20</v>
      </c>
      <c r="J149" t="s">
        <v>18</v>
      </c>
      <c r="K149">
        <v>18012.413289521701</v>
      </c>
      <c r="L149">
        <v>17892.308363890301</v>
      </c>
      <c r="M149">
        <v>17782.212182061601</v>
      </c>
      <c r="N149">
        <v>17587.426629595298</v>
      </c>
      <c r="O149">
        <v>17420.467584624199</v>
      </c>
      <c r="P149">
        <v>17275.769745649301</v>
      </c>
      <c r="Q149">
        <v>17428.547523427002</v>
      </c>
      <c r="R149">
        <v>17581.325301204801</v>
      </c>
      <c r="S149">
        <v>18345.214190093699</v>
      </c>
      <c r="T149">
        <v>19109.1030789826</v>
      </c>
      <c r="U149">
        <v>19872.991967871501</v>
      </c>
      <c r="V149" t="s">
        <v>17</v>
      </c>
    </row>
    <row r="150" spans="6:22" x14ac:dyDescent="0.55000000000000004">
      <c r="F150" t="s">
        <v>27</v>
      </c>
      <c r="G150" t="s">
        <v>23</v>
      </c>
      <c r="H150" t="s">
        <v>14</v>
      </c>
      <c r="I150" t="s">
        <v>15</v>
      </c>
      <c r="J150" t="s">
        <v>16</v>
      </c>
      <c r="K150" t="s">
        <v>17</v>
      </c>
      <c r="L150">
        <v>12824.951981840401</v>
      </c>
      <c r="M150">
        <v>12623.9123159304</v>
      </c>
      <c r="N150">
        <v>12268.2267531665</v>
      </c>
      <c r="O150">
        <v>11963.3534136546</v>
      </c>
      <c r="P150">
        <v>11699.1298527443</v>
      </c>
      <c r="Q150">
        <v>11851.907630522101</v>
      </c>
      <c r="R150">
        <v>12004.6854082999</v>
      </c>
      <c r="S150">
        <v>12768.574297188799</v>
      </c>
      <c r="T150">
        <v>13532.463186077601</v>
      </c>
      <c r="U150">
        <v>14296.3520749665</v>
      </c>
      <c r="V150">
        <v>15060.2409638554</v>
      </c>
    </row>
    <row r="151" spans="6:22" x14ac:dyDescent="0.55000000000000004">
      <c r="F151" t="s">
        <v>27</v>
      </c>
      <c r="G151" t="s">
        <v>23</v>
      </c>
      <c r="H151" t="s">
        <v>14</v>
      </c>
      <c r="I151" t="s">
        <v>15</v>
      </c>
      <c r="J151" t="s">
        <v>18</v>
      </c>
      <c r="K151" t="s">
        <v>17</v>
      </c>
      <c r="L151">
        <v>12824.951981840401</v>
      </c>
      <c r="M151">
        <v>12623.9123159304</v>
      </c>
      <c r="N151">
        <v>12268.2267531665</v>
      </c>
      <c r="O151">
        <v>11963.3534136546</v>
      </c>
      <c r="P151">
        <v>11699.1298527443</v>
      </c>
      <c r="Q151">
        <v>11851.907630522101</v>
      </c>
      <c r="R151">
        <v>12004.6854082999</v>
      </c>
      <c r="S151">
        <v>12768.574297188799</v>
      </c>
      <c r="T151">
        <v>13532.463186077601</v>
      </c>
      <c r="U151">
        <v>14296.3520749665</v>
      </c>
      <c r="V151">
        <v>15060.2409638554</v>
      </c>
    </row>
    <row r="152" spans="6:22" x14ac:dyDescent="0.55000000000000004">
      <c r="F152" t="s">
        <v>27</v>
      </c>
      <c r="G152" t="s">
        <v>23</v>
      </c>
      <c r="H152" t="s">
        <v>14</v>
      </c>
      <c r="I152" t="s">
        <v>19</v>
      </c>
      <c r="J152" t="s">
        <v>16</v>
      </c>
      <c r="K152" t="s">
        <v>17</v>
      </c>
      <c r="L152" t="s">
        <v>17</v>
      </c>
      <c r="M152" t="s">
        <v>17</v>
      </c>
      <c r="N152" t="s">
        <v>17</v>
      </c>
      <c r="O152">
        <v>11963.3534136546</v>
      </c>
      <c r="P152">
        <v>11699.1298527443</v>
      </c>
      <c r="Q152">
        <v>11851.907630522101</v>
      </c>
      <c r="R152">
        <v>12004.6854082999</v>
      </c>
      <c r="S152">
        <v>12768.574297188799</v>
      </c>
      <c r="T152">
        <v>13532.463186077601</v>
      </c>
      <c r="U152">
        <v>14296.3520749665</v>
      </c>
      <c r="V152">
        <v>15060.2409638554</v>
      </c>
    </row>
    <row r="153" spans="6:22" x14ac:dyDescent="0.55000000000000004">
      <c r="F153" t="s">
        <v>27</v>
      </c>
      <c r="G153" t="s">
        <v>23</v>
      </c>
      <c r="H153" t="s">
        <v>14</v>
      </c>
      <c r="I153" t="s">
        <v>19</v>
      </c>
      <c r="J153" t="s">
        <v>18</v>
      </c>
      <c r="K153" t="s">
        <v>17</v>
      </c>
      <c r="L153" t="s">
        <v>17</v>
      </c>
      <c r="M153" t="s">
        <v>17</v>
      </c>
      <c r="N153" t="s">
        <v>17</v>
      </c>
      <c r="O153">
        <v>11963.3534136546</v>
      </c>
      <c r="P153">
        <v>11699.1298527443</v>
      </c>
      <c r="Q153">
        <v>11851.907630522101</v>
      </c>
      <c r="R153">
        <v>12004.6854082999</v>
      </c>
      <c r="S153">
        <v>12768.574297188799</v>
      </c>
      <c r="T153">
        <v>13532.463186077601</v>
      </c>
      <c r="U153">
        <v>14296.3520749665</v>
      </c>
      <c r="V153">
        <v>15060.2409638554</v>
      </c>
    </row>
    <row r="154" spans="6:22" x14ac:dyDescent="0.55000000000000004">
      <c r="F154" t="s">
        <v>27</v>
      </c>
      <c r="G154" t="s">
        <v>23</v>
      </c>
      <c r="H154" t="s">
        <v>14</v>
      </c>
      <c r="I154" t="s">
        <v>20</v>
      </c>
      <c r="J154" t="s">
        <v>16</v>
      </c>
      <c r="K154" t="s">
        <v>17</v>
      </c>
      <c r="L154" t="s">
        <v>17</v>
      </c>
      <c r="M154" t="s">
        <v>17</v>
      </c>
      <c r="N154" t="s">
        <v>17</v>
      </c>
      <c r="O154" t="s">
        <v>17</v>
      </c>
      <c r="P154" t="s">
        <v>17</v>
      </c>
      <c r="Q154">
        <v>11851.907630522101</v>
      </c>
      <c r="R154">
        <v>12004.6854082999</v>
      </c>
      <c r="S154">
        <v>12768.574297188799</v>
      </c>
      <c r="T154">
        <v>13532.463186077601</v>
      </c>
      <c r="U154">
        <v>14296.3520749665</v>
      </c>
      <c r="V154">
        <v>15060.2409638554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11851.907630522101</v>
      </c>
      <c r="R155">
        <v>12004.6854082999</v>
      </c>
      <c r="S155">
        <v>12768.574297188799</v>
      </c>
      <c r="T155">
        <v>13532.463186077601</v>
      </c>
      <c r="U155">
        <v>14296.3520749665</v>
      </c>
      <c r="V155">
        <v>15060.2409638554</v>
      </c>
    </row>
    <row r="156" spans="6:22" x14ac:dyDescent="0.55000000000000004">
      <c r="F156" t="s">
        <v>27</v>
      </c>
      <c r="G156" t="s">
        <v>23</v>
      </c>
      <c r="H156" t="s">
        <v>21</v>
      </c>
      <c r="I156" t="s">
        <v>15</v>
      </c>
      <c r="J156" t="s">
        <v>16</v>
      </c>
      <c r="K156">
        <v>8000</v>
      </c>
      <c r="L156">
        <v>8000</v>
      </c>
      <c r="M156">
        <v>8000</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8000</v>
      </c>
      <c r="L157">
        <v>8000</v>
      </c>
      <c r="M157">
        <v>8000</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8000</v>
      </c>
      <c r="L158">
        <v>8000</v>
      </c>
      <c r="M158">
        <v>8000</v>
      </c>
      <c r="N158">
        <v>8000</v>
      </c>
      <c r="O158">
        <v>8000</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8000</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12294.267981015</v>
      </c>
      <c r="L160">
        <v>12074.951981840401</v>
      </c>
      <c r="M160">
        <v>11873.9123159304</v>
      </c>
      <c r="N160">
        <v>11518.2267531665</v>
      </c>
      <c r="O160">
        <v>11213.3534136546</v>
      </c>
      <c r="P160">
        <v>10949.1298527443</v>
      </c>
      <c r="Q160">
        <v>11101.907630522101</v>
      </c>
      <c r="R160">
        <v>11254.6854082999</v>
      </c>
      <c r="S160">
        <v>12018.574297188799</v>
      </c>
      <c r="T160">
        <v>12782.463186077601</v>
      </c>
      <c r="U160">
        <v>13546.3520749665</v>
      </c>
      <c r="V160" t="s">
        <v>17</v>
      </c>
    </row>
    <row r="161" spans="6:22" x14ac:dyDescent="0.55000000000000004">
      <c r="F161" t="s">
        <v>27</v>
      </c>
      <c r="G161" t="s">
        <v>23</v>
      </c>
      <c r="H161" t="s">
        <v>21</v>
      </c>
      <c r="I161" t="s">
        <v>20</v>
      </c>
      <c r="J161" t="s">
        <v>18</v>
      </c>
      <c r="K161">
        <v>20294.267981015</v>
      </c>
      <c r="L161">
        <v>20074.951981840401</v>
      </c>
      <c r="M161">
        <v>19873.9123159304</v>
      </c>
      <c r="N161">
        <v>19518.226753166498</v>
      </c>
      <c r="O161">
        <v>19213.3534136546</v>
      </c>
      <c r="P161">
        <v>18949.1298527443</v>
      </c>
      <c r="Q161">
        <v>19101.907630522099</v>
      </c>
      <c r="R161">
        <v>19254.685408299902</v>
      </c>
      <c r="S161">
        <v>20018.574297188799</v>
      </c>
      <c r="T161">
        <v>20782.463186077599</v>
      </c>
      <c r="U161">
        <v>21546.3520749665</v>
      </c>
      <c r="V161" t="s">
        <v>17</v>
      </c>
    </row>
    <row r="162" spans="6:22" x14ac:dyDescent="0.55000000000000004">
      <c r="F162" t="s">
        <v>27</v>
      </c>
      <c r="G162" t="s">
        <v>24</v>
      </c>
      <c r="H162" t="s">
        <v>14</v>
      </c>
      <c r="I162" t="s">
        <v>15</v>
      </c>
      <c r="J162" t="s">
        <v>16</v>
      </c>
      <c r="K162" t="s">
        <v>17</v>
      </c>
      <c r="L162">
        <v>15007.5955997905</v>
      </c>
      <c r="M162">
        <v>14715.6124497992</v>
      </c>
      <c r="N162">
        <v>14199.0268767377</v>
      </c>
      <c r="O162">
        <v>13756.239242685</v>
      </c>
      <c r="P162">
        <v>13372.4899598394</v>
      </c>
      <c r="Q162">
        <v>13525.2677376171</v>
      </c>
      <c r="R162">
        <v>13678.045515394901</v>
      </c>
      <c r="S162">
        <v>14441.9344042838</v>
      </c>
      <c r="T162">
        <v>15205.8232931727</v>
      </c>
      <c r="U162">
        <v>15969.712182061599</v>
      </c>
      <c r="V162">
        <v>16733.601070950499</v>
      </c>
    </row>
    <row r="163" spans="6:22" x14ac:dyDescent="0.55000000000000004">
      <c r="F163" t="s">
        <v>27</v>
      </c>
      <c r="G163" t="s">
        <v>24</v>
      </c>
      <c r="H163" t="s">
        <v>14</v>
      </c>
      <c r="I163" t="s">
        <v>15</v>
      </c>
      <c r="J163" t="s">
        <v>18</v>
      </c>
      <c r="K163" t="s">
        <v>17</v>
      </c>
      <c r="L163">
        <v>15007.5955997905</v>
      </c>
      <c r="M163">
        <v>14715.6124497992</v>
      </c>
      <c r="N163">
        <v>14199.0268767377</v>
      </c>
      <c r="O163">
        <v>13756.239242685</v>
      </c>
      <c r="P163">
        <v>13372.4899598394</v>
      </c>
      <c r="Q163">
        <v>13525.2677376171</v>
      </c>
      <c r="R163">
        <v>13678.045515394901</v>
      </c>
      <c r="S163">
        <v>14441.9344042838</v>
      </c>
      <c r="T163">
        <v>15205.8232931727</v>
      </c>
      <c r="U163">
        <v>15969.712182061599</v>
      </c>
      <c r="V163">
        <v>16733.601070950499</v>
      </c>
    </row>
    <row r="164" spans="6:22" x14ac:dyDescent="0.55000000000000004">
      <c r="F164" t="s">
        <v>27</v>
      </c>
      <c r="G164" t="s">
        <v>24</v>
      </c>
      <c r="H164" t="s">
        <v>14</v>
      </c>
      <c r="I164" t="s">
        <v>19</v>
      </c>
      <c r="J164" t="s">
        <v>16</v>
      </c>
      <c r="K164" t="s">
        <v>17</v>
      </c>
      <c r="L164" t="s">
        <v>17</v>
      </c>
      <c r="M164" t="s">
        <v>17</v>
      </c>
      <c r="N164" t="s">
        <v>17</v>
      </c>
      <c r="O164">
        <v>13756.239242685</v>
      </c>
      <c r="P164">
        <v>13372.4899598394</v>
      </c>
      <c r="Q164">
        <v>13525.2677376171</v>
      </c>
      <c r="R164">
        <v>13678.045515394901</v>
      </c>
      <c r="S164">
        <v>14441.9344042838</v>
      </c>
      <c r="T164">
        <v>15205.8232931727</v>
      </c>
      <c r="U164">
        <v>15969.712182061599</v>
      </c>
      <c r="V164">
        <v>16733.601070950499</v>
      </c>
    </row>
    <row r="165" spans="6:22" x14ac:dyDescent="0.55000000000000004">
      <c r="F165" t="s">
        <v>27</v>
      </c>
      <c r="G165" t="s">
        <v>24</v>
      </c>
      <c r="H165" t="s">
        <v>14</v>
      </c>
      <c r="I165" t="s">
        <v>19</v>
      </c>
      <c r="J165" t="s">
        <v>18</v>
      </c>
      <c r="K165" t="s">
        <v>17</v>
      </c>
      <c r="L165" t="s">
        <v>17</v>
      </c>
      <c r="M165" t="s">
        <v>17</v>
      </c>
      <c r="N165" t="s">
        <v>17</v>
      </c>
      <c r="O165">
        <v>13756.239242685</v>
      </c>
      <c r="P165">
        <v>13372.4899598394</v>
      </c>
      <c r="Q165">
        <v>13525.2677376171</v>
      </c>
      <c r="R165">
        <v>13678.045515394901</v>
      </c>
      <c r="S165">
        <v>14441.9344042838</v>
      </c>
      <c r="T165">
        <v>15205.8232931727</v>
      </c>
      <c r="U165">
        <v>15969.712182061599</v>
      </c>
      <c r="V165">
        <v>16733.601070950499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13525.2677376171</v>
      </c>
      <c r="R166">
        <v>13678.045515394901</v>
      </c>
      <c r="S166">
        <v>14441.9344042838</v>
      </c>
      <c r="T166">
        <v>15205.8232931727</v>
      </c>
      <c r="U166">
        <v>15969.712182061599</v>
      </c>
      <c r="V166">
        <v>16733.601070950499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13525.2677376171</v>
      </c>
      <c r="R167">
        <v>13678.045515394901</v>
      </c>
      <c r="S167">
        <v>14441.9344042838</v>
      </c>
      <c r="T167">
        <v>15205.8232931727</v>
      </c>
      <c r="U167">
        <v>15969.712182061599</v>
      </c>
      <c r="V167">
        <v>16733.601070950499</v>
      </c>
    </row>
    <row r="168" spans="6:22" x14ac:dyDescent="0.55000000000000004">
      <c r="F168" t="s">
        <v>27</v>
      </c>
      <c r="G168" t="s">
        <v>24</v>
      </c>
      <c r="H168" t="s">
        <v>21</v>
      </c>
      <c r="I168" t="s">
        <v>15</v>
      </c>
      <c r="J168" t="s">
        <v>16</v>
      </c>
      <c r="K168">
        <v>8000</v>
      </c>
      <c r="L168">
        <v>8000</v>
      </c>
      <c r="M168">
        <v>8000</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8000</v>
      </c>
      <c r="L169">
        <v>8000</v>
      </c>
      <c r="M169">
        <v>8000</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8000</v>
      </c>
      <c r="L170">
        <v>8000</v>
      </c>
      <c r="M170">
        <v>8000</v>
      </c>
      <c r="N170">
        <v>8000</v>
      </c>
      <c r="O170">
        <v>8000</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8000</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14576.1226725082</v>
      </c>
      <c r="L172">
        <v>14257.5955997905</v>
      </c>
      <c r="M172">
        <v>13965.6124497992</v>
      </c>
      <c r="N172">
        <v>13449.0268767377</v>
      </c>
      <c r="O172">
        <v>13006.239242685</v>
      </c>
      <c r="P172">
        <v>12622.4899598394</v>
      </c>
      <c r="Q172">
        <v>12775.2677376171</v>
      </c>
      <c r="R172">
        <v>12928.045515394901</v>
      </c>
      <c r="S172">
        <v>13691.9344042838</v>
      </c>
      <c r="T172">
        <v>14455.8232931727</v>
      </c>
      <c r="U172">
        <v>15219.712182061599</v>
      </c>
      <c r="V172" t="s">
        <v>17</v>
      </c>
    </row>
    <row r="173" spans="6:22" x14ac:dyDescent="0.55000000000000004">
      <c r="F173" t="s">
        <v>27</v>
      </c>
      <c r="G173" t="s">
        <v>24</v>
      </c>
      <c r="H173" t="s">
        <v>21</v>
      </c>
      <c r="I173" t="s">
        <v>20</v>
      </c>
      <c r="J173" t="s">
        <v>18</v>
      </c>
      <c r="K173">
        <v>22576.122672508202</v>
      </c>
      <c r="L173">
        <v>22257.5955997905</v>
      </c>
      <c r="M173">
        <v>21965.612449799199</v>
      </c>
      <c r="N173">
        <v>21449.026876737698</v>
      </c>
      <c r="O173">
        <v>21006.239242684998</v>
      </c>
      <c r="P173">
        <v>20622.4899598394</v>
      </c>
      <c r="Q173">
        <v>20775.267737617101</v>
      </c>
      <c r="R173">
        <v>20928.045515394901</v>
      </c>
      <c r="S173">
        <v>21691.934404283798</v>
      </c>
      <c r="T173">
        <v>22455.8232931727</v>
      </c>
      <c r="U173">
        <v>23219.712182061601</v>
      </c>
      <c r="V173" t="s">
        <v>17</v>
      </c>
    </row>
    <row r="174" spans="6:22" x14ac:dyDescent="0.55000000000000004">
      <c r="F174" t="s">
        <v>27</v>
      </c>
      <c r="G174" t="s">
        <v>25</v>
      </c>
      <c r="H174" t="s">
        <v>14</v>
      </c>
      <c r="I174" t="s">
        <v>15</v>
      </c>
      <c r="J174" t="s">
        <v>16</v>
      </c>
      <c r="K174" t="s">
        <v>17</v>
      </c>
      <c r="L174">
        <v>17190.239217740502</v>
      </c>
      <c r="M174">
        <v>16807.312583668001</v>
      </c>
      <c r="N174">
        <v>16129.8270003089</v>
      </c>
      <c r="O174">
        <v>15549.1250717154</v>
      </c>
      <c r="P174">
        <v>15045.850066934399</v>
      </c>
      <c r="Q174">
        <v>15198.6278447122</v>
      </c>
      <c r="R174">
        <v>15351.40562249</v>
      </c>
      <c r="S174">
        <v>16115.294511378799</v>
      </c>
      <c r="T174">
        <v>16879.183400267699</v>
      </c>
      <c r="U174">
        <v>17643.0722891566</v>
      </c>
      <c r="V174">
        <v>18406.961178045502</v>
      </c>
    </row>
    <row r="175" spans="6:22" x14ac:dyDescent="0.55000000000000004">
      <c r="F175" t="s">
        <v>27</v>
      </c>
      <c r="G175" t="s">
        <v>25</v>
      </c>
      <c r="H175" t="s">
        <v>14</v>
      </c>
      <c r="I175" t="s">
        <v>15</v>
      </c>
      <c r="J175" t="s">
        <v>18</v>
      </c>
      <c r="K175" t="s">
        <v>17</v>
      </c>
      <c r="L175">
        <v>17190.239217740502</v>
      </c>
      <c r="M175">
        <v>16807.312583668001</v>
      </c>
      <c r="N175">
        <v>16129.8270003089</v>
      </c>
      <c r="O175">
        <v>15549.1250717154</v>
      </c>
      <c r="P175">
        <v>15045.850066934399</v>
      </c>
      <c r="Q175">
        <v>15198.6278447122</v>
      </c>
      <c r="R175">
        <v>15351.40562249</v>
      </c>
      <c r="S175">
        <v>16115.294511378799</v>
      </c>
      <c r="T175">
        <v>16879.183400267699</v>
      </c>
      <c r="U175">
        <v>17643.0722891566</v>
      </c>
      <c r="V175">
        <v>18406.961178045502</v>
      </c>
    </row>
    <row r="176" spans="6:22" x14ac:dyDescent="0.55000000000000004">
      <c r="F176" t="s">
        <v>27</v>
      </c>
      <c r="G176" t="s">
        <v>25</v>
      </c>
      <c r="H176" t="s">
        <v>14</v>
      </c>
      <c r="I176" t="s">
        <v>19</v>
      </c>
      <c r="J176" t="s">
        <v>16</v>
      </c>
      <c r="K176" t="s">
        <v>17</v>
      </c>
      <c r="L176" t="s">
        <v>17</v>
      </c>
      <c r="M176" t="s">
        <v>17</v>
      </c>
      <c r="N176" t="s">
        <v>17</v>
      </c>
      <c r="O176">
        <v>15549.1250717154</v>
      </c>
      <c r="P176">
        <v>15045.850066934399</v>
      </c>
      <c r="Q176">
        <v>15198.6278447122</v>
      </c>
      <c r="R176">
        <v>15351.40562249</v>
      </c>
      <c r="S176">
        <v>16115.294511378799</v>
      </c>
      <c r="T176">
        <v>16879.183400267699</v>
      </c>
      <c r="U176">
        <v>17643.0722891566</v>
      </c>
      <c r="V176">
        <v>18406.961178045502</v>
      </c>
    </row>
    <row r="177" spans="6:22" x14ac:dyDescent="0.55000000000000004">
      <c r="F177" t="s">
        <v>27</v>
      </c>
      <c r="G177" t="s">
        <v>25</v>
      </c>
      <c r="H177" t="s">
        <v>14</v>
      </c>
      <c r="I177" t="s">
        <v>19</v>
      </c>
      <c r="J177" t="s">
        <v>18</v>
      </c>
      <c r="K177" t="s">
        <v>17</v>
      </c>
      <c r="L177" t="s">
        <v>17</v>
      </c>
      <c r="M177" t="s">
        <v>17</v>
      </c>
      <c r="N177" t="s">
        <v>17</v>
      </c>
      <c r="O177">
        <v>15549.1250717154</v>
      </c>
      <c r="P177">
        <v>15045.850066934399</v>
      </c>
      <c r="Q177">
        <v>15198.6278447122</v>
      </c>
      <c r="R177">
        <v>15351.40562249</v>
      </c>
      <c r="S177">
        <v>16115.294511378799</v>
      </c>
      <c r="T177">
        <v>16879.183400267699</v>
      </c>
      <c r="U177">
        <v>17643.0722891566</v>
      </c>
      <c r="V177">
        <v>18406.961178045502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15198.6278447122</v>
      </c>
      <c r="R178">
        <v>15351.40562249</v>
      </c>
      <c r="S178">
        <v>16115.294511378799</v>
      </c>
      <c r="T178">
        <v>16879.183400267699</v>
      </c>
      <c r="U178">
        <v>17643.0722891566</v>
      </c>
      <c r="V178">
        <v>18406.961178045502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15198.6278447122</v>
      </c>
      <c r="R179">
        <v>15351.40562249</v>
      </c>
      <c r="S179">
        <v>16115.294511378799</v>
      </c>
      <c r="T179">
        <v>16879.183400267699</v>
      </c>
      <c r="U179">
        <v>17643.0722891566</v>
      </c>
      <c r="V179">
        <v>18406.961178045502</v>
      </c>
    </row>
    <row r="180" spans="6:22" x14ac:dyDescent="0.55000000000000004">
      <c r="F180" t="s">
        <v>27</v>
      </c>
      <c r="G180" t="s">
        <v>25</v>
      </c>
      <c r="H180" t="s">
        <v>21</v>
      </c>
      <c r="I180" t="s">
        <v>15</v>
      </c>
      <c r="J180" t="s">
        <v>16</v>
      </c>
      <c r="K180">
        <v>8000</v>
      </c>
      <c r="L180">
        <v>8000</v>
      </c>
      <c r="M180">
        <v>8000</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8000</v>
      </c>
      <c r="L181">
        <v>8000</v>
      </c>
      <c r="M181">
        <v>8000</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8000</v>
      </c>
      <c r="L182">
        <v>8000</v>
      </c>
      <c r="M182">
        <v>8000</v>
      </c>
      <c r="N182">
        <v>8000</v>
      </c>
      <c r="O182">
        <v>8000</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8000</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16857.977364001501</v>
      </c>
      <c r="L184">
        <v>16440.239217740502</v>
      </c>
      <c r="M184">
        <v>16057.312583667999</v>
      </c>
      <c r="N184">
        <v>15379.8270003089</v>
      </c>
      <c r="O184">
        <v>14799.1250717154</v>
      </c>
      <c r="P184">
        <v>14295.850066934399</v>
      </c>
      <c r="Q184">
        <v>14448.6278447122</v>
      </c>
      <c r="R184">
        <v>14601.40562249</v>
      </c>
      <c r="S184">
        <v>15365.294511378799</v>
      </c>
      <c r="T184">
        <v>16129.183400267701</v>
      </c>
      <c r="U184">
        <v>16893.0722891566</v>
      </c>
      <c r="V184" t="s">
        <v>17</v>
      </c>
    </row>
    <row r="185" spans="6:22" x14ac:dyDescent="0.55000000000000004">
      <c r="F185" t="s">
        <v>27</v>
      </c>
      <c r="G185" t="s">
        <v>25</v>
      </c>
      <c r="H185" t="s">
        <v>21</v>
      </c>
      <c r="I185" t="s">
        <v>20</v>
      </c>
      <c r="J185" t="s">
        <v>18</v>
      </c>
      <c r="K185">
        <v>24857.977364001501</v>
      </c>
      <c r="L185">
        <v>24440.239217740502</v>
      </c>
      <c r="M185">
        <v>24057.312583668001</v>
      </c>
      <c r="N185">
        <v>23379.827000308898</v>
      </c>
      <c r="O185">
        <v>22799.1250717154</v>
      </c>
      <c r="P185">
        <v>22295.850066934399</v>
      </c>
      <c r="Q185">
        <v>22448.627844712199</v>
      </c>
      <c r="R185">
        <v>22601.405622490001</v>
      </c>
      <c r="S185">
        <v>23365.294511378801</v>
      </c>
      <c r="T185">
        <v>24129.183400267699</v>
      </c>
      <c r="U185">
        <v>24893.0722891566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9546.8540829986596</v>
      </c>
      <c r="T186">
        <v>10269.0763052209</v>
      </c>
      <c r="U186">
        <v>10991.298527443099</v>
      </c>
      <c r="V186">
        <v>11713.5207496653</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9546.8540829986596</v>
      </c>
      <c r="T187">
        <v>10269.0763052209</v>
      </c>
      <c r="U187">
        <v>10991.298527443099</v>
      </c>
      <c r="V187">
        <v>11713.5207496653</v>
      </c>
    </row>
    <row r="188" spans="6:22" x14ac:dyDescent="0.55000000000000004">
      <c r="F188" t="s">
        <v>28</v>
      </c>
      <c r="G188" t="s">
        <v>13</v>
      </c>
      <c r="H188" t="s">
        <v>14</v>
      </c>
      <c r="I188" t="s">
        <v>19</v>
      </c>
      <c r="J188" t="s">
        <v>16</v>
      </c>
      <c r="K188" t="s">
        <v>17</v>
      </c>
      <c r="L188" t="s">
        <v>17</v>
      </c>
      <c r="M188" t="s">
        <v>17</v>
      </c>
      <c r="N188" t="s">
        <v>17</v>
      </c>
      <c r="O188">
        <v>9000</v>
      </c>
      <c r="P188">
        <v>9000</v>
      </c>
      <c r="Q188">
        <v>9000</v>
      </c>
      <c r="R188">
        <v>9000</v>
      </c>
      <c r="S188">
        <v>9546.8540829986596</v>
      </c>
      <c r="T188">
        <v>10269.0763052209</v>
      </c>
      <c r="U188">
        <v>10991.298527443099</v>
      </c>
      <c r="V188">
        <v>11713.5207496653</v>
      </c>
    </row>
    <row r="189" spans="6:22" x14ac:dyDescent="0.55000000000000004">
      <c r="F189" t="s">
        <v>28</v>
      </c>
      <c r="G189" t="s">
        <v>13</v>
      </c>
      <c r="H189" t="s">
        <v>14</v>
      </c>
      <c r="I189" t="s">
        <v>19</v>
      </c>
      <c r="J189" t="s">
        <v>18</v>
      </c>
      <c r="K189" t="s">
        <v>17</v>
      </c>
      <c r="L189" t="s">
        <v>17</v>
      </c>
      <c r="M189" t="s">
        <v>17</v>
      </c>
      <c r="N189" t="s">
        <v>17</v>
      </c>
      <c r="O189">
        <v>9000</v>
      </c>
      <c r="P189">
        <v>9000</v>
      </c>
      <c r="Q189">
        <v>9000</v>
      </c>
      <c r="R189">
        <v>9000</v>
      </c>
      <c r="S189">
        <v>9546.8540829986596</v>
      </c>
      <c r="T189">
        <v>10269.0763052209</v>
      </c>
      <c r="U189">
        <v>10991.298527443099</v>
      </c>
      <c r="V189">
        <v>11713.5207496653</v>
      </c>
    </row>
    <row r="190" spans="6:22" x14ac:dyDescent="0.55000000000000004">
      <c r="F190" t="s">
        <v>28</v>
      </c>
      <c r="G190" t="s">
        <v>13</v>
      </c>
      <c r="H190" t="s">
        <v>14</v>
      </c>
      <c r="I190" t="s">
        <v>20</v>
      </c>
      <c r="J190" t="s">
        <v>16</v>
      </c>
      <c r="K190" t="s">
        <v>17</v>
      </c>
      <c r="L190" t="s">
        <v>17</v>
      </c>
      <c r="M190" t="s">
        <v>17</v>
      </c>
      <c r="N190" t="s">
        <v>17</v>
      </c>
      <c r="O190" t="s">
        <v>17</v>
      </c>
      <c r="P190" t="s">
        <v>17</v>
      </c>
      <c r="Q190">
        <v>9000</v>
      </c>
      <c r="R190">
        <v>9000</v>
      </c>
      <c r="S190">
        <v>9546.8540829986596</v>
      </c>
      <c r="T190">
        <v>10269.0763052209</v>
      </c>
      <c r="U190">
        <v>10991.298527443099</v>
      </c>
      <c r="V190">
        <v>11713.5207496653</v>
      </c>
    </row>
    <row r="191" spans="6:22" x14ac:dyDescent="0.55000000000000004">
      <c r="F191" t="s">
        <v>28</v>
      </c>
      <c r="G191" t="s">
        <v>13</v>
      </c>
      <c r="H191" t="s">
        <v>14</v>
      </c>
      <c r="I191" t="s">
        <v>20</v>
      </c>
      <c r="J191" t="s">
        <v>18</v>
      </c>
      <c r="K191" t="s">
        <v>17</v>
      </c>
      <c r="L191" t="s">
        <v>17</v>
      </c>
      <c r="M191" t="s">
        <v>17</v>
      </c>
      <c r="N191" t="s">
        <v>17</v>
      </c>
      <c r="O191" t="s">
        <v>17</v>
      </c>
      <c r="P191" t="s">
        <v>17</v>
      </c>
      <c r="Q191">
        <v>9000</v>
      </c>
      <c r="R191">
        <v>9000</v>
      </c>
      <c r="S191">
        <v>9546.8540829986596</v>
      </c>
      <c r="T191">
        <v>10269.0763052209</v>
      </c>
      <c r="U191">
        <v>10991.298527443099</v>
      </c>
      <c r="V191">
        <v>11713.5207496653</v>
      </c>
    </row>
    <row r="192" spans="6:22" x14ac:dyDescent="0.55000000000000004">
      <c r="F192" t="s">
        <v>28</v>
      </c>
      <c r="G192" t="s">
        <v>13</v>
      </c>
      <c r="H192" t="s">
        <v>21</v>
      </c>
      <c r="I192" t="s">
        <v>15</v>
      </c>
      <c r="J192" t="s">
        <v>16</v>
      </c>
      <c r="K192">
        <v>8000</v>
      </c>
      <c r="L192">
        <v>8000</v>
      </c>
      <c r="M192">
        <v>8000</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8000</v>
      </c>
      <c r="L193">
        <v>8000</v>
      </c>
      <c r="M193">
        <v>8000</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8000</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8546.8540829986596</v>
      </c>
      <c r="T196">
        <v>9269.0763052208804</v>
      </c>
      <c r="U196">
        <v>9991.2985274430994</v>
      </c>
      <c r="V196" t="s">
        <v>17</v>
      </c>
    </row>
    <row r="197" spans="6:22" x14ac:dyDescent="0.55000000000000004">
      <c r="F197" t="s">
        <v>28</v>
      </c>
      <c r="G197" t="s">
        <v>13</v>
      </c>
      <c r="H197" t="s">
        <v>21</v>
      </c>
      <c r="I197" t="s">
        <v>20</v>
      </c>
      <c r="J197" t="s">
        <v>18</v>
      </c>
      <c r="K197">
        <v>15595.8378970427</v>
      </c>
      <c r="L197">
        <v>15527.6560788609</v>
      </c>
      <c r="M197">
        <v>15459.474260679101</v>
      </c>
      <c r="N197">
        <v>15323.110624315401</v>
      </c>
      <c r="O197">
        <v>15186.746987951799</v>
      </c>
      <c r="P197">
        <v>15050.3833515882</v>
      </c>
      <c r="Q197">
        <v>15314.6873207114</v>
      </c>
      <c r="R197">
        <v>15605.421686747</v>
      </c>
      <c r="S197">
        <v>16546.8540829987</v>
      </c>
      <c r="T197">
        <v>17269.0763052209</v>
      </c>
      <c r="U197">
        <v>17991.298527443101</v>
      </c>
      <c r="V197" t="s">
        <v>17</v>
      </c>
    </row>
    <row r="198" spans="6:22" x14ac:dyDescent="0.55000000000000004">
      <c r="F198" t="s">
        <v>28</v>
      </c>
      <c r="G198" t="s">
        <v>22</v>
      </c>
      <c r="H198" t="s">
        <v>14</v>
      </c>
      <c r="I198" t="s">
        <v>15</v>
      </c>
      <c r="J198" t="s">
        <v>16</v>
      </c>
      <c r="K198" t="s">
        <v>17</v>
      </c>
      <c r="L198">
        <v>10881.438798673</v>
      </c>
      <c r="M198">
        <v>10761.3788487282</v>
      </c>
      <c r="N198">
        <v>10548.965091133799</v>
      </c>
      <c r="O198">
        <v>10366.896156052801</v>
      </c>
      <c r="P198">
        <v>10209.1030789826</v>
      </c>
      <c r="Q198">
        <v>10353.547523427</v>
      </c>
      <c r="R198">
        <v>10497.9919678715</v>
      </c>
      <c r="S198">
        <v>11220.2141900937</v>
      </c>
      <c r="T198">
        <v>11942.436412315899</v>
      </c>
      <c r="U198">
        <v>12664.6586345382</v>
      </c>
      <c r="V198">
        <v>13386.880856760399</v>
      </c>
    </row>
    <row r="199" spans="6:22" x14ac:dyDescent="0.55000000000000004">
      <c r="F199" t="s">
        <v>28</v>
      </c>
      <c r="G199" t="s">
        <v>22</v>
      </c>
      <c r="H199" t="s">
        <v>14</v>
      </c>
      <c r="I199" t="s">
        <v>15</v>
      </c>
      <c r="J199" t="s">
        <v>18</v>
      </c>
      <c r="K199" t="s">
        <v>17</v>
      </c>
      <c r="L199">
        <v>10881.438798673</v>
      </c>
      <c r="M199">
        <v>10761.3788487282</v>
      </c>
      <c r="N199">
        <v>10548.965091133799</v>
      </c>
      <c r="O199">
        <v>10366.896156052801</v>
      </c>
      <c r="P199">
        <v>10209.1030789826</v>
      </c>
      <c r="Q199">
        <v>10353.547523427</v>
      </c>
      <c r="R199">
        <v>10497.9919678715</v>
      </c>
      <c r="S199">
        <v>11220.2141900937</v>
      </c>
      <c r="T199">
        <v>11942.436412315899</v>
      </c>
      <c r="U199">
        <v>12664.6586345382</v>
      </c>
      <c r="V199">
        <v>13386.880856760399</v>
      </c>
    </row>
    <row r="200" spans="6:22" x14ac:dyDescent="0.55000000000000004">
      <c r="F200" t="s">
        <v>28</v>
      </c>
      <c r="G200" t="s">
        <v>22</v>
      </c>
      <c r="H200" t="s">
        <v>14</v>
      </c>
      <c r="I200" t="s">
        <v>19</v>
      </c>
      <c r="J200" t="s">
        <v>16</v>
      </c>
      <c r="K200" t="s">
        <v>17</v>
      </c>
      <c r="L200" t="s">
        <v>17</v>
      </c>
      <c r="M200" t="s">
        <v>17</v>
      </c>
      <c r="N200" t="s">
        <v>17</v>
      </c>
      <c r="O200">
        <v>10366.896156052801</v>
      </c>
      <c r="P200">
        <v>10209.1030789826</v>
      </c>
      <c r="Q200">
        <v>10353.547523427</v>
      </c>
      <c r="R200">
        <v>10497.9919678715</v>
      </c>
      <c r="S200">
        <v>11220.2141900937</v>
      </c>
      <c r="T200">
        <v>11942.436412315899</v>
      </c>
      <c r="U200">
        <v>12664.6586345382</v>
      </c>
      <c r="V200">
        <v>13386.880856760399</v>
      </c>
    </row>
    <row r="201" spans="6:22" x14ac:dyDescent="0.55000000000000004">
      <c r="F201" t="s">
        <v>28</v>
      </c>
      <c r="G201" t="s">
        <v>22</v>
      </c>
      <c r="H201" t="s">
        <v>14</v>
      </c>
      <c r="I201" t="s">
        <v>19</v>
      </c>
      <c r="J201" t="s">
        <v>18</v>
      </c>
      <c r="K201" t="s">
        <v>17</v>
      </c>
      <c r="L201" t="s">
        <v>17</v>
      </c>
      <c r="M201" t="s">
        <v>17</v>
      </c>
      <c r="N201" t="s">
        <v>17</v>
      </c>
      <c r="O201">
        <v>10366.896156052801</v>
      </c>
      <c r="P201">
        <v>10209.1030789826</v>
      </c>
      <c r="Q201">
        <v>10353.547523427</v>
      </c>
      <c r="R201">
        <v>10497.9919678715</v>
      </c>
      <c r="S201">
        <v>11220.2141900937</v>
      </c>
      <c r="T201">
        <v>11942.436412315899</v>
      </c>
      <c r="U201">
        <v>12664.6586345382</v>
      </c>
      <c r="V201">
        <v>13386.880856760399</v>
      </c>
    </row>
    <row r="202" spans="6:22" x14ac:dyDescent="0.55000000000000004">
      <c r="F202" t="s">
        <v>28</v>
      </c>
      <c r="G202" t="s">
        <v>22</v>
      </c>
      <c r="H202" t="s">
        <v>14</v>
      </c>
      <c r="I202" t="s">
        <v>20</v>
      </c>
      <c r="J202" t="s">
        <v>16</v>
      </c>
      <c r="K202" t="s">
        <v>17</v>
      </c>
      <c r="L202" t="s">
        <v>17</v>
      </c>
      <c r="M202" t="s">
        <v>17</v>
      </c>
      <c r="N202" t="s">
        <v>17</v>
      </c>
      <c r="O202" t="s">
        <v>17</v>
      </c>
      <c r="P202" t="s">
        <v>17</v>
      </c>
      <c r="Q202">
        <v>10353.547523427</v>
      </c>
      <c r="R202">
        <v>10497.9919678715</v>
      </c>
      <c r="S202">
        <v>11220.2141900937</v>
      </c>
      <c r="T202">
        <v>11942.436412315899</v>
      </c>
      <c r="U202">
        <v>12664.6586345382</v>
      </c>
      <c r="V202">
        <v>13386.880856760399</v>
      </c>
    </row>
    <row r="203" spans="6:22" x14ac:dyDescent="0.55000000000000004">
      <c r="F203" t="s">
        <v>28</v>
      </c>
      <c r="G203" t="s">
        <v>22</v>
      </c>
      <c r="H203" t="s">
        <v>14</v>
      </c>
      <c r="I203" t="s">
        <v>20</v>
      </c>
      <c r="J203" t="s">
        <v>18</v>
      </c>
      <c r="K203" t="s">
        <v>17</v>
      </c>
      <c r="L203" t="s">
        <v>17</v>
      </c>
      <c r="M203" t="s">
        <v>17</v>
      </c>
      <c r="N203" t="s">
        <v>17</v>
      </c>
      <c r="O203" t="s">
        <v>17</v>
      </c>
      <c r="P203" t="s">
        <v>17</v>
      </c>
      <c r="Q203">
        <v>10353.547523427</v>
      </c>
      <c r="R203">
        <v>10497.9919678715</v>
      </c>
      <c r="S203">
        <v>11220.2141900937</v>
      </c>
      <c r="T203">
        <v>11942.436412315899</v>
      </c>
      <c r="U203">
        <v>12664.6586345382</v>
      </c>
      <c r="V203">
        <v>13386.880856760399</v>
      </c>
    </row>
    <row r="204" spans="6:22" x14ac:dyDescent="0.55000000000000004">
      <c r="F204" t="s">
        <v>28</v>
      </c>
      <c r="G204" t="s">
        <v>22</v>
      </c>
      <c r="H204" t="s">
        <v>21</v>
      </c>
      <c r="I204" t="s">
        <v>15</v>
      </c>
      <c r="J204" t="s">
        <v>16</v>
      </c>
      <c r="K204">
        <v>8000</v>
      </c>
      <c r="L204">
        <v>8000</v>
      </c>
      <c r="M204">
        <v>8000</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8000</v>
      </c>
      <c r="L205">
        <v>8000</v>
      </c>
      <c r="M205">
        <v>8000</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8000</v>
      </c>
      <c r="L206">
        <v>8000</v>
      </c>
      <c r="M206">
        <v>8000</v>
      </c>
      <c r="N206">
        <v>8000</v>
      </c>
      <c r="O206">
        <v>8000</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8000</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10012.413289521701</v>
      </c>
      <c r="L208">
        <v>9881.4387986729507</v>
      </c>
      <c r="M208">
        <v>9761.3788487282509</v>
      </c>
      <c r="N208">
        <v>9548.9650911337703</v>
      </c>
      <c r="O208">
        <v>9366.8961560527805</v>
      </c>
      <c r="P208">
        <v>9209.1030789826</v>
      </c>
      <c r="Q208">
        <v>9353.5475234270398</v>
      </c>
      <c r="R208">
        <v>9497.9919678714905</v>
      </c>
      <c r="S208">
        <v>10220.2141900937</v>
      </c>
      <c r="T208">
        <v>10942.436412315899</v>
      </c>
      <c r="U208">
        <v>11664.6586345382</v>
      </c>
      <c r="V208" t="s">
        <v>17</v>
      </c>
    </row>
    <row r="209" spans="5:22" x14ac:dyDescent="0.55000000000000004">
      <c r="F209" t="s">
        <v>28</v>
      </c>
      <c r="G209" t="s">
        <v>22</v>
      </c>
      <c r="H209" t="s">
        <v>21</v>
      </c>
      <c r="I209" t="s">
        <v>20</v>
      </c>
      <c r="J209" t="s">
        <v>18</v>
      </c>
      <c r="K209">
        <v>18012.413289521701</v>
      </c>
      <c r="L209">
        <v>17881.438798673</v>
      </c>
      <c r="M209">
        <v>17761.3788487282</v>
      </c>
      <c r="N209">
        <v>17548.965091133799</v>
      </c>
      <c r="O209">
        <v>17366.896156052801</v>
      </c>
      <c r="P209">
        <v>17209.1030789826</v>
      </c>
      <c r="Q209">
        <v>17353.547523427002</v>
      </c>
      <c r="R209">
        <v>17497.991967871501</v>
      </c>
      <c r="S209">
        <v>18220.214190093699</v>
      </c>
      <c r="T209">
        <v>18942.436412315899</v>
      </c>
      <c r="U209">
        <v>19664.658634538198</v>
      </c>
      <c r="V209" t="s">
        <v>17</v>
      </c>
    </row>
    <row r="210" spans="5:22" x14ac:dyDescent="0.55000000000000004">
      <c r="F210" t="s">
        <v>28</v>
      </c>
      <c r="G210" t="s">
        <v>23</v>
      </c>
      <c r="H210" t="s">
        <v>14</v>
      </c>
      <c r="I210" t="s">
        <v>15</v>
      </c>
      <c r="J210" t="s">
        <v>16</v>
      </c>
      <c r="K210" t="s">
        <v>17</v>
      </c>
      <c r="L210">
        <v>13064.082416623</v>
      </c>
      <c r="M210">
        <v>12853.078982597101</v>
      </c>
      <c r="N210">
        <v>12479.765214704999</v>
      </c>
      <c r="O210">
        <v>12159.7819850832</v>
      </c>
      <c r="P210">
        <v>11882.463186077601</v>
      </c>
      <c r="Q210">
        <v>12026.907630522101</v>
      </c>
      <c r="R210">
        <v>12171.3520749665</v>
      </c>
      <c r="S210">
        <v>12893.574297188799</v>
      </c>
      <c r="T210">
        <v>13615.796519411</v>
      </c>
      <c r="U210">
        <v>14338.018741633199</v>
      </c>
      <c r="V210">
        <v>15060.2409638554</v>
      </c>
    </row>
    <row r="211" spans="5:22" x14ac:dyDescent="0.55000000000000004">
      <c r="F211" t="s">
        <v>28</v>
      </c>
      <c r="G211" t="s">
        <v>23</v>
      </c>
      <c r="H211" t="s">
        <v>14</v>
      </c>
      <c r="I211" t="s">
        <v>15</v>
      </c>
      <c r="J211" t="s">
        <v>18</v>
      </c>
      <c r="K211" t="s">
        <v>17</v>
      </c>
      <c r="L211">
        <v>13064.082416623</v>
      </c>
      <c r="M211">
        <v>12853.078982597101</v>
      </c>
      <c r="N211">
        <v>12479.765214704999</v>
      </c>
      <c r="O211">
        <v>12159.7819850832</v>
      </c>
      <c r="P211">
        <v>11882.463186077601</v>
      </c>
      <c r="Q211">
        <v>12026.907630522101</v>
      </c>
      <c r="R211">
        <v>12171.3520749665</v>
      </c>
      <c r="S211">
        <v>12893.574297188799</v>
      </c>
      <c r="T211">
        <v>13615.796519411</v>
      </c>
      <c r="U211">
        <v>14338.018741633199</v>
      </c>
      <c r="V211">
        <v>15060.2409638554</v>
      </c>
    </row>
    <row r="212" spans="5:22" x14ac:dyDescent="0.55000000000000004">
      <c r="F212" t="s">
        <v>28</v>
      </c>
      <c r="G212" t="s">
        <v>23</v>
      </c>
      <c r="H212" t="s">
        <v>14</v>
      </c>
      <c r="I212" t="s">
        <v>19</v>
      </c>
      <c r="J212" t="s">
        <v>16</v>
      </c>
      <c r="K212" t="s">
        <v>17</v>
      </c>
      <c r="L212" t="s">
        <v>17</v>
      </c>
      <c r="M212" t="s">
        <v>17</v>
      </c>
      <c r="N212" t="s">
        <v>17</v>
      </c>
      <c r="O212">
        <v>12159.7819850832</v>
      </c>
      <c r="P212">
        <v>11882.463186077601</v>
      </c>
      <c r="Q212">
        <v>12026.907630522101</v>
      </c>
      <c r="R212">
        <v>12171.3520749665</v>
      </c>
      <c r="S212">
        <v>12893.574297188799</v>
      </c>
      <c r="T212">
        <v>13615.796519411</v>
      </c>
      <c r="U212">
        <v>14338.018741633199</v>
      </c>
      <c r="V212">
        <v>15060.2409638554</v>
      </c>
    </row>
    <row r="213" spans="5:22" x14ac:dyDescent="0.55000000000000004">
      <c r="F213" t="s">
        <v>28</v>
      </c>
      <c r="G213" t="s">
        <v>23</v>
      </c>
      <c r="H213" t="s">
        <v>14</v>
      </c>
      <c r="I213" t="s">
        <v>19</v>
      </c>
      <c r="J213" t="s">
        <v>18</v>
      </c>
      <c r="K213" t="s">
        <v>17</v>
      </c>
      <c r="L213" t="s">
        <v>17</v>
      </c>
      <c r="M213" t="s">
        <v>17</v>
      </c>
      <c r="N213" t="s">
        <v>17</v>
      </c>
      <c r="O213">
        <v>12159.7819850832</v>
      </c>
      <c r="P213">
        <v>11882.463186077601</v>
      </c>
      <c r="Q213">
        <v>12026.907630522101</v>
      </c>
      <c r="R213">
        <v>12171.3520749665</v>
      </c>
      <c r="S213">
        <v>12893.574297188799</v>
      </c>
      <c r="T213">
        <v>13615.796519411</v>
      </c>
      <c r="U213">
        <v>14338.018741633199</v>
      </c>
      <c r="V213">
        <v>15060.2409638554</v>
      </c>
    </row>
    <row r="214" spans="5:22" x14ac:dyDescent="0.55000000000000004">
      <c r="F214" t="s">
        <v>28</v>
      </c>
      <c r="G214" t="s">
        <v>23</v>
      </c>
      <c r="H214" t="s">
        <v>14</v>
      </c>
      <c r="I214" t="s">
        <v>20</v>
      </c>
      <c r="J214" t="s">
        <v>16</v>
      </c>
      <c r="K214" t="s">
        <v>17</v>
      </c>
      <c r="L214" t="s">
        <v>17</v>
      </c>
      <c r="M214" t="s">
        <v>17</v>
      </c>
      <c r="N214" t="s">
        <v>17</v>
      </c>
      <c r="O214" t="s">
        <v>17</v>
      </c>
      <c r="P214" t="s">
        <v>17</v>
      </c>
      <c r="Q214">
        <v>12026.907630522101</v>
      </c>
      <c r="R214">
        <v>12171.3520749665</v>
      </c>
      <c r="S214">
        <v>12893.574297188799</v>
      </c>
      <c r="T214">
        <v>13615.796519411</v>
      </c>
      <c r="U214">
        <v>14338.018741633199</v>
      </c>
      <c r="V214">
        <v>15060.2409638554</v>
      </c>
    </row>
    <row r="215" spans="5:22" x14ac:dyDescent="0.55000000000000004">
      <c r="F215" t="s">
        <v>28</v>
      </c>
      <c r="G215" t="s">
        <v>23</v>
      </c>
      <c r="H215" t="s">
        <v>14</v>
      </c>
      <c r="I215" t="s">
        <v>20</v>
      </c>
      <c r="J215" t="s">
        <v>18</v>
      </c>
      <c r="K215" t="s">
        <v>17</v>
      </c>
      <c r="L215" t="s">
        <v>17</v>
      </c>
      <c r="M215" t="s">
        <v>17</v>
      </c>
      <c r="N215" t="s">
        <v>17</v>
      </c>
      <c r="O215" t="s">
        <v>17</v>
      </c>
      <c r="P215" t="s">
        <v>17</v>
      </c>
      <c r="Q215">
        <v>12026.907630522101</v>
      </c>
      <c r="R215">
        <v>12171.3520749665</v>
      </c>
      <c r="S215">
        <v>12893.574297188799</v>
      </c>
      <c r="T215">
        <v>13615.796519411</v>
      </c>
      <c r="U215">
        <v>14338.018741633199</v>
      </c>
      <c r="V215">
        <v>15060.2409638554</v>
      </c>
    </row>
    <row r="216" spans="5:22" x14ac:dyDescent="0.55000000000000004">
      <c r="F216" t="s">
        <v>28</v>
      </c>
      <c r="G216" t="s">
        <v>23</v>
      </c>
      <c r="H216" t="s">
        <v>21</v>
      </c>
      <c r="I216" t="s">
        <v>15</v>
      </c>
      <c r="J216" t="s">
        <v>16</v>
      </c>
      <c r="K216">
        <v>8000</v>
      </c>
      <c r="L216">
        <v>8000</v>
      </c>
      <c r="M216">
        <v>8000</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8000</v>
      </c>
      <c r="L217">
        <v>8000</v>
      </c>
      <c r="M217">
        <v>8000</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8000</v>
      </c>
      <c r="L218">
        <v>8000</v>
      </c>
      <c r="M218">
        <v>8000</v>
      </c>
      <c r="N218">
        <v>8000</v>
      </c>
      <c r="O218">
        <v>8000</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8000</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12294.267981015</v>
      </c>
      <c r="L220">
        <v>12064.082416623</v>
      </c>
      <c r="M220">
        <v>11853.078982597101</v>
      </c>
      <c r="N220">
        <v>11479.765214704999</v>
      </c>
      <c r="O220">
        <v>11159.7819850832</v>
      </c>
      <c r="P220">
        <v>10882.463186077601</v>
      </c>
      <c r="Q220">
        <v>11026.907630522101</v>
      </c>
      <c r="R220">
        <v>11171.3520749665</v>
      </c>
      <c r="S220">
        <v>11893.574297188799</v>
      </c>
      <c r="T220">
        <v>12615.796519411</v>
      </c>
      <c r="U220">
        <v>13338.018741633199</v>
      </c>
      <c r="V220" t="s">
        <v>17</v>
      </c>
    </row>
    <row r="221" spans="5:22" x14ac:dyDescent="0.55000000000000004">
      <c r="F221" t="s">
        <v>28</v>
      </c>
      <c r="G221" t="s">
        <v>23</v>
      </c>
      <c r="H221" t="s">
        <v>21</v>
      </c>
      <c r="I221" t="s">
        <v>20</v>
      </c>
      <c r="J221" t="s">
        <v>18</v>
      </c>
      <c r="K221">
        <v>20294.267981015</v>
      </c>
      <c r="L221">
        <v>20064.082416623001</v>
      </c>
      <c r="M221">
        <v>19853.078982597101</v>
      </c>
      <c r="N221">
        <v>19479.765214704999</v>
      </c>
      <c r="O221">
        <v>19159.781985083198</v>
      </c>
      <c r="P221">
        <v>18882.463186077599</v>
      </c>
      <c r="Q221">
        <v>19026.907630522099</v>
      </c>
      <c r="R221">
        <v>19171.3520749665</v>
      </c>
      <c r="S221">
        <v>19893.574297188799</v>
      </c>
      <c r="T221">
        <v>20615.796519411</v>
      </c>
      <c r="U221">
        <v>21338.018741633201</v>
      </c>
      <c r="V221" t="s">
        <v>17</v>
      </c>
    </row>
    <row r="222" spans="5:22" x14ac:dyDescent="0.55000000000000004">
      <c r="E222" s="6"/>
      <c r="F222" s="6" t="s">
        <v>28</v>
      </c>
      <c r="G222" s="6" t="s">
        <v>24</v>
      </c>
      <c r="H222" s="6" t="s">
        <v>14</v>
      </c>
      <c r="I222" s="6" t="s">
        <v>15</v>
      </c>
      <c r="J222" s="6" t="s">
        <v>16</v>
      </c>
      <c r="K222" s="6" t="s">
        <v>17</v>
      </c>
      <c r="L222" s="6">
        <v>15246.726034573099</v>
      </c>
      <c r="M222" s="6">
        <v>14944.779116465899</v>
      </c>
      <c r="N222" s="6">
        <v>14410.565338276199</v>
      </c>
      <c r="O222" s="6">
        <v>13952.6678141136</v>
      </c>
      <c r="P222" s="6">
        <v>13555.8232931727</v>
      </c>
      <c r="Q222" s="6">
        <v>13700.2677376171</v>
      </c>
      <c r="R222" s="6">
        <v>13844.712182061599</v>
      </c>
      <c r="S222" s="6">
        <v>14566.9344042838</v>
      </c>
      <c r="T222" s="6">
        <v>15289.156626505999</v>
      </c>
      <c r="U222" s="6">
        <v>16011.3788487282</v>
      </c>
      <c r="V222" s="6">
        <v>16733.601070950499</v>
      </c>
    </row>
    <row r="223" spans="5:22" x14ac:dyDescent="0.55000000000000004">
      <c r="E223" s="6"/>
      <c r="F223" s="6" t="s">
        <v>28</v>
      </c>
      <c r="G223" s="6" t="s">
        <v>24</v>
      </c>
      <c r="H223" s="6" t="s">
        <v>14</v>
      </c>
      <c r="I223" s="6" t="s">
        <v>15</v>
      </c>
      <c r="J223" s="6" t="s">
        <v>18</v>
      </c>
      <c r="K223" s="6" t="s">
        <v>17</v>
      </c>
      <c r="L223" s="6">
        <v>15246.726034573099</v>
      </c>
      <c r="M223" s="6">
        <v>14944.779116465899</v>
      </c>
      <c r="N223" s="6">
        <v>14410.565338276199</v>
      </c>
      <c r="O223" s="6">
        <v>13952.6678141136</v>
      </c>
      <c r="P223" s="6">
        <v>13555.8232931727</v>
      </c>
      <c r="Q223" s="6">
        <v>13700.2677376171</v>
      </c>
      <c r="R223" s="6">
        <v>13844.712182061599</v>
      </c>
      <c r="S223" s="6">
        <v>14566.9344042838</v>
      </c>
      <c r="T223" s="6">
        <v>15289.156626505999</v>
      </c>
      <c r="U223" s="6">
        <v>16011.3788487282</v>
      </c>
      <c r="V223" s="6">
        <v>16733.601070950499</v>
      </c>
    </row>
    <row r="224" spans="5:22" x14ac:dyDescent="0.55000000000000004">
      <c r="E224" s="6"/>
      <c r="F224" s="6" t="s">
        <v>28</v>
      </c>
      <c r="G224" s="6" t="s">
        <v>24</v>
      </c>
      <c r="H224" s="6" t="s">
        <v>14</v>
      </c>
      <c r="I224" s="6" t="s">
        <v>19</v>
      </c>
      <c r="J224" s="6" t="s">
        <v>16</v>
      </c>
      <c r="K224" s="6" t="s">
        <v>17</v>
      </c>
      <c r="L224" s="6" t="s">
        <v>17</v>
      </c>
      <c r="M224" s="6" t="s">
        <v>17</v>
      </c>
      <c r="N224" s="6" t="s">
        <v>17</v>
      </c>
      <c r="O224" s="6">
        <v>13952.6678141136</v>
      </c>
      <c r="P224" s="6">
        <v>13555.8232931727</v>
      </c>
      <c r="Q224" s="6">
        <v>13700.2677376171</v>
      </c>
      <c r="R224" s="6">
        <v>13844.712182061599</v>
      </c>
      <c r="S224" s="6">
        <v>14566.9344042838</v>
      </c>
      <c r="T224" s="6">
        <v>15289.156626505999</v>
      </c>
      <c r="U224" s="6">
        <v>16011.3788487282</v>
      </c>
      <c r="V224" s="6">
        <v>16733.601070950499</v>
      </c>
    </row>
    <row r="225" spans="5:22" x14ac:dyDescent="0.55000000000000004">
      <c r="E225" s="6"/>
      <c r="F225" s="6" t="s">
        <v>28</v>
      </c>
      <c r="G225" s="6" t="s">
        <v>24</v>
      </c>
      <c r="H225" s="6" t="s">
        <v>14</v>
      </c>
      <c r="I225" s="6" t="s">
        <v>19</v>
      </c>
      <c r="J225" s="6" t="s">
        <v>18</v>
      </c>
      <c r="K225" s="6" t="s">
        <v>17</v>
      </c>
      <c r="L225" s="6" t="s">
        <v>17</v>
      </c>
      <c r="M225" s="6" t="s">
        <v>17</v>
      </c>
      <c r="N225" s="6" t="s">
        <v>17</v>
      </c>
      <c r="O225" s="6">
        <v>13952.6678141136</v>
      </c>
      <c r="P225" s="6">
        <v>13555.8232931727</v>
      </c>
      <c r="Q225" s="6">
        <v>13700.2677376171</v>
      </c>
      <c r="R225" s="6">
        <v>13844.712182061599</v>
      </c>
      <c r="S225" s="6">
        <v>14566.9344042838</v>
      </c>
      <c r="T225" s="6">
        <v>15289.156626505999</v>
      </c>
      <c r="U225" s="6">
        <v>16011.3788487282</v>
      </c>
      <c r="V225" s="6">
        <v>16733.601070950499</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13700.2677376171</v>
      </c>
      <c r="R226" s="6">
        <v>13844.712182061599</v>
      </c>
      <c r="S226" s="6">
        <v>14566.9344042838</v>
      </c>
      <c r="T226" s="6">
        <v>15289.156626505999</v>
      </c>
      <c r="U226" s="6">
        <v>16011.3788487282</v>
      </c>
      <c r="V226" s="6">
        <v>16733.601070950499</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13700.2677376171</v>
      </c>
      <c r="R227" s="6">
        <v>13844.712182061599</v>
      </c>
      <c r="S227" s="6">
        <v>14566.9344042838</v>
      </c>
      <c r="T227" s="6">
        <v>15289.156626505999</v>
      </c>
      <c r="U227" s="6">
        <v>16011.3788487282</v>
      </c>
      <c r="V227" s="6">
        <v>16733.601070950499</v>
      </c>
    </row>
    <row r="228" spans="5:22" x14ac:dyDescent="0.55000000000000004">
      <c r="E228" s="5"/>
      <c r="F228" s="5" t="s">
        <v>28</v>
      </c>
      <c r="G228" s="5" t="s">
        <v>24</v>
      </c>
      <c r="H228" s="5" t="s">
        <v>21</v>
      </c>
      <c r="I228" s="5" t="s">
        <v>15</v>
      </c>
      <c r="J228" s="5" t="s">
        <v>16</v>
      </c>
      <c r="K228" s="5">
        <v>8000</v>
      </c>
      <c r="L228" s="5">
        <v>8000</v>
      </c>
      <c r="M228" s="5">
        <v>8000</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8000</v>
      </c>
      <c r="L229" s="5">
        <v>8000</v>
      </c>
      <c r="M229" s="5">
        <v>8000</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8000</v>
      </c>
      <c r="L230" s="5">
        <v>8000</v>
      </c>
      <c r="M230" s="5">
        <v>8000</v>
      </c>
      <c r="N230" s="5">
        <v>8000</v>
      </c>
      <c r="O230" s="5">
        <v>8000</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8000</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14576.1226725082</v>
      </c>
      <c r="L232" s="5">
        <v>14246.726034573099</v>
      </c>
      <c r="M232" s="5">
        <v>13944.779116465899</v>
      </c>
      <c r="N232" s="5">
        <v>13410.565338276199</v>
      </c>
      <c r="O232" s="5">
        <v>12952.6678141136</v>
      </c>
      <c r="P232" s="5">
        <v>12555.8232931727</v>
      </c>
      <c r="Q232" s="5">
        <v>12700.2677376171</v>
      </c>
      <c r="R232" s="5">
        <v>12844.712182061599</v>
      </c>
      <c r="S232" s="5">
        <v>13566.9344042838</v>
      </c>
      <c r="T232" s="5">
        <v>14289.156626505999</v>
      </c>
      <c r="U232" s="5">
        <v>15011.3788487282</v>
      </c>
      <c r="V232" s="5" t="s">
        <v>17</v>
      </c>
    </row>
    <row r="233" spans="5:22" x14ac:dyDescent="0.55000000000000004">
      <c r="E233" s="5"/>
      <c r="F233" s="5" t="s">
        <v>28</v>
      </c>
      <c r="G233" s="5" t="s">
        <v>24</v>
      </c>
      <c r="H233" s="5" t="s">
        <v>21</v>
      </c>
      <c r="I233" s="5" t="s">
        <v>20</v>
      </c>
      <c r="J233" s="5" t="s">
        <v>18</v>
      </c>
      <c r="K233" s="5">
        <v>22576.122672508202</v>
      </c>
      <c r="L233" s="5">
        <v>22246.726034573101</v>
      </c>
      <c r="M233" s="5">
        <v>21944.779116465899</v>
      </c>
      <c r="N233" s="5">
        <v>21410.565338276199</v>
      </c>
      <c r="O233" s="5">
        <v>20952.6678141136</v>
      </c>
      <c r="P233" s="5">
        <v>20555.8232931727</v>
      </c>
      <c r="Q233" s="5">
        <v>20700.267737617101</v>
      </c>
      <c r="R233" s="5">
        <v>20844.712182061601</v>
      </c>
      <c r="S233" s="5">
        <v>21566.934404283798</v>
      </c>
      <c r="T233" s="5">
        <v>22289.156626505999</v>
      </c>
      <c r="U233" s="5">
        <v>23011.3788487282</v>
      </c>
      <c r="V233" s="5" t="s">
        <v>17</v>
      </c>
    </row>
    <row r="234" spans="5:22" x14ac:dyDescent="0.55000000000000004">
      <c r="F234" t="s">
        <v>28</v>
      </c>
      <c r="G234" t="s">
        <v>25</v>
      </c>
      <c r="H234" t="s">
        <v>14</v>
      </c>
      <c r="I234" t="s">
        <v>15</v>
      </c>
      <c r="J234" t="s">
        <v>16</v>
      </c>
      <c r="K234" t="s">
        <v>17</v>
      </c>
      <c r="L234">
        <v>17429.369652523099</v>
      </c>
      <c r="M234">
        <v>17036.479250334702</v>
      </c>
      <c r="N234">
        <v>16341.365461847399</v>
      </c>
      <c r="O234">
        <v>15745.553643144</v>
      </c>
      <c r="P234">
        <v>15229.183400267701</v>
      </c>
      <c r="Q234">
        <v>15373.6278447122</v>
      </c>
      <c r="R234">
        <v>15518.0722891566</v>
      </c>
      <c r="S234">
        <v>16240.294511378799</v>
      </c>
      <c r="T234">
        <v>16962.5167336011</v>
      </c>
      <c r="U234">
        <v>17684.738955823301</v>
      </c>
      <c r="V234">
        <v>18406.961178045502</v>
      </c>
    </row>
    <row r="235" spans="5:22" x14ac:dyDescent="0.55000000000000004">
      <c r="F235" t="s">
        <v>28</v>
      </c>
      <c r="G235" t="s">
        <v>25</v>
      </c>
      <c r="H235" t="s">
        <v>14</v>
      </c>
      <c r="I235" t="s">
        <v>15</v>
      </c>
      <c r="J235" t="s">
        <v>18</v>
      </c>
      <c r="K235" t="s">
        <v>17</v>
      </c>
      <c r="L235">
        <v>17429.369652523099</v>
      </c>
      <c r="M235">
        <v>17036.479250334702</v>
      </c>
      <c r="N235">
        <v>16341.365461847399</v>
      </c>
      <c r="O235">
        <v>15745.553643144</v>
      </c>
      <c r="P235">
        <v>15229.183400267701</v>
      </c>
      <c r="Q235">
        <v>15373.6278447122</v>
      </c>
      <c r="R235">
        <v>15518.0722891566</v>
      </c>
      <c r="S235">
        <v>16240.294511378799</v>
      </c>
      <c r="T235">
        <v>16962.5167336011</v>
      </c>
      <c r="U235">
        <v>17684.738955823301</v>
      </c>
      <c r="V235">
        <v>18406.961178045502</v>
      </c>
    </row>
    <row r="236" spans="5:22" x14ac:dyDescent="0.55000000000000004">
      <c r="F236" t="s">
        <v>28</v>
      </c>
      <c r="G236" t="s">
        <v>25</v>
      </c>
      <c r="H236" t="s">
        <v>14</v>
      </c>
      <c r="I236" t="s">
        <v>19</v>
      </c>
      <c r="J236" t="s">
        <v>16</v>
      </c>
      <c r="K236" t="s">
        <v>17</v>
      </c>
      <c r="L236" t="s">
        <v>17</v>
      </c>
      <c r="M236" t="s">
        <v>17</v>
      </c>
      <c r="N236" t="s">
        <v>17</v>
      </c>
      <c r="O236">
        <v>15745.553643144</v>
      </c>
      <c r="P236">
        <v>15229.183400267701</v>
      </c>
      <c r="Q236">
        <v>15373.6278447122</v>
      </c>
      <c r="R236">
        <v>15518.0722891566</v>
      </c>
      <c r="S236">
        <v>16240.294511378799</v>
      </c>
      <c r="T236">
        <v>16962.5167336011</v>
      </c>
      <c r="U236">
        <v>17684.738955823301</v>
      </c>
      <c r="V236">
        <v>18406.961178045502</v>
      </c>
    </row>
    <row r="237" spans="5:22" x14ac:dyDescent="0.55000000000000004">
      <c r="F237" t="s">
        <v>28</v>
      </c>
      <c r="G237" t="s">
        <v>25</v>
      </c>
      <c r="H237" t="s">
        <v>14</v>
      </c>
      <c r="I237" t="s">
        <v>19</v>
      </c>
      <c r="J237" t="s">
        <v>18</v>
      </c>
      <c r="K237" t="s">
        <v>17</v>
      </c>
      <c r="L237" t="s">
        <v>17</v>
      </c>
      <c r="M237" t="s">
        <v>17</v>
      </c>
      <c r="N237" t="s">
        <v>17</v>
      </c>
      <c r="O237">
        <v>15745.553643144</v>
      </c>
      <c r="P237">
        <v>15229.183400267701</v>
      </c>
      <c r="Q237">
        <v>15373.6278447122</v>
      </c>
      <c r="R237">
        <v>15518.0722891566</v>
      </c>
      <c r="S237">
        <v>16240.294511378799</v>
      </c>
      <c r="T237">
        <v>16962.5167336011</v>
      </c>
      <c r="U237">
        <v>17684.738955823301</v>
      </c>
      <c r="V237">
        <v>18406.961178045502</v>
      </c>
    </row>
    <row r="238" spans="5:22" x14ac:dyDescent="0.55000000000000004">
      <c r="F238" t="s">
        <v>28</v>
      </c>
      <c r="G238" t="s">
        <v>25</v>
      </c>
      <c r="H238" t="s">
        <v>14</v>
      </c>
      <c r="I238" t="s">
        <v>20</v>
      </c>
      <c r="J238" t="s">
        <v>16</v>
      </c>
      <c r="K238" t="s">
        <v>17</v>
      </c>
      <c r="L238" t="s">
        <v>17</v>
      </c>
      <c r="M238" t="s">
        <v>17</v>
      </c>
      <c r="N238" t="s">
        <v>17</v>
      </c>
      <c r="O238" t="s">
        <v>17</v>
      </c>
      <c r="P238" t="s">
        <v>17</v>
      </c>
      <c r="Q238">
        <v>15373.6278447122</v>
      </c>
      <c r="R238">
        <v>15518.0722891566</v>
      </c>
      <c r="S238">
        <v>16240.294511378799</v>
      </c>
      <c r="T238">
        <v>16962.5167336011</v>
      </c>
      <c r="U238">
        <v>17684.738955823301</v>
      </c>
      <c r="V238">
        <v>18406.961178045502</v>
      </c>
    </row>
    <row r="239" spans="5:22" x14ac:dyDescent="0.55000000000000004">
      <c r="F239" t="s">
        <v>28</v>
      </c>
      <c r="G239" t="s">
        <v>25</v>
      </c>
      <c r="H239" t="s">
        <v>14</v>
      </c>
      <c r="I239" t="s">
        <v>20</v>
      </c>
      <c r="J239" t="s">
        <v>18</v>
      </c>
      <c r="K239" t="s">
        <v>17</v>
      </c>
      <c r="L239" t="s">
        <v>17</v>
      </c>
      <c r="M239" t="s">
        <v>17</v>
      </c>
      <c r="N239" t="s">
        <v>17</v>
      </c>
      <c r="O239" t="s">
        <v>17</v>
      </c>
      <c r="P239" t="s">
        <v>17</v>
      </c>
      <c r="Q239">
        <v>15373.6278447122</v>
      </c>
      <c r="R239">
        <v>15518.0722891566</v>
      </c>
      <c r="S239">
        <v>16240.294511378799</v>
      </c>
      <c r="T239">
        <v>16962.5167336011</v>
      </c>
      <c r="U239">
        <v>17684.738955823301</v>
      </c>
      <c r="V239">
        <v>18406.961178045502</v>
      </c>
    </row>
    <row r="240" spans="5:22" x14ac:dyDescent="0.55000000000000004">
      <c r="F240" t="s">
        <v>28</v>
      </c>
      <c r="G240" t="s">
        <v>25</v>
      </c>
      <c r="H240" t="s">
        <v>21</v>
      </c>
      <c r="I240" t="s">
        <v>15</v>
      </c>
      <c r="J240" t="s">
        <v>16</v>
      </c>
      <c r="K240">
        <v>8000</v>
      </c>
      <c r="L240">
        <v>8000</v>
      </c>
      <c r="M240">
        <v>8000</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8000</v>
      </c>
      <c r="L241">
        <v>8000</v>
      </c>
      <c r="M241">
        <v>8000</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8000</v>
      </c>
      <c r="L242">
        <v>8000</v>
      </c>
      <c r="M242">
        <v>8000</v>
      </c>
      <c r="N242">
        <v>8000</v>
      </c>
      <c r="O242">
        <v>8000</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8000</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16857.977364001501</v>
      </c>
      <c r="L244">
        <v>16429.369652523099</v>
      </c>
      <c r="M244">
        <v>16036.4792503347</v>
      </c>
      <c r="N244">
        <v>15341.365461847399</v>
      </c>
      <c r="O244">
        <v>14745.553643144</v>
      </c>
      <c r="P244">
        <v>14229.183400267701</v>
      </c>
      <c r="Q244">
        <v>14373.6278447122</v>
      </c>
      <c r="R244">
        <v>14518.0722891566</v>
      </c>
      <c r="S244">
        <v>15240.294511378799</v>
      </c>
      <c r="T244">
        <v>15962.5167336011</v>
      </c>
      <c r="U244">
        <v>16684.738955823301</v>
      </c>
      <c r="V244" t="s">
        <v>17</v>
      </c>
    </row>
    <row r="245" spans="6:22" x14ac:dyDescent="0.55000000000000004">
      <c r="F245" t="s">
        <v>28</v>
      </c>
      <c r="G245" t="s">
        <v>25</v>
      </c>
      <c r="H245" t="s">
        <v>21</v>
      </c>
      <c r="I245" t="s">
        <v>20</v>
      </c>
      <c r="J245" t="s">
        <v>18</v>
      </c>
      <c r="K245">
        <v>24857.977364001501</v>
      </c>
      <c r="L245">
        <v>24429.369652523099</v>
      </c>
      <c r="M245">
        <v>24036.479250334702</v>
      </c>
      <c r="N245">
        <v>23341.365461847399</v>
      </c>
      <c r="O245">
        <v>22745.553643144001</v>
      </c>
      <c r="P245">
        <v>22229.183400267699</v>
      </c>
      <c r="Q245">
        <v>22373.627844712199</v>
      </c>
      <c r="R245">
        <v>22518.0722891566</v>
      </c>
      <c r="S245">
        <v>23240.294511378801</v>
      </c>
      <c r="T245">
        <v>23962.5167336011</v>
      </c>
      <c r="U245">
        <v>24684.738955823301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topLeftCell="A49" zoomScale="50" zoomScaleNormal="50" workbookViewId="0">
      <selection activeCell="J6" sqref="J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10012.413289521724</v>
      </c>
      <c r="Y5">
        <f>G14</f>
        <v>18012.413289521726</v>
      </c>
    </row>
    <row r="6" spans="1:28" x14ac:dyDescent="0.55000000000000004">
      <c r="A6" s="11" t="s">
        <v>28</v>
      </c>
      <c r="B6" s="11" t="s">
        <v>22</v>
      </c>
      <c r="C6" s="11" t="s">
        <v>0</v>
      </c>
      <c r="D6" s="11" t="s">
        <v>14</v>
      </c>
      <c r="E6" s="11" t="s">
        <v>19</v>
      </c>
      <c r="F6" s="11" t="s">
        <v>18</v>
      </c>
      <c r="G6" t="s">
        <v>54</v>
      </c>
      <c r="L6" s="18" t="s">
        <v>1</v>
      </c>
      <c r="M6">
        <v>2</v>
      </c>
      <c r="N6">
        <f>$G$15</f>
        <v>10881.438798672953</v>
      </c>
      <c r="O6">
        <f>G16</f>
        <v>10881.438798672953</v>
      </c>
      <c r="P6">
        <f>G21</f>
        <v>8000</v>
      </c>
      <c r="Q6">
        <f>G22</f>
        <v>8000</v>
      </c>
      <c r="R6" t="str">
        <f>G17</f>
        <v>EPS</v>
      </c>
      <c r="S6" t="str">
        <f>G18</f>
        <v>EPS</v>
      </c>
      <c r="T6">
        <f>G23</f>
        <v>8000</v>
      </c>
      <c r="U6">
        <f>G24</f>
        <v>8000</v>
      </c>
      <c r="V6" t="str">
        <f>G19</f>
        <v>EPS</v>
      </c>
      <c r="W6" t="str">
        <f>G20</f>
        <v>EPS</v>
      </c>
      <c r="X6">
        <f>G25</f>
        <v>9881.4387986729525</v>
      </c>
      <c r="Y6">
        <f>G26</f>
        <v>17881.438798672953</v>
      </c>
    </row>
    <row r="7" spans="1:28" x14ac:dyDescent="0.55000000000000004">
      <c r="A7" s="11" t="s">
        <v>28</v>
      </c>
      <c r="B7" s="11" t="s">
        <v>22</v>
      </c>
      <c r="C7" s="11" t="s">
        <v>0</v>
      </c>
      <c r="D7" s="11" t="s">
        <v>14</v>
      </c>
      <c r="E7" s="11" t="s">
        <v>20</v>
      </c>
      <c r="F7" s="11" t="s">
        <v>16</v>
      </c>
      <c r="G7" t="s">
        <v>54</v>
      </c>
      <c r="L7" s="18" t="s">
        <v>2</v>
      </c>
      <c r="M7">
        <v>4</v>
      </c>
      <c r="N7">
        <f>G27</f>
        <v>10761.378848728247</v>
      </c>
      <c r="O7">
        <f>G28</f>
        <v>10761.378848728247</v>
      </c>
      <c r="P7">
        <f>G33</f>
        <v>8000</v>
      </c>
      <c r="Q7">
        <f>G34</f>
        <v>8000</v>
      </c>
      <c r="R7" t="str">
        <f>G29</f>
        <v>EPS</v>
      </c>
      <c r="S7" t="str">
        <f>G30</f>
        <v>EPS</v>
      </c>
      <c r="T7">
        <f>G35</f>
        <v>8000</v>
      </c>
      <c r="U7">
        <f>G36</f>
        <v>8000</v>
      </c>
      <c r="V7" t="str">
        <f>G31</f>
        <v>EPS</v>
      </c>
      <c r="W7" t="str">
        <f>G32</f>
        <v>EPS</v>
      </c>
      <c r="X7">
        <f>G37</f>
        <v>9761.3788487282454</v>
      </c>
      <c r="Y7">
        <f>G38</f>
        <v>17761.378848728244</v>
      </c>
    </row>
    <row r="8" spans="1:28" x14ac:dyDescent="0.55000000000000004">
      <c r="A8" s="11" t="s">
        <v>28</v>
      </c>
      <c r="B8" s="11" t="s">
        <v>22</v>
      </c>
      <c r="C8" s="11" t="s">
        <v>0</v>
      </c>
      <c r="D8" s="11" t="s">
        <v>14</v>
      </c>
      <c r="E8" s="11" t="s">
        <v>20</v>
      </c>
      <c r="F8" s="11" t="s">
        <v>18</v>
      </c>
      <c r="G8" t="s">
        <v>54</v>
      </c>
      <c r="L8" s="18" t="s">
        <v>3</v>
      </c>
      <c r="M8">
        <v>6</v>
      </c>
      <c r="N8">
        <f>G39</f>
        <v>10548.965091133767</v>
      </c>
      <c r="O8">
        <f>G40</f>
        <v>10548.965091133767</v>
      </c>
      <c r="P8" t="str">
        <f>G45</f>
        <v>EPS</v>
      </c>
      <c r="Q8" t="str">
        <f>G46</f>
        <v>EPS</v>
      </c>
      <c r="R8" t="str">
        <f>G41</f>
        <v>EPS</v>
      </c>
      <c r="S8" t="str">
        <f>G42</f>
        <v>EPS</v>
      </c>
      <c r="T8">
        <f>G47</f>
        <v>8000</v>
      </c>
      <c r="U8">
        <f>G48</f>
        <v>8000</v>
      </c>
      <c r="V8" t="str">
        <f>G43</f>
        <v>EPS</v>
      </c>
      <c r="W8" t="str">
        <f>G44</f>
        <v>EPS</v>
      </c>
      <c r="X8">
        <f>G49</f>
        <v>9548.9650911337667</v>
      </c>
      <c r="Y8">
        <f>G50</f>
        <v>17548.965091133767</v>
      </c>
    </row>
    <row r="9" spans="1:28" x14ac:dyDescent="0.55000000000000004">
      <c r="A9" s="11" t="s">
        <v>28</v>
      </c>
      <c r="B9" s="11" t="s">
        <v>22</v>
      </c>
      <c r="C9" s="11" t="s">
        <v>0</v>
      </c>
      <c r="D9" s="11" t="s">
        <v>21</v>
      </c>
      <c r="E9" s="11" t="s">
        <v>15</v>
      </c>
      <c r="F9" s="11" t="s">
        <v>16</v>
      </c>
      <c r="G9">
        <v>8000</v>
      </c>
      <c r="L9" s="18"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8000</v>
      </c>
      <c r="L10" s="18" t="s">
        <v>7</v>
      </c>
      <c r="M10">
        <v>10</v>
      </c>
      <c r="N10">
        <f>G87</f>
        <v>10497.991967871485</v>
      </c>
      <c r="O10">
        <f>G88</f>
        <v>10497.991967871485</v>
      </c>
      <c r="P10" t="str">
        <f>G93</f>
        <v>EPS</v>
      </c>
      <c r="Q10" t="str">
        <f>G94</f>
        <v>EPS</v>
      </c>
      <c r="R10">
        <f>G89</f>
        <v>10497.991967871483</v>
      </c>
      <c r="S10">
        <f>G90</f>
        <v>10497.991967871483</v>
      </c>
      <c r="T10" t="str">
        <f>G95</f>
        <v>EPS</v>
      </c>
      <c r="U10" t="str">
        <f>G96</f>
        <v>EPS</v>
      </c>
      <c r="V10">
        <f>G91</f>
        <v>10497.991967871485</v>
      </c>
      <c r="W10">
        <f>G92</f>
        <v>10497.991967871485</v>
      </c>
      <c r="X10">
        <f>G97</f>
        <v>9497.991967871485</v>
      </c>
      <c r="Y10">
        <f>G98</f>
        <v>17497.991967871487</v>
      </c>
    </row>
    <row r="11" spans="1:28" x14ac:dyDescent="0.55000000000000004">
      <c r="A11" s="11" t="s">
        <v>28</v>
      </c>
      <c r="B11" s="11" t="s">
        <v>22</v>
      </c>
      <c r="C11" s="11" t="s">
        <v>0</v>
      </c>
      <c r="D11" s="11" t="s">
        <v>21</v>
      </c>
      <c r="E11" s="11" t="s">
        <v>19</v>
      </c>
      <c r="F11" s="11" t="s">
        <v>16</v>
      </c>
      <c r="G11">
        <v>8000</v>
      </c>
      <c r="L11" s="18" t="s">
        <v>8</v>
      </c>
      <c r="M11">
        <v>15</v>
      </c>
      <c r="N11">
        <f>G99</f>
        <v>11220.214190093709</v>
      </c>
      <c r="O11">
        <f>G100</f>
        <v>11220.214190093708</v>
      </c>
      <c r="P11" t="str">
        <f>G105</f>
        <v>EPS</v>
      </c>
      <c r="Q11" t="str">
        <f>G106</f>
        <v>EPS</v>
      </c>
      <c r="R11">
        <f>G101</f>
        <v>11220.214190093708</v>
      </c>
      <c r="S11">
        <f>G102</f>
        <v>11220.214190093708</v>
      </c>
      <c r="T11" t="str">
        <f>G107</f>
        <v>EPS</v>
      </c>
      <c r="U11" t="str">
        <f>G108</f>
        <v>EPS</v>
      </c>
      <c r="V11">
        <f>G103</f>
        <v>11220.214190093708</v>
      </c>
      <c r="W11">
        <f>G104</f>
        <v>11220.214190093708</v>
      </c>
      <c r="X11">
        <f>G109</f>
        <v>10220.214190093709</v>
      </c>
      <c r="Y11">
        <f>G110</f>
        <v>18220.214190093709</v>
      </c>
    </row>
    <row r="12" spans="1:28" x14ac:dyDescent="0.55000000000000004">
      <c r="A12" s="11" t="s">
        <v>28</v>
      </c>
      <c r="B12" s="11" t="s">
        <v>22</v>
      </c>
      <c r="C12" s="11" t="s">
        <v>0</v>
      </c>
      <c r="D12" s="11" t="s">
        <v>21</v>
      </c>
      <c r="E12" s="11" t="s">
        <v>19</v>
      </c>
      <c r="F12" s="11" t="s">
        <v>18</v>
      </c>
      <c r="G12">
        <v>8000</v>
      </c>
      <c r="L12" s="18" t="s">
        <v>9</v>
      </c>
      <c r="M12">
        <v>20</v>
      </c>
      <c r="N12">
        <f>G111</f>
        <v>11942.436412315928</v>
      </c>
      <c r="O12">
        <f>G112</f>
        <v>11942.43641231593</v>
      </c>
      <c r="P12" t="str">
        <f>G117</f>
        <v>EPS</v>
      </c>
      <c r="Q12" t="str">
        <f>G118</f>
        <v>EPS</v>
      </c>
      <c r="R12">
        <f>G113</f>
        <v>11942.436412315928</v>
      </c>
      <c r="S12">
        <f>G114</f>
        <v>11942.436412315928</v>
      </c>
      <c r="T12" t="str">
        <f>G119</f>
        <v>EPS</v>
      </c>
      <c r="U12" t="str">
        <f>G120</f>
        <v>EPS</v>
      </c>
      <c r="V12">
        <f>G115</f>
        <v>11942.436412315932</v>
      </c>
      <c r="W12">
        <f>G116</f>
        <v>11942.436412315932</v>
      </c>
      <c r="X12">
        <f>G121</f>
        <v>10942.436412315928</v>
      </c>
      <c r="Y12">
        <f>G122</f>
        <v>18942.436412315928</v>
      </c>
    </row>
    <row r="13" spans="1:28" x14ac:dyDescent="0.55000000000000004">
      <c r="A13" s="11" t="s">
        <v>28</v>
      </c>
      <c r="B13" s="11" t="s">
        <v>22</v>
      </c>
      <c r="C13" s="11" t="s">
        <v>0</v>
      </c>
      <c r="D13" s="11" t="s">
        <v>21</v>
      </c>
      <c r="E13" s="11" t="s">
        <v>20</v>
      </c>
      <c r="F13" s="11" t="s">
        <v>16</v>
      </c>
      <c r="G13">
        <v>10012.413289521724</v>
      </c>
      <c r="L13" s="1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18012.413289521726</v>
      </c>
    </row>
    <row r="15" spans="1:28" x14ac:dyDescent="0.55000000000000004">
      <c r="A15" s="11" t="s">
        <v>28</v>
      </c>
      <c r="B15" s="11" t="s">
        <v>22</v>
      </c>
      <c r="C15" s="11" t="s">
        <v>1</v>
      </c>
      <c r="D15" s="11" t="s">
        <v>14</v>
      </c>
      <c r="E15" s="11" t="s">
        <v>15</v>
      </c>
      <c r="F15" s="11" t="s">
        <v>16</v>
      </c>
      <c r="G15">
        <v>10881.438798672953</v>
      </c>
    </row>
    <row r="16" spans="1:28" ht="43.2" x14ac:dyDescent="0.55000000000000004">
      <c r="A16" s="11" t="s">
        <v>28</v>
      </c>
      <c r="B16" s="11" t="s">
        <v>22</v>
      </c>
      <c r="C16" s="11" t="s">
        <v>1</v>
      </c>
      <c r="D16" s="11" t="s">
        <v>14</v>
      </c>
      <c r="E16" s="11" t="s">
        <v>15</v>
      </c>
      <c r="F16" s="11" t="s">
        <v>18</v>
      </c>
      <c r="G16">
        <v>10881.438798672953</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8000</v>
      </c>
      <c r="M17">
        <f>$X$6</f>
        <v>9881.4387986729525</v>
      </c>
      <c r="N17">
        <f>$X$7</f>
        <v>9761.3788487282454</v>
      </c>
      <c r="O17">
        <f>$X$8</f>
        <v>9548.9650911337667</v>
      </c>
      <c r="P17">
        <f>$X$9</f>
        <v>9209.1030789825963</v>
      </c>
      <c r="Q17">
        <f>$X$10</f>
        <v>9497.991967871485</v>
      </c>
      <c r="R17">
        <f>$X$11</f>
        <v>10220.214190093709</v>
      </c>
      <c r="S17">
        <f>$X$12</f>
        <v>10942.436412315928</v>
      </c>
      <c r="T17">
        <f>$V$13</f>
        <v>13386.880856760374</v>
      </c>
    </row>
    <row r="18" spans="1:20" x14ac:dyDescent="0.55000000000000004">
      <c r="A18" s="11" t="s">
        <v>28</v>
      </c>
      <c r="B18" s="11" t="s">
        <v>22</v>
      </c>
      <c r="C18" s="11" t="s">
        <v>1</v>
      </c>
      <c r="D18" s="11" t="s">
        <v>14</v>
      </c>
      <c r="E18" s="11" t="s">
        <v>19</v>
      </c>
      <c r="F18" s="11" t="s">
        <v>18</v>
      </c>
      <c r="G18" t="s">
        <v>54</v>
      </c>
      <c r="K18" s="10">
        <v>43252.333333333336</v>
      </c>
      <c r="L18">
        <f>$P$5</f>
        <v>8000</v>
      </c>
      <c r="M18">
        <f>$X$6</f>
        <v>9881.4387986729525</v>
      </c>
      <c r="N18">
        <f>$X$7</f>
        <v>9761.3788487282454</v>
      </c>
      <c r="O18">
        <f>$X$8</f>
        <v>9548.9650911337667</v>
      </c>
      <c r="P18">
        <f>$X$9</f>
        <v>9209.1030789825963</v>
      </c>
      <c r="Q18">
        <f>$X$10</f>
        <v>9497.991967871485</v>
      </c>
      <c r="R18">
        <f>$X$11</f>
        <v>10220.214190093709</v>
      </c>
      <c r="S18">
        <f>$X$12</f>
        <v>10942.436412315928</v>
      </c>
      <c r="T18">
        <f>$V$13</f>
        <v>13386.880856760374</v>
      </c>
    </row>
    <row r="19" spans="1:20" x14ac:dyDescent="0.55000000000000004">
      <c r="A19" s="11" t="s">
        <v>28</v>
      </c>
      <c r="B19" s="11" t="s">
        <v>22</v>
      </c>
      <c r="C19" s="11" t="s">
        <v>1</v>
      </c>
      <c r="D19" s="11" t="s">
        <v>14</v>
      </c>
      <c r="E19" s="11" t="s">
        <v>20</v>
      </c>
      <c r="F19" s="11" t="s">
        <v>16</v>
      </c>
      <c r="G19" t="s">
        <v>54</v>
      </c>
      <c r="K19" s="10">
        <v>43252.333333333336</v>
      </c>
      <c r="L19">
        <f>$Q$5</f>
        <v>8000</v>
      </c>
      <c r="M19">
        <f>$Y$6</f>
        <v>17881.438798672953</v>
      </c>
      <c r="N19">
        <f>$Y$7</f>
        <v>17761.378848728244</v>
      </c>
      <c r="O19">
        <f>$Y$8</f>
        <v>17548.965091133767</v>
      </c>
      <c r="P19">
        <f>$Y$9</f>
        <v>17209.103078982596</v>
      </c>
      <c r="Q19">
        <f>$Y$10</f>
        <v>17497.991967871487</v>
      </c>
      <c r="R19">
        <f>$Y$11</f>
        <v>18220.214190093709</v>
      </c>
      <c r="S19">
        <f>$Y$12</f>
        <v>18942.436412315928</v>
      </c>
      <c r="T19">
        <f>$W$13</f>
        <v>13386.880856760374</v>
      </c>
    </row>
    <row r="20" spans="1:20" x14ac:dyDescent="0.55000000000000004">
      <c r="A20" s="11" t="s">
        <v>28</v>
      </c>
      <c r="B20" s="11" t="s">
        <v>22</v>
      </c>
      <c r="C20" s="11" t="s">
        <v>1</v>
      </c>
      <c r="D20" s="11" t="s">
        <v>14</v>
      </c>
      <c r="E20" s="11" t="s">
        <v>20</v>
      </c>
      <c r="F20" s="11" t="s">
        <v>18</v>
      </c>
      <c r="G20" t="s">
        <v>54</v>
      </c>
      <c r="K20" s="10">
        <v>43253</v>
      </c>
      <c r="L20">
        <f>$Q$5</f>
        <v>8000</v>
      </c>
      <c r="M20">
        <f>$Y$6</f>
        <v>17881.438798672953</v>
      </c>
      <c r="N20">
        <f>$Y$7</f>
        <v>17761.378848728244</v>
      </c>
      <c r="O20">
        <f>$Y$8</f>
        <v>17548.965091133767</v>
      </c>
      <c r="P20">
        <f>$Y$9</f>
        <v>17209.103078982596</v>
      </c>
      <c r="Q20">
        <f>$Y$10</f>
        <v>17497.991967871487</v>
      </c>
      <c r="R20">
        <f>$Y$11</f>
        <v>18220.214190093709</v>
      </c>
      <c r="S20">
        <f>$Y$12</f>
        <v>18942.436412315928</v>
      </c>
      <c r="T20">
        <f>$W$13</f>
        <v>13386.880856760374</v>
      </c>
    </row>
    <row r="21" spans="1:20" x14ac:dyDescent="0.55000000000000004">
      <c r="A21" s="11" t="s">
        <v>28</v>
      </c>
      <c r="B21" s="11" t="s">
        <v>22</v>
      </c>
      <c r="C21" s="11" t="s">
        <v>1</v>
      </c>
      <c r="D21" s="11" t="s">
        <v>21</v>
      </c>
      <c r="E21" s="11" t="s">
        <v>15</v>
      </c>
      <c r="F21" s="11" t="s">
        <v>16</v>
      </c>
      <c r="G21">
        <v>8000</v>
      </c>
      <c r="K21" s="10">
        <v>43253</v>
      </c>
      <c r="L21">
        <f>$P$5</f>
        <v>8000</v>
      </c>
      <c r="M21">
        <f>$X$6</f>
        <v>9881.4387986729525</v>
      </c>
      <c r="N21">
        <f>$X$7</f>
        <v>9761.3788487282454</v>
      </c>
      <c r="O21">
        <f>$X$8</f>
        <v>9548.9650911337667</v>
      </c>
      <c r="P21">
        <f>$X$9</f>
        <v>9209.1030789825963</v>
      </c>
      <c r="Q21">
        <f>$X$10</f>
        <v>9497.991967871485</v>
      </c>
      <c r="R21">
        <f>$X$11</f>
        <v>10220.214190093709</v>
      </c>
      <c r="S21">
        <f>$X$12</f>
        <v>10942.436412315928</v>
      </c>
      <c r="T21">
        <f>$V$13</f>
        <v>13386.880856760374</v>
      </c>
    </row>
    <row r="22" spans="1:20" x14ac:dyDescent="0.55000000000000004">
      <c r="A22" s="11" t="s">
        <v>28</v>
      </c>
      <c r="B22" s="11" t="s">
        <v>22</v>
      </c>
      <c r="C22" s="11" t="s">
        <v>1</v>
      </c>
      <c r="D22" s="11" t="s">
        <v>21</v>
      </c>
      <c r="E22" s="11" t="s">
        <v>15</v>
      </c>
      <c r="F22" s="11" t="s">
        <v>18</v>
      </c>
      <c r="G22">
        <v>8000</v>
      </c>
      <c r="K22" s="10">
        <v>43253.333333333336</v>
      </c>
      <c r="L22">
        <f>$P$5</f>
        <v>8000</v>
      </c>
      <c r="M22">
        <f>$X$6</f>
        <v>9881.4387986729525</v>
      </c>
      <c r="N22">
        <f>$X$7</f>
        <v>9761.3788487282454</v>
      </c>
      <c r="O22">
        <f>$X$8</f>
        <v>9548.9650911337667</v>
      </c>
      <c r="P22">
        <f>$X$9</f>
        <v>9209.1030789825963</v>
      </c>
      <c r="Q22">
        <f>$X$10</f>
        <v>9497.991967871485</v>
      </c>
      <c r="R22">
        <f>$X$11</f>
        <v>10220.214190093709</v>
      </c>
      <c r="S22">
        <f>$X$12</f>
        <v>10942.436412315928</v>
      </c>
      <c r="T22">
        <f>$V$13</f>
        <v>13386.880856760374</v>
      </c>
    </row>
    <row r="23" spans="1:20" x14ac:dyDescent="0.55000000000000004">
      <c r="A23" s="11" t="s">
        <v>28</v>
      </c>
      <c r="B23" s="11" t="s">
        <v>22</v>
      </c>
      <c r="C23" s="11" t="s">
        <v>1</v>
      </c>
      <c r="D23" s="11" t="s">
        <v>21</v>
      </c>
      <c r="E23" s="11" t="s">
        <v>19</v>
      </c>
      <c r="F23" s="11" t="s">
        <v>16</v>
      </c>
      <c r="G23">
        <v>8000</v>
      </c>
      <c r="K23" s="10">
        <v>43253.333333333336</v>
      </c>
      <c r="L23">
        <f>$Q$5</f>
        <v>8000</v>
      </c>
      <c r="M23">
        <f>$Y$6</f>
        <v>17881.438798672953</v>
      </c>
      <c r="N23">
        <f>$Y$7</f>
        <v>17761.378848728244</v>
      </c>
      <c r="O23">
        <f>$Y$8</f>
        <v>17548.965091133767</v>
      </c>
      <c r="P23">
        <f>$Y$9</f>
        <v>17209.103078982596</v>
      </c>
      <c r="Q23">
        <f>$Y$10</f>
        <v>17497.991967871487</v>
      </c>
      <c r="R23">
        <f>$Y$11</f>
        <v>18220.214190093709</v>
      </c>
      <c r="S23">
        <f>$Y$12</f>
        <v>18942.436412315928</v>
      </c>
      <c r="T23">
        <f>$W$13</f>
        <v>13386.880856760374</v>
      </c>
    </row>
    <row r="24" spans="1:20" x14ac:dyDescent="0.55000000000000004">
      <c r="A24" s="11" t="s">
        <v>28</v>
      </c>
      <c r="B24" s="11" t="s">
        <v>22</v>
      </c>
      <c r="C24" s="11" t="s">
        <v>1</v>
      </c>
      <c r="D24" s="11" t="s">
        <v>21</v>
      </c>
      <c r="E24" s="11" t="s">
        <v>19</v>
      </c>
      <c r="F24" s="11" t="s">
        <v>18</v>
      </c>
      <c r="G24">
        <v>8000</v>
      </c>
      <c r="K24" s="10">
        <v>43254</v>
      </c>
      <c r="L24">
        <f>$Q$5</f>
        <v>8000</v>
      </c>
      <c r="M24">
        <f>$Y$6</f>
        <v>17881.438798672953</v>
      </c>
      <c r="N24">
        <f>$Y$7</f>
        <v>17761.378848728244</v>
      </c>
      <c r="O24">
        <f>$Y$8</f>
        <v>17548.965091133767</v>
      </c>
      <c r="P24">
        <f>$Y$9</f>
        <v>17209.103078982596</v>
      </c>
      <c r="Q24">
        <f>$Y$10</f>
        <v>17497.991967871487</v>
      </c>
      <c r="R24">
        <f>$Y$11</f>
        <v>18220.214190093709</v>
      </c>
      <c r="S24">
        <f>$Y$12</f>
        <v>18942.436412315928</v>
      </c>
      <c r="T24">
        <f>$W$13</f>
        <v>13386.880856760374</v>
      </c>
    </row>
    <row r="25" spans="1:20" x14ac:dyDescent="0.55000000000000004">
      <c r="A25" s="11" t="s">
        <v>28</v>
      </c>
      <c r="B25" s="11" t="s">
        <v>22</v>
      </c>
      <c r="C25" s="11" t="s">
        <v>1</v>
      </c>
      <c r="D25" s="11" t="s">
        <v>21</v>
      </c>
      <c r="E25" s="11" t="s">
        <v>20</v>
      </c>
      <c r="F25" s="11" t="s">
        <v>16</v>
      </c>
      <c r="G25">
        <v>9881.4387986729525</v>
      </c>
      <c r="K25" s="10">
        <v>43254</v>
      </c>
      <c r="L25">
        <f>$P$5</f>
        <v>8000</v>
      </c>
      <c r="M25">
        <f>$X$6</f>
        <v>9881.4387986729525</v>
      </c>
      <c r="N25">
        <f>$X$7</f>
        <v>9761.3788487282454</v>
      </c>
      <c r="O25">
        <f>$X$8</f>
        <v>9548.9650911337667</v>
      </c>
      <c r="P25">
        <f>$X$9</f>
        <v>9209.1030789825963</v>
      </c>
      <c r="Q25">
        <f>$X$10</f>
        <v>9497.991967871485</v>
      </c>
      <c r="R25">
        <f>$X$11</f>
        <v>10220.214190093709</v>
      </c>
      <c r="S25">
        <f>$X$12</f>
        <v>10942.436412315928</v>
      </c>
      <c r="T25">
        <f>$V$13</f>
        <v>13386.880856760374</v>
      </c>
    </row>
    <row r="26" spans="1:20" x14ac:dyDescent="0.55000000000000004">
      <c r="A26" s="11" t="s">
        <v>28</v>
      </c>
      <c r="B26" s="11" t="s">
        <v>22</v>
      </c>
      <c r="C26" s="11" t="s">
        <v>1</v>
      </c>
      <c r="D26" s="11" t="s">
        <v>21</v>
      </c>
      <c r="E26" s="11" t="s">
        <v>20</v>
      </c>
      <c r="F26" s="11" t="s">
        <v>18</v>
      </c>
      <c r="G26">
        <v>17881.438798672953</v>
      </c>
      <c r="K26" s="10">
        <v>43254.333333333336</v>
      </c>
      <c r="L26">
        <f>$P$5</f>
        <v>8000</v>
      </c>
      <c r="M26">
        <f>$X$6</f>
        <v>9881.4387986729525</v>
      </c>
      <c r="N26">
        <f>$X$7</f>
        <v>9761.3788487282454</v>
      </c>
      <c r="O26">
        <f>$X$8</f>
        <v>9548.9650911337667</v>
      </c>
      <c r="P26">
        <f>$X$9</f>
        <v>9209.1030789825963</v>
      </c>
      <c r="Q26">
        <f>$X$10</f>
        <v>9497.991967871485</v>
      </c>
      <c r="R26">
        <f>$X$11</f>
        <v>10220.214190093709</v>
      </c>
      <c r="S26">
        <f>$X$12</f>
        <v>10942.436412315928</v>
      </c>
      <c r="T26">
        <f>$V$13</f>
        <v>13386.880856760374</v>
      </c>
    </row>
    <row r="27" spans="1:20" x14ac:dyDescent="0.55000000000000004">
      <c r="A27" s="11" t="s">
        <v>28</v>
      </c>
      <c r="B27" s="11" t="s">
        <v>22</v>
      </c>
      <c r="C27" s="11" t="s">
        <v>2</v>
      </c>
      <c r="D27" s="11" t="s">
        <v>14</v>
      </c>
      <c r="E27" s="11" t="s">
        <v>15</v>
      </c>
      <c r="F27" s="11" t="s">
        <v>16</v>
      </c>
      <c r="G27">
        <v>10761.378848728247</v>
      </c>
      <c r="K27" s="10">
        <v>43254.333333333336</v>
      </c>
      <c r="L27">
        <f>$Q$5</f>
        <v>8000</v>
      </c>
      <c r="M27">
        <f>$Y$6</f>
        <v>17881.438798672953</v>
      </c>
      <c r="N27">
        <f>$Y$7</f>
        <v>17761.378848728244</v>
      </c>
      <c r="O27">
        <f>$Y$8</f>
        <v>17548.965091133767</v>
      </c>
      <c r="P27">
        <f>$Y$9</f>
        <v>17209.103078982596</v>
      </c>
      <c r="Q27">
        <f>$Y$10</f>
        <v>17497.991967871487</v>
      </c>
      <c r="R27">
        <f>$Y$11</f>
        <v>18220.214190093709</v>
      </c>
      <c r="S27">
        <f>$Y$12</f>
        <v>18942.436412315928</v>
      </c>
      <c r="T27">
        <f>$W$13</f>
        <v>13386.880856760374</v>
      </c>
    </row>
    <row r="28" spans="1:20" x14ac:dyDescent="0.55000000000000004">
      <c r="A28" s="11" t="s">
        <v>28</v>
      </c>
      <c r="B28" s="11" t="s">
        <v>22</v>
      </c>
      <c r="C28" s="11" t="s">
        <v>2</v>
      </c>
      <c r="D28" s="11" t="s">
        <v>14</v>
      </c>
      <c r="E28" s="11" t="s">
        <v>15</v>
      </c>
      <c r="F28" s="11" t="s">
        <v>18</v>
      </c>
      <c r="G28">
        <v>10761.378848728247</v>
      </c>
      <c r="K28" s="10">
        <v>43255</v>
      </c>
      <c r="L28">
        <f>$Q$5</f>
        <v>8000</v>
      </c>
      <c r="M28">
        <f>$Y$6</f>
        <v>17881.438798672953</v>
      </c>
      <c r="N28">
        <f>$Y$7</f>
        <v>17761.378848728244</v>
      </c>
      <c r="O28">
        <f>$Y$8</f>
        <v>17548.965091133767</v>
      </c>
      <c r="P28">
        <f>$Y$9</f>
        <v>17209.103078982596</v>
      </c>
      <c r="Q28">
        <f>$Y$10</f>
        <v>17497.991967871487</v>
      </c>
      <c r="R28">
        <f>$Y$11</f>
        <v>18220.214190093709</v>
      </c>
      <c r="S28">
        <f>$Y$12</f>
        <v>18942.436412315928</v>
      </c>
      <c r="T28">
        <f>$W$13</f>
        <v>13386.880856760374</v>
      </c>
    </row>
    <row r="29" spans="1:20" x14ac:dyDescent="0.55000000000000004">
      <c r="A29" s="11" t="s">
        <v>28</v>
      </c>
      <c r="B29" s="11" t="s">
        <v>22</v>
      </c>
      <c r="C29" s="11" t="s">
        <v>2</v>
      </c>
      <c r="D29" s="11" t="s">
        <v>14</v>
      </c>
      <c r="E29" s="11" t="s">
        <v>19</v>
      </c>
      <c r="F29" s="11" t="s">
        <v>16</v>
      </c>
      <c r="G29" t="s">
        <v>54</v>
      </c>
      <c r="K29" s="10">
        <v>43255</v>
      </c>
      <c r="L29">
        <f>$P$5</f>
        <v>8000</v>
      </c>
      <c r="M29">
        <f>$X$6</f>
        <v>9881.4387986729525</v>
      </c>
      <c r="N29">
        <f>$X$7</f>
        <v>9761.3788487282454</v>
      </c>
      <c r="O29">
        <f>$X$8</f>
        <v>9548.9650911337667</v>
      </c>
      <c r="P29">
        <f>$X$9</f>
        <v>9209.1030789825963</v>
      </c>
      <c r="Q29">
        <f>$X$10</f>
        <v>9497.991967871485</v>
      </c>
      <c r="R29">
        <f>$X$11</f>
        <v>10220.214190093709</v>
      </c>
      <c r="S29">
        <f>$X$12</f>
        <v>10942.436412315928</v>
      </c>
      <c r="T29">
        <f>$V$13</f>
        <v>13386.880856760374</v>
      </c>
    </row>
    <row r="30" spans="1:20" x14ac:dyDescent="0.55000000000000004">
      <c r="A30" s="11" t="s">
        <v>28</v>
      </c>
      <c r="B30" s="11" t="s">
        <v>22</v>
      </c>
      <c r="C30" s="11" t="s">
        <v>2</v>
      </c>
      <c r="D30" s="11" t="s">
        <v>14</v>
      </c>
      <c r="E30" s="11" t="s">
        <v>19</v>
      </c>
      <c r="F30" s="11" t="s">
        <v>18</v>
      </c>
      <c r="G30" t="s">
        <v>54</v>
      </c>
      <c r="K30" s="10">
        <v>43255.333333333336</v>
      </c>
      <c r="L30">
        <f>$P$5</f>
        <v>8000</v>
      </c>
      <c r="M30">
        <f>$X$6</f>
        <v>9881.4387986729525</v>
      </c>
      <c r="N30">
        <f>$X$7</f>
        <v>9761.3788487282454</v>
      </c>
      <c r="O30">
        <f>$X$8</f>
        <v>9548.9650911337667</v>
      </c>
      <c r="P30">
        <f>$X$9</f>
        <v>9209.1030789825963</v>
      </c>
      <c r="Q30">
        <f>$X$10</f>
        <v>9497.991967871485</v>
      </c>
      <c r="R30">
        <f>$X$11</f>
        <v>10220.214190093709</v>
      </c>
      <c r="S30">
        <f>$X$12</f>
        <v>10942.436412315928</v>
      </c>
      <c r="T30">
        <f>$V$13</f>
        <v>13386.880856760374</v>
      </c>
    </row>
    <row r="31" spans="1:20" x14ac:dyDescent="0.55000000000000004">
      <c r="A31" s="11" t="s">
        <v>28</v>
      </c>
      <c r="B31" s="11" t="s">
        <v>22</v>
      </c>
      <c r="C31" s="11" t="s">
        <v>2</v>
      </c>
      <c r="D31" s="11" t="s">
        <v>14</v>
      </c>
      <c r="E31" s="11" t="s">
        <v>20</v>
      </c>
      <c r="F31" s="11" t="s">
        <v>16</v>
      </c>
      <c r="G31" t="s">
        <v>54</v>
      </c>
      <c r="K31" s="10">
        <v>43255.333333333336</v>
      </c>
      <c r="L31">
        <f>$Q$5</f>
        <v>8000</v>
      </c>
      <c r="M31">
        <f>$Y$6</f>
        <v>17881.438798672953</v>
      </c>
      <c r="N31">
        <f>$Y$7</f>
        <v>17761.378848728244</v>
      </c>
      <c r="O31">
        <f>$Y$8</f>
        <v>17548.965091133767</v>
      </c>
      <c r="P31">
        <f>$Y$9</f>
        <v>17209.103078982596</v>
      </c>
      <c r="Q31">
        <f>$Y$10</f>
        <v>17497.991967871487</v>
      </c>
      <c r="R31">
        <f>$Y$11</f>
        <v>18220.214190093709</v>
      </c>
      <c r="S31">
        <f>$Y$12</f>
        <v>18942.436412315928</v>
      </c>
      <c r="T31">
        <f>$W$13</f>
        <v>13386.880856760374</v>
      </c>
    </row>
    <row r="32" spans="1:20" x14ac:dyDescent="0.55000000000000004">
      <c r="A32" s="11" t="s">
        <v>28</v>
      </c>
      <c r="B32" s="11" t="s">
        <v>22</v>
      </c>
      <c r="C32" s="11" t="s">
        <v>2</v>
      </c>
      <c r="D32" s="11" t="s">
        <v>14</v>
      </c>
      <c r="E32" s="11" t="s">
        <v>20</v>
      </c>
      <c r="F32" s="11" t="s">
        <v>18</v>
      </c>
      <c r="G32" t="s">
        <v>54</v>
      </c>
      <c r="K32" s="10">
        <v>43256</v>
      </c>
      <c r="L32">
        <f>$Q$5</f>
        <v>8000</v>
      </c>
      <c r="M32">
        <f>$Y$6</f>
        <v>17881.438798672953</v>
      </c>
      <c r="N32">
        <f>$Y$7</f>
        <v>17761.378848728244</v>
      </c>
      <c r="O32">
        <f>$Y$8</f>
        <v>17548.965091133767</v>
      </c>
      <c r="P32">
        <f>$Y$9</f>
        <v>17209.103078982596</v>
      </c>
      <c r="Q32">
        <f>$Y$10</f>
        <v>17497.991967871487</v>
      </c>
      <c r="R32">
        <f>$Y$11</f>
        <v>18220.214190093709</v>
      </c>
      <c r="S32">
        <f>$Y$12</f>
        <v>18942.436412315928</v>
      </c>
      <c r="T32">
        <f>$W$13</f>
        <v>13386.880856760374</v>
      </c>
    </row>
    <row r="33" spans="1:20" x14ac:dyDescent="0.55000000000000004">
      <c r="A33" s="11" t="s">
        <v>28</v>
      </c>
      <c r="B33" s="11" t="s">
        <v>22</v>
      </c>
      <c r="C33" s="11" t="s">
        <v>2</v>
      </c>
      <c r="D33" s="11" t="s">
        <v>21</v>
      </c>
      <c r="E33" s="11" t="s">
        <v>15</v>
      </c>
      <c r="F33" s="11" t="s">
        <v>16</v>
      </c>
      <c r="G33">
        <v>8000</v>
      </c>
      <c r="K33" s="10">
        <v>43256</v>
      </c>
      <c r="L33">
        <f>$P$5</f>
        <v>8000</v>
      </c>
      <c r="M33">
        <f>$X$6</f>
        <v>9881.4387986729525</v>
      </c>
      <c r="N33">
        <f>$X$7</f>
        <v>9761.3788487282454</v>
      </c>
      <c r="O33">
        <f>$X$8</f>
        <v>9548.9650911337667</v>
      </c>
      <c r="P33">
        <f>$X$9</f>
        <v>9209.1030789825963</v>
      </c>
      <c r="Q33">
        <f>$X$10</f>
        <v>9497.991967871485</v>
      </c>
      <c r="R33">
        <f>$X$11</f>
        <v>10220.214190093709</v>
      </c>
      <c r="S33">
        <f>$X$12</f>
        <v>10942.436412315928</v>
      </c>
      <c r="T33">
        <f>$V$13</f>
        <v>13386.880856760374</v>
      </c>
    </row>
    <row r="34" spans="1:20" x14ac:dyDescent="0.55000000000000004">
      <c r="A34" s="11" t="s">
        <v>28</v>
      </c>
      <c r="B34" s="11" t="s">
        <v>22</v>
      </c>
      <c r="C34" s="11" t="s">
        <v>2</v>
      </c>
      <c r="D34" s="11" t="s">
        <v>21</v>
      </c>
      <c r="E34" s="11" t="s">
        <v>15</v>
      </c>
      <c r="F34" s="11" t="s">
        <v>18</v>
      </c>
      <c r="G34">
        <v>8000</v>
      </c>
      <c r="K34" s="10">
        <v>43256.333333333336</v>
      </c>
      <c r="L34">
        <f>$P$5</f>
        <v>8000</v>
      </c>
      <c r="M34">
        <f>$X$6</f>
        <v>9881.4387986729525</v>
      </c>
      <c r="N34">
        <f>$X$7</f>
        <v>9761.3788487282454</v>
      </c>
      <c r="O34">
        <f>$X$8</f>
        <v>9548.9650911337667</v>
      </c>
      <c r="P34">
        <f>$X$9</f>
        <v>9209.1030789825963</v>
      </c>
      <c r="Q34">
        <f>$X$10</f>
        <v>9497.991967871485</v>
      </c>
      <c r="R34">
        <f>$X$11</f>
        <v>10220.214190093709</v>
      </c>
      <c r="S34">
        <f>$X$12</f>
        <v>10942.436412315928</v>
      </c>
      <c r="T34">
        <f>$V$13</f>
        <v>13386.880856760374</v>
      </c>
    </row>
    <row r="35" spans="1:20" x14ac:dyDescent="0.55000000000000004">
      <c r="A35" s="11" t="s">
        <v>28</v>
      </c>
      <c r="B35" s="11" t="s">
        <v>22</v>
      </c>
      <c r="C35" s="11" t="s">
        <v>2</v>
      </c>
      <c r="D35" s="11" t="s">
        <v>21</v>
      </c>
      <c r="E35" s="11" t="s">
        <v>19</v>
      </c>
      <c r="F35" s="11" t="s">
        <v>16</v>
      </c>
      <c r="G35">
        <v>8000</v>
      </c>
      <c r="K35" s="10">
        <v>43256.333333333336</v>
      </c>
      <c r="L35">
        <f>$Q$5</f>
        <v>8000</v>
      </c>
      <c r="M35">
        <f>$Y$6</f>
        <v>17881.438798672953</v>
      </c>
      <c r="N35">
        <f>$Y$7</f>
        <v>17761.378848728244</v>
      </c>
      <c r="O35">
        <f>$Y$8</f>
        <v>17548.965091133767</v>
      </c>
      <c r="P35">
        <f>$Y$9</f>
        <v>17209.103078982596</v>
      </c>
      <c r="Q35">
        <f>$Y$10</f>
        <v>17497.991967871487</v>
      </c>
      <c r="R35">
        <f>$Y$11</f>
        <v>18220.214190093709</v>
      </c>
      <c r="S35">
        <f>$Y$12</f>
        <v>18942.436412315928</v>
      </c>
      <c r="T35">
        <f>$W$13</f>
        <v>13386.880856760374</v>
      </c>
    </row>
    <row r="36" spans="1:20" x14ac:dyDescent="0.55000000000000004">
      <c r="A36" s="11" t="s">
        <v>28</v>
      </c>
      <c r="B36" s="11" t="s">
        <v>22</v>
      </c>
      <c r="C36" s="11" t="s">
        <v>2</v>
      </c>
      <c r="D36" s="11" t="s">
        <v>21</v>
      </c>
      <c r="E36" s="11" t="s">
        <v>19</v>
      </c>
      <c r="F36" s="11" t="s">
        <v>18</v>
      </c>
      <c r="G36">
        <v>8000</v>
      </c>
      <c r="K36" s="10">
        <v>43257</v>
      </c>
      <c r="L36">
        <f>$Q$5</f>
        <v>8000</v>
      </c>
      <c r="M36">
        <f>$Y$6</f>
        <v>17881.438798672953</v>
      </c>
      <c r="N36">
        <f>$Y$7</f>
        <v>17761.378848728244</v>
      </c>
      <c r="O36">
        <f>$Y$8</f>
        <v>17548.965091133767</v>
      </c>
      <c r="P36">
        <f>$Y$9</f>
        <v>17209.103078982596</v>
      </c>
      <c r="Q36">
        <f>$Y$10</f>
        <v>17497.991967871487</v>
      </c>
      <c r="R36">
        <f>$Y$11</f>
        <v>18220.214190093709</v>
      </c>
      <c r="S36">
        <f>$Y$12</f>
        <v>18942.436412315928</v>
      </c>
      <c r="T36">
        <f>$W$13</f>
        <v>13386.880856760374</v>
      </c>
    </row>
    <row r="37" spans="1:20" x14ac:dyDescent="0.55000000000000004">
      <c r="A37" s="11" t="s">
        <v>28</v>
      </c>
      <c r="B37" s="11" t="s">
        <v>22</v>
      </c>
      <c r="C37" s="11" t="s">
        <v>2</v>
      </c>
      <c r="D37" s="11" t="s">
        <v>21</v>
      </c>
      <c r="E37" s="11" t="s">
        <v>20</v>
      </c>
      <c r="F37" s="11" t="s">
        <v>16</v>
      </c>
      <c r="G37">
        <v>9761.3788487282454</v>
      </c>
      <c r="K37" s="10">
        <v>43257</v>
      </c>
      <c r="L37">
        <f>$P$5</f>
        <v>8000</v>
      </c>
      <c r="M37">
        <f>$T$6</f>
        <v>8000</v>
      </c>
      <c r="N37">
        <f>$T$7</f>
        <v>8000</v>
      </c>
      <c r="O37">
        <f>$T$8</f>
        <v>8000</v>
      </c>
      <c r="P37">
        <f>$R$9</f>
        <v>10209.103078982596</v>
      </c>
      <c r="Q37">
        <f>$R$10</f>
        <v>10497.991967871483</v>
      </c>
      <c r="R37">
        <f>$R$11</f>
        <v>11220.214190093708</v>
      </c>
      <c r="S37">
        <f>$R$12</f>
        <v>11942.436412315928</v>
      </c>
      <c r="T37">
        <f>$R$13</f>
        <v>13386.880856760374</v>
      </c>
    </row>
    <row r="38" spans="1:20" x14ac:dyDescent="0.55000000000000004">
      <c r="A38" s="11" t="s">
        <v>28</v>
      </c>
      <c r="B38" s="11" t="s">
        <v>22</v>
      </c>
      <c r="C38" s="11" t="s">
        <v>2</v>
      </c>
      <c r="D38" s="11" t="s">
        <v>21</v>
      </c>
      <c r="E38" s="11" t="s">
        <v>20</v>
      </c>
      <c r="F38" s="11" t="s">
        <v>18</v>
      </c>
      <c r="G38">
        <v>17761.378848728244</v>
      </c>
      <c r="K38" s="10">
        <v>43257.333333333336</v>
      </c>
      <c r="L38">
        <f>$P$5</f>
        <v>8000</v>
      </c>
      <c r="M38">
        <f>$T$6</f>
        <v>8000</v>
      </c>
      <c r="N38">
        <f>$T$7</f>
        <v>8000</v>
      </c>
      <c r="O38">
        <f>$T$8</f>
        <v>8000</v>
      </c>
      <c r="P38">
        <f>$R$9</f>
        <v>10209.103078982596</v>
      </c>
      <c r="Q38">
        <f>$R$10</f>
        <v>10497.991967871483</v>
      </c>
      <c r="R38">
        <f>$R$11</f>
        <v>11220.214190093708</v>
      </c>
      <c r="S38">
        <f>$R$12</f>
        <v>11942.436412315928</v>
      </c>
      <c r="T38">
        <f>$R$13</f>
        <v>13386.880856760374</v>
      </c>
    </row>
    <row r="39" spans="1:20" x14ac:dyDescent="0.55000000000000004">
      <c r="A39" s="11" t="s">
        <v>28</v>
      </c>
      <c r="B39" s="11" t="s">
        <v>22</v>
      </c>
      <c r="C39" s="11" t="s">
        <v>3</v>
      </c>
      <c r="D39" s="11" t="s">
        <v>14</v>
      </c>
      <c r="E39" s="11" t="s">
        <v>15</v>
      </c>
      <c r="F39" s="11" t="s">
        <v>16</v>
      </c>
      <c r="G39">
        <v>10548.965091133767</v>
      </c>
      <c r="K39" s="10">
        <v>43257.333333333336</v>
      </c>
      <c r="L39">
        <f>$Q$5</f>
        <v>8000</v>
      </c>
      <c r="M39">
        <f>$U$6</f>
        <v>8000</v>
      </c>
      <c r="N39">
        <f>$U$7</f>
        <v>8000</v>
      </c>
      <c r="O39">
        <f>$U$8</f>
        <v>8000</v>
      </c>
      <c r="P39">
        <f>$S$9</f>
        <v>10209.103078982596</v>
      </c>
      <c r="Q39">
        <f>$S$10</f>
        <v>10497.991967871483</v>
      </c>
      <c r="R39">
        <f>$S$11</f>
        <v>11220.214190093708</v>
      </c>
      <c r="S39">
        <f>$S$12</f>
        <v>11942.436412315928</v>
      </c>
      <c r="T39">
        <f>$S$13</f>
        <v>13386.880856760374</v>
      </c>
    </row>
    <row r="40" spans="1:20" x14ac:dyDescent="0.55000000000000004">
      <c r="A40" s="11" t="s">
        <v>28</v>
      </c>
      <c r="B40" s="11" t="s">
        <v>22</v>
      </c>
      <c r="C40" s="11" t="s">
        <v>3</v>
      </c>
      <c r="D40" s="11" t="s">
        <v>14</v>
      </c>
      <c r="E40" s="11" t="s">
        <v>15</v>
      </c>
      <c r="F40" s="11" t="s">
        <v>18</v>
      </c>
      <c r="G40">
        <v>10548.965091133767</v>
      </c>
      <c r="K40" s="10">
        <v>43258</v>
      </c>
      <c r="L40">
        <f>$Q$5</f>
        <v>8000</v>
      </c>
      <c r="M40">
        <f>$U$6</f>
        <v>8000</v>
      </c>
      <c r="N40">
        <f>$U$7</f>
        <v>8000</v>
      </c>
      <c r="O40">
        <f>$U$8</f>
        <v>8000</v>
      </c>
      <c r="P40">
        <f>$S$9</f>
        <v>10209.103078982596</v>
      </c>
      <c r="Q40">
        <f>$S$10</f>
        <v>10497.991967871483</v>
      </c>
      <c r="R40">
        <f>$S$11</f>
        <v>11220.214190093708</v>
      </c>
      <c r="S40">
        <f>$S$12</f>
        <v>11942.436412315928</v>
      </c>
      <c r="T40">
        <f>$S$13</f>
        <v>13386.880856760374</v>
      </c>
    </row>
    <row r="41" spans="1:20" x14ac:dyDescent="0.55000000000000004">
      <c r="A41" s="11" t="s">
        <v>28</v>
      </c>
      <c r="B41" s="11" t="s">
        <v>22</v>
      </c>
      <c r="C41" s="11" t="s">
        <v>3</v>
      </c>
      <c r="D41" s="11" t="s">
        <v>14</v>
      </c>
      <c r="E41" s="11" t="s">
        <v>19</v>
      </c>
      <c r="F41" s="11" t="s">
        <v>16</v>
      </c>
      <c r="G41" t="s">
        <v>54</v>
      </c>
      <c r="K41" s="10">
        <v>43258</v>
      </c>
      <c r="L41">
        <f>$P$5</f>
        <v>8000</v>
      </c>
      <c r="M41">
        <f>$P$6</f>
        <v>8000</v>
      </c>
      <c r="N41">
        <f>$N$7</f>
        <v>10761.378848728247</v>
      </c>
      <c r="O41">
        <f>$N$8</f>
        <v>10548.965091133767</v>
      </c>
      <c r="P41">
        <f>$N$9</f>
        <v>10209.103078982596</v>
      </c>
      <c r="Q41">
        <f>$N$10</f>
        <v>10497.991967871485</v>
      </c>
      <c r="R41">
        <f>$N$11</f>
        <v>11220.214190093709</v>
      </c>
      <c r="S41">
        <f>$N$12</f>
        <v>11942.436412315928</v>
      </c>
      <c r="T41">
        <f t="shared" ref="T41:T70" si="0">$N$13</f>
        <v>13386.880856760374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10761.378848728247</v>
      </c>
      <c r="O42">
        <f>$N$8</f>
        <v>10548.965091133767</v>
      </c>
      <c r="P42">
        <f>$N$9</f>
        <v>10209.103078982596</v>
      </c>
      <c r="Q42">
        <f>$N$10</f>
        <v>10497.991967871485</v>
      </c>
      <c r="R42">
        <f>$N$11</f>
        <v>11220.214190093709</v>
      </c>
      <c r="S42">
        <f>$N$12</f>
        <v>11942.436412315928</v>
      </c>
      <c r="T42">
        <f t="shared" si="0"/>
        <v>13386.880856760374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10761.378848728247</v>
      </c>
      <c r="O43">
        <f>$O$8</f>
        <v>10548.965091133767</v>
      </c>
      <c r="P43">
        <f>$N$9</f>
        <v>10209.103078982596</v>
      </c>
      <c r="Q43">
        <f>$O$10</f>
        <v>10497.991967871485</v>
      </c>
      <c r="R43">
        <f>$O$11</f>
        <v>11220.214190093708</v>
      </c>
      <c r="S43">
        <f>$O$12</f>
        <v>11942.43641231593</v>
      </c>
      <c r="T43">
        <f>$O$13</f>
        <v>13386.880856760374</v>
      </c>
    </row>
    <row r="44" spans="1:20" x14ac:dyDescent="0.55000000000000004">
      <c r="A44" s="11" t="s">
        <v>28</v>
      </c>
      <c r="B44" s="11" t="s">
        <v>22</v>
      </c>
      <c r="C44" s="11" t="s">
        <v>3</v>
      </c>
      <c r="D44" s="11" t="s">
        <v>14</v>
      </c>
      <c r="E44" s="11" t="s">
        <v>20</v>
      </c>
      <c r="F44" s="11" t="s">
        <v>18</v>
      </c>
      <c r="G44" t="s">
        <v>54</v>
      </c>
      <c r="K44" s="10">
        <v>43259</v>
      </c>
      <c r="L44">
        <f>$Q$5</f>
        <v>8000</v>
      </c>
      <c r="M44">
        <f>$Q$6</f>
        <v>8000</v>
      </c>
      <c r="N44">
        <f>$O$7</f>
        <v>10761.378848728247</v>
      </c>
      <c r="O44">
        <f>$O$8</f>
        <v>10548.965091133767</v>
      </c>
      <c r="P44">
        <f>$N$9</f>
        <v>10209.103078982596</v>
      </c>
      <c r="Q44">
        <f>$O$10</f>
        <v>10497.991967871485</v>
      </c>
      <c r="R44">
        <f>$O$11</f>
        <v>11220.214190093708</v>
      </c>
      <c r="S44">
        <f>$O$12</f>
        <v>11942.43641231593</v>
      </c>
      <c r="T44">
        <f>$O$13</f>
        <v>13386.880856760374</v>
      </c>
    </row>
    <row r="45" spans="1:20" x14ac:dyDescent="0.55000000000000004">
      <c r="A45" s="11" t="s">
        <v>28</v>
      </c>
      <c r="B45" s="11" t="s">
        <v>22</v>
      </c>
      <c r="C45" s="11" t="s">
        <v>3</v>
      </c>
      <c r="D45" s="11" t="s">
        <v>21</v>
      </c>
      <c r="E45" s="11" t="s">
        <v>15</v>
      </c>
      <c r="F45" s="11" t="s">
        <v>16</v>
      </c>
      <c r="G45" t="s">
        <v>54</v>
      </c>
      <c r="K45" s="10">
        <v>43259</v>
      </c>
      <c r="L45">
        <f>$P$5</f>
        <v>8000</v>
      </c>
      <c r="M45">
        <f>$X$6</f>
        <v>9881.4387986729525</v>
      </c>
      <c r="N45">
        <f>$X$7</f>
        <v>9761.3788487282454</v>
      </c>
      <c r="O45">
        <f>$X$8</f>
        <v>9548.9650911337667</v>
      </c>
      <c r="P45">
        <f>$X$9</f>
        <v>9209.1030789825963</v>
      </c>
      <c r="Q45">
        <f>$X$10</f>
        <v>9497.991967871485</v>
      </c>
      <c r="R45">
        <f>$X$11</f>
        <v>10220.214190093709</v>
      </c>
      <c r="S45">
        <f>$X$12</f>
        <v>10942.436412315928</v>
      </c>
      <c r="T45">
        <f>$V$13</f>
        <v>13386.880856760374</v>
      </c>
    </row>
    <row r="46" spans="1:20" x14ac:dyDescent="0.55000000000000004">
      <c r="A46" s="11" t="s">
        <v>28</v>
      </c>
      <c r="B46" s="11" t="s">
        <v>22</v>
      </c>
      <c r="C46" s="11" t="s">
        <v>3</v>
      </c>
      <c r="D46" s="11" t="s">
        <v>21</v>
      </c>
      <c r="E46" s="11" t="s">
        <v>15</v>
      </c>
      <c r="F46" s="11" t="s">
        <v>18</v>
      </c>
      <c r="G46" t="s">
        <v>54</v>
      </c>
      <c r="K46" s="10">
        <v>43259.333333333336</v>
      </c>
      <c r="L46">
        <f>$P$5</f>
        <v>8000</v>
      </c>
      <c r="M46">
        <f>$X$6</f>
        <v>9881.4387986729525</v>
      </c>
      <c r="N46">
        <f>$X$7</f>
        <v>9761.3788487282454</v>
      </c>
      <c r="O46">
        <f>$X$8</f>
        <v>9548.9650911337667</v>
      </c>
      <c r="P46">
        <f>$X$9</f>
        <v>9209.1030789825963</v>
      </c>
      <c r="Q46">
        <f>$X$10</f>
        <v>9497.991967871485</v>
      </c>
      <c r="R46">
        <f>$X$11</f>
        <v>10220.214190093709</v>
      </c>
      <c r="S46">
        <f>$X$12</f>
        <v>10942.436412315928</v>
      </c>
      <c r="T46">
        <f>$V$13</f>
        <v>13386.880856760374</v>
      </c>
    </row>
    <row r="47" spans="1:20" x14ac:dyDescent="0.55000000000000004">
      <c r="A47" s="11" t="s">
        <v>28</v>
      </c>
      <c r="B47" s="11" t="s">
        <v>22</v>
      </c>
      <c r="C47" s="11" t="s">
        <v>3</v>
      </c>
      <c r="D47" s="11" t="s">
        <v>21</v>
      </c>
      <c r="E47" s="11" t="s">
        <v>19</v>
      </c>
      <c r="F47" s="11" t="s">
        <v>16</v>
      </c>
      <c r="G47">
        <v>8000</v>
      </c>
      <c r="K47" s="10">
        <v>43259.333333333336</v>
      </c>
      <c r="L47">
        <f>$Q$5</f>
        <v>8000</v>
      </c>
      <c r="M47">
        <f>$Y$6</f>
        <v>17881.438798672953</v>
      </c>
      <c r="N47">
        <f>$Y$7</f>
        <v>17761.378848728244</v>
      </c>
      <c r="O47">
        <f>$Y$8</f>
        <v>17548.965091133767</v>
      </c>
      <c r="P47">
        <f>$Y$9</f>
        <v>17209.103078982596</v>
      </c>
      <c r="Q47">
        <f>$Y$10</f>
        <v>17497.991967871487</v>
      </c>
      <c r="R47">
        <f>$Y$11</f>
        <v>18220.214190093709</v>
      </c>
      <c r="S47">
        <f>$Y$12</f>
        <v>18942.436412315928</v>
      </c>
      <c r="T47">
        <f>$W$13</f>
        <v>13386.880856760374</v>
      </c>
    </row>
    <row r="48" spans="1:20" x14ac:dyDescent="0.55000000000000004">
      <c r="A48" s="11" t="s">
        <v>28</v>
      </c>
      <c r="B48" s="11" t="s">
        <v>22</v>
      </c>
      <c r="C48" s="11" t="s">
        <v>3</v>
      </c>
      <c r="D48" s="11" t="s">
        <v>21</v>
      </c>
      <c r="E48" s="11" t="s">
        <v>19</v>
      </c>
      <c r="F48" s="11" t="s">
        <v>18</v>
      </c>
      <c r="G48">
        <v>8000</v>
      </c>
      <c r="K48" s="10">
        <v>43260</v>
      </c>
      <c r="L48">
        <f>$Q$5</f>
        <v>8000</v>
      </c>
      <c r="M48">
        <f>$Y$6</f>
        <v>17881.438798672953</v>
      </c>
      <c r="N48">
        <f>$Y$7</f>
        <v>17761.378848728244</v>
      </c>
      <c r="O48">
        <f>$Y$8</f>
        <v>17548.965091133767</v>
      </c>
      <c r="P48">
        <f>$Y$9</f>
        <v>17209.103078982596</v>
      </c>
      <c r="Q48">
        <f>$Y$10</f>
        <v>17497.991967871487</v>
      </c>
      <c r="R48">
        <f>$Y$11</f>
        <v>18220.214190093709</v>
      </c>
      <c r="S48">
        <f>$Y$12</f>
        <v>18942.436412315928</v>
      </c>
      <c r="T48">
        <f>$W$13</f>
        <v>13386.880856760374</v>
      </c>
    </row>
    <row r="49" spans="1:20" x14ac:dyDescent="0.55000000000000004">
      <c r="A49" s="11" t="s">
        <v>28</v>
      </c>
      <c r="B49" s="11" t="s">
        <v>22</v>
      </c>
      <c r="C49" s="11" t="s">
        <v>3</v>
      </c>
      <c r="D49" s="11" t="s">
        <v>21</v>
      </c>
      <c r="E49" s="11" t="s">
        <v>20</v>
      </c>
      <c r="F49" s="11" t="s">
        <v>16</v>
      </c>
      <c r="G49">
        <v>9548.9650911337667</v>
      </c>
      <c r="K49" s="10">
        <v>43260</v>
      </c>
      <c r="L49">
        <f>$P$5</f>
        <v>8000</v>
      </c>
      <c r="M49">
        <f>$X$6</f>
        <v>9881.4387986729525</v>
      </c>
      <c r="N49">
        <f>$X$7</f>
        <v>9761.3788487282454</v>
      </c>
      <c r="O49">
        <f>$X$8</f>
        <v>9548.9650911337667</v>
      </c>
      <c r="P49">
        <f>$X$9</f>
        <v>9209.1030789825963</v>
      </c>
      <c r="Q49">
        <f>$X$10</f>
        <v>9497.991967871485</v>
      </c>
      <c r="R49">
        <f>$X$11</f>
        <v>10220.214190093709</v>
      </c>
      <c r="S49">
        <f>$X$12</f>
        <v>10942.436412315928</v>
      </c>
      <c r="T49">
        <f>$V$13</f>
        <v>13386.880856760374</v>
      </c>
    </row>
    <row r="50" spans="1:20" x14ac:dyDescent="0.55000000000000004">
      <c r="A50" s="11" t="s">
        <v>28</v>
      </c>
      <c r="B50" s="11" t="s">
        <v>22</v>
      </c>
      <c r="C50" s="11" t="s">
        <v>3</v>
      </c>
      <c r="D50" s="11" t="s">
        <v>21</v>
      </c>
      <c r="E50" s="11" t="s">
        <v>20</v>
      </c>
      <c r="F50" s="11" t="s">
        <v>18</v>
      </c>
      <c r="G50">
        <v>17548.965091133767</v>
      </c>
      <c r="K50" s="10">
        <v>43260.333333333336</v>
      </c>
      <c r="L50">
        <f>$P$5</f>
        <v>8000</v>
      </c>
      <c r="M50">
        <f>$X$6</f>
        <v>9881.4387986729525</v>
      </c>
      <c r="N50">
        <f>$X$7</f>
        <v>9761.3788487282454</v>
      </c>
      <c r="O50">
        <f>$X$8</f>
        <v>9548.9650911337667</v>
      </c>
      <c r="P50">
        <f>$X$9</f>
        <v>9209.1030789825963</v>
      </c>
      <c r="Q50">
        <f>$X$10</f>
        <v>9497.991967871485</v>
      </c>
      <c r="R50">
        <f>$X$11</f>
        <v>10220.214190093709</v>
      </c>
      <c r="S50">
        <f>$X$12</f>
        <v>10942.436412315928</v>
      </c>
      <c r="T50">
        <f>$V$13</f>
        <v>13386.880856760374</v>
      </c>
    </row>
    <row r="51" spans="1:20" x14ac:dyDescent="0.55000000000000004">
      <c r="A51" s="11" t="s">
        <v>28</v>
      </c>
      <c r="B51" s="11" t="s">
        <v>22</v>
      </c>
      <c r="C51" s="11" t="s">
        <v>4</v>
      </c>
      <c r="D51" s="11" t="s">
        <v>14</v>
      </c>
      <c r="E51" s="11" t="s">
        <v>15</v>
      </c>
      <c r="F51" s="11" t="s">
        <v>16</v>
      </c>
      <c r="G51">
        <v>10366.896156052784</v>
      </c>
      <c r="K51" s="10">
        <v>43260.333333333336</v>
      </c>
      <c r="L51">
        <f>$Q$5</f>
        <v>8000</v>
      </c>
      <c r="M51">
        <f>$Y$6</f>
        <v>17881.438798672953</v>
      </c>
      <c r="N51">
        <f>$Y$7</f>
        <v>17761.378848728244</v>
      </c>
      <c r="O51">
        <f>$Y$8</f>
        <v>17548.965091133767</v>
      </c>
      <c r="P51">
        <f>$Y$9</f>
        <v>17209.103078982596</v>
      </c>
      <c r="Q51">
        <f>$Y$10</f>
        <v>17497.991967871487</v>
      </c>
      <c r="R51">
        <f>$Y$11</f>
        <v>18220.214190093709</v>
      </c>
      <c r="S51">
        <f>$Y$12</f>
        <v>18942.436412315928</v>
      </c>
      <c r="T51">
        <f>$W$13</f>
        <v>13386.880856760374</v>
      </c>
    </row>
    <row r="52" spans="1:20" x14ac:dyDescent="0.55000000000000004">
      <c r="A52" s="11" t="s">
        <v>28</v>
      </c>
      <c r="B52" s="11" t="s">
        <v>22</v>
      </c>
      <c r="C52" s="11" t="s">
        <v>4</v>
      </c>
      <c r="D52" s="11" t="s">
        <v>14</v>
      </c>
      <c r="E52" s="11" t="s">
        <v>15</v>
      </c>
      <c r="F52" s="11" t="s">
        <v>18</v>
      </c>
      <c r="G52">
        <v>10366.896156052784</v>
      </c>
      <c r="K52" s="10">
        <v>43261</v>
      </c>
      <c r="L52">
        <f>$Q$5</f>
        <v>8000</v>
      </c>
      <c r="M52">
        <f>$Y$6</f>
        <v>17881.438798672953</v>
      </c>
      <c r="N52">
        <f>$Y$7</f>
        <v>17761.378848728244</v>
      </c>
      <c r="O52">
        <f>$Y$8</f>
        <v>17548.965091133767</v>
      </c>
      <c r="P52">
        <f>$Y$9</f>
        <v>17209.103078982596</v>
      </c>
      <c r="Q52">
        <f>$Y$10</f>
        <v>17497.991967871487</v>
      </c>
      <c r="R52">
        <f>$Y$11</f>
        <v>18220.214190093709</v>
      </c>
      <c r="S52">
        <f>$Y$12</f>
        <v>18942.436412315928</v>
      </c>
      <c r="T52">
        <f>$W$13</f>
        <v>13386.880856760374</v>
      </c>
    </row>
    <row r="53" spans="1:20" x14ac:dyDescent="0.55000000000000004">
      <c r="A53" s="11" t="s">
        <v>28</v>
      </c>
      <c r="B53" s="11" t="s">
        <v>22</v>
      </c>
      <c r="C53" s="11" t="s">
        <v>4</v>
      </c>
      <c r="D53" s="11" t="s">
        <v>14</v>
      </c>
      <c r="E53" s="11" t="s">
        <v>19</v>
      </c>
      <c r="F53" s="11" t="s">
        <v>16</v>
      </c>
      <c r="G53">
        <v>10366.896156052784</v>
      </c>
      <c r="K53" s="10">
        <v>43261</v>
      </c>
      <c r="L53">
        <f>$P$5</f>
        <v>8000</v>
      </c>
      <c r="M53">
        <f>$X$6</f>
        <v>9881.4387986729525</v>
      </c>
      <c r="N53">
        <f>$X$7</f>
        <v>9761.3788487282454</v>
      </c>
      <c r="O53">
        <f>$X$8</f>
        <v>9548.9650911337667</v>
      </c>
      <c r="P53">
        <f>$X$9</f>
        <v>9209.1030789825963</v>
      </c>
      <c r="Q53">
        <f>$X$10</f>
        <v>9497.991967871485</v>
      </c>
      <c r="R53">
        <f>$X$11</f>
        <v>10220.214190093709</v>
      </c>
      <c r="S53">
        <f>$X$12</f>
        <v>10942.436412315928</v>
      </c>
      <c r="T53">
        <f>$V$13</f>
        <v>13386.880856760374</v>
      </c>
    </row>
    <row r="54" spans="1:20" x14ac:dyDescent="0.55000000000000004">
      <c r="A54" s="11" t="s">
        <v>28</v>
      </c>
      <c r="B54" s="11" t="s">
        <v>22</v>
      </c>
      <c r="C54" s="11" t="s">
        <v>4</v>
      </c>
      <c r="D54" s="11" t="s">
        <v>14</v>
      </c>
      <c r="E54" s="11" t="s">
        <v>19</v>
      </c>
      <c r="F54" s="11" t="s">
        <v>18</v>
      </c>
      <c r="G54">
        <v>10366.896156052784</v>
      </c>
      <c r="K54" s="10">
        <v>43261.333333333336</v>
      </c>
      <c r="L54">
        <f>$P$5</f>
        <v>8000</v>
      </c>
      <c r="M54">
        <f>$X$6</f>
        <v>9881.4387986729525</v>
      </c>
      <c r="N54">
        <f>$X$7</f>
        <v>9761.3788487282454</v>
      </c>
      <c r="O54">
        <f>$X$8</f>
        <v>9548.9650911337667</v>
      </c>
      <c r="P54">
        <f>$X$9</f>
        <v>9209.1030789825963</v>
      </c>
      <c r="Q54">
        <f>$X$10</f>
        <v>9497.991967871485</v>
      </c>
      <c r="R54">
        <f>$X$11</f>
        <v>10220.214190093709</v>
      </c>
      <c r="S54">
        <f>$X$12</f>
        <v>10942.436412315928</v>
      </c>
      <c r="T54">
        <f>$V$13</f>
        <v>13386.880856760374</v>
      </c>
    </row>
    <row r="55" spans="1:20" x14ac:dyDescent="0.55000000000000004">
      <c r="A55" s="11" t="s">
        <v>28</v>
      </c>
      <c r="B55" s="11" t="s">
        <v>22</v>
      </c>
      <c r="C55" s="11" t="s">
        <v>4</v>
      </c>
      <c r="D55" s="11" t="s">
        <v>14</v>
      </c>
      <c r="E55" s="11" t="s">
        <v>20</v>
      </c>
      <c r="F55" s="11" t="s">
        <v>16</v>
      </c>
      <c r="G55" t="s">
        <v>54</v>
      </c>
      <c r="K55" s="10">
        <v>43261.333333333336</v>
      </c>
      <c r="L55">
        <f>$Q$5</f>
        <v>8000</v>
      </c>
      <c r="M55">
        <f>$Y$6</f>
        <v>17881.438798672953</v>
      </c>
      <c r="N55">
        <f>$Y$7</f>
        <v>17761.378848728244</v>
      </c>
      <c r="O55">
        <f>$Y$8</f>
        <v>17548.965091133767</v>
      </c>
      <c r="P55">
        <f>$Y$9</f>
        <v>17209.103078982596</v>
      </c>
      <c r="Q55">
        <f>$Y$10</f>
        <v>17497.991967871487</v>
      </c>
      <c r="R55">
        <f>$Y$11</f>
        <v>18220.214190093709</v>
      </c>
      <c r="S55">
        <f>$Y$12</f>
        <v>18942.436412315928</v>
      </c>
      <c r="T55">
        <f>$W$13</f>
        <v>13386.880856760374</v>
      </c>
    </row>
    <row r="56" spans="1:20" x14ac:dyDescent="0.55000000000000004">
      <c r="A56" s="11" t="s">
        <v>28</v>
      </c>
      <c r="B56" s="11" t="s">
        <v>22</v>
      </c>
      <c r="C56" s="11" t="s">
        <v>4</v>
      </c>
      <c r="D56" s="11" t="s">
        <v>14</v>
      </c>
      <c r="E56" s="11" t="s">
        <v>20</v>
      </c>
      <c r="F56" s="11" t="s">
        <v>18</v>
      </c>
      <c r="G56" t="s">
        <v>54</v>
      </c>
      <c r="K56" s="10">
        <v>43262</v>
      </c>
      <c r="L56">
        <f>$Q$5</f>
        <v>8000</v>
      </c>
      <c r="M56">
        <f>$Y$6</f>
        <v>17881.438798672953</v>
      </c>
      <c r="N56">
        <f>$Y$7</f>
        <v>17761.378848728244</v>
      </c>
      <c r="O56">
        <f>$Y$8</f>
        <v>17548.965091133767</v>
      </c>
      <c r="P56">
        <f>$Y$9</f>
        <v>17209.103078982596</v>
      </c>
      <c r="Q56">
        <f>$Y$10</f>
        <v>17497.991967871487</v>
      </c>
      <c r="R56">
        <f>$Y$11</f>
        <v>18220.214190093709</v>
      </c>
      <c r="S56">
        <f>$Y$12</f>
        <v>18942.436412315928</v>
      </c>
      <c r="T56">
        <f>$W$13</f>
        <v>13386.880856760374</v>
      </c>
    </row>
    <row r="57" spans="1:20" x14ac:dyDescent="0.55000000000000004">
      <c r="A57" s="11" t="s">
        <v>28</v>
      </c>
      <c r="B57" s="11" t="s">
        <v>22</v>
      </c>
      <c r="C57" s="11" t="s">
        <v>4</v>
      </c>
      <c r="D57" s="11" t="s">
        <v>21</v>
      </c>
      <c r="E57" s="11" t="s">
        <v>15</v>
      </c>
      <c r="F57" s="11" t="s">
        <v>16</v>
      </c>
      <c r="G57" t="s">
        <v>54</v>
      </c>
      <c r="K57" s="10">
        <v>43262</v>
      </c>
      <c r="L57">
        <f>$P$5</f>
        <v>8000</v>
      </c>
      <c r="M57">
        <f>$X$6</f>
        <v>9881.4387986729525</v>
      </c>
      <c r="N57">
        <f>$X$7</f>
        <v>9761.3788487282454</v>
      </c>
      <c r="O57">
        <f>$X$8</f>
        <v>9548.9650911337667</v>
      </c>
      <c r="P57">
        <f>$X$9</f>
        <v>9209.1030789825963</v>
      </c>
      <c r="Q57">
        <f>$X$10</f>
        <v>9497.991967871485</v>
      </c>
      <c r="R57">
        <f>$X$11</f>
        <v>10220.214190093709</v>
      </c>
      <c r="S57">
        <f>$X$12</f>
        <v>10942.436412315928</v>
      </c>
      <c r="T57">
        <f>$V$13</f>
        <v>13386.880856760374</v>
      </c>
    </row>
    <row r="58" spans="1:20" x14ac:dyDescent="0.55000000000000004">
      <c r="A58" s="11" t="s">
        <v>28</v>
      </c>
      <c r="B58" s="11" t="s">
        <v>22</v>
      </c>
      <c r="C58" s="11" t="s">
        <v>4</v>
      </c>
      <c r="D58" s="11" t="s">
        <v>21</v>
      </c>
      <c r="E58" s="11" t="s">
        <v>15</v>
      </c>
      <c r="F58" s="11" t="s">
        <v>18</v>
      </c>
      <c r="G58" t="s">
        <v>54</v>
      </c>
      <c r="K58" s="10">
        <v>43262.333333333336</v>
      </c>
      <c r="L58">
        <f>$P$5</f>
        <v>8000</v>
      </c>
      <c r="M58">
        <f>$X$6</f>
        <v>9881.4387986729525</v>
      </c>
      <c r="N58">
        <f>$X$7</f>
        <v>9761.3788487282454</v>
      </c>
      <c r="O58">
        <f>$X$8</f>
        <v>9548.9650911337667</v>
      </c>
      <c r="P58">
        <f>$X$9</f>
        <v>9209.1030789825963</v>
      </c>
      <c r="Q58">
        <f>$X$10</f>
        <v>9497.991967871485</v>
      </c>
      <c r="R58">
        <f>$X$11</f>
        <v>10220.214190093709</v>
      </c>
      <c r="S58">
        <f>$X$12</f>
        <v>10942.436412315928</v>
      </c>
      <c r="T58">
        <f>$V$13</f>
        <v>13386.880856760374</v>
      </c>
    </row>
    <row r="59" spans="1:20" x14ac:dyDescent="0.55000000000000004">
      <c r="A59" s="11" t="s">
        <v>28</v>
      </c>
      <c r="B59" s="11" t="s">
        <v>22</v>
      </c>
      <c r="C59" s="11" t="s">
        <v>4</v>
      </c>
      <c r="D59" s="11" t="s">
        <v>21</v>
      </c>
      <c r="E59" s="11" t="s">
        <v>19</v>
      </c>
      <c r="F59" s="11" t="s">
        <v>16</v>
      </c>
      <c r="G59">
        <v>8000</v>
      </c>
      <c r="K59" s="10">
        <v>43262.333333333336</v>
      </c>
      <c r="L59">
        <f>$Q$5</f>
        <v>8000</v>
      </c>
      <c r="M59">
        <f>$Y$6</f>
        <v>17881.438798672953</v>
      </c>
      <c r="N59">
        <f>$Y$7</f>
        <v>17761.378848728244</v>
      </c>
      <c r="O59">
        <f>$Y$8</f>
        <v>17548.965091133767</v>
      </c>
      <c r="P59">
        <f>$Y$9</f>
        <v>17209.103078982596</v>
      </c>
      <c r="Q59">
        <f>$Y$10</f>
        <v>17497.991967871487</v>
      </c>
      <c r="R59">
        <f>$Y$11</f>
        <v>18220.214190093709</v>
      </c>
      <c r="S59">
        <f>$Y$12</f>
        <v>18942.436412315928</v>
      </c>
      <c r="T59">
        <f>$W$13</f>
        <v>13386.880856760374</v>
      </c>
    </row>
    <row r="60" spans="1:20" x14ac:dyDescent="0.55000000000000004">
      <c r="A60" s="11" t="s">
        <v>28</v>
      </c>
      <c r="B60" s="11" t="s">
        <v>22</v>
      </c>
      <c r="C60" s="11" t="s">
        <v>4</v>
      </c>
      <c r="D60" s="11" t="s">
        <v>21</v>
      </c>
      <c r="E60" s="11" t="s">
        <v>19</v>
      </c>
      <c r="F60" s="11" t="s">
        <v>18</v>
      </c>
      <c r="G60">
        <v>8000</v>
      </c>
      <c r="K60" s="10">
        <v>43263</v>
      </c>
      <c r="L60">
        <f>$Q$5</f>
        <v>8000</v>
      </c>
      <c r="M60">
        <f>$Y$6</f>
        <v>17881.438798672953</v>
      </c>
      <c r="N60">
        <f>$Y$7</f>
        <v>17761.378848728244</v>
      </c>
      <c r="O60">
        <f>$Y$8</f>
        <v>17548.965091133767</v>
      </c>
      <c r="P60">
        <f>$Y$9</f>
        <v>17209.103078982596</v>
      </c>
      <c r="Q60">
        <f>$Y$10</f>
        <v>17497.991967871487</v>
      </c>
      <c r="R60">
        <f>$Y$11</f>
        <v>18220.214190093709</v>
      </c>
      <c r="S60">
        <f>$Y$12</f>
        <v>18942.436412315928</v>
      </c>
      <c r="T60">
        <f>$W$13</f>
        <v>13386.880856760374</v>
      </c>
    </row>
    <row r="61" spans="1:20" x14ac:dyDescent="0.55000000000000004">
      <c r="A61" s="11" t="s">
        <v>28</v>
      </c>
      <c r="B61" s="11" t="s">
        <v>22</v>
      </c>
      <c r="C61" s="11" t="s">
        <v>4</v>
      </c>
      <c r="D61" s="11" t="s">
        <v>21</v>
      </c>
      <c r="E61" s="11" t="s">
        <v>20</v>
      </c>
      <c r="F61" s="11" t="s">
        <v>16</v>
      </c>
      <c r="G61">
        <v>9366.8961560527823</v>
      </c>
      <c r="K61" s="10">
        <v>43263</v>
      </c>
      <c r="L61">
        <f>$P$5</f>
        <v>8000</v>
      </c>
      <c r="M61">
        <f>$X$6</f>
        <v>9881.4387986729525</v>
      </c>
      <c r="N61">
        <f>$X$7</f>
        <v>9761.3788487282454</v>
      </c>
      <c r="O61">
        <f>$X$8</f>
        <v>9548.9650911337667</v>
      </c>
      <c r="P61">
        <f>$X$9</f>
        <v>9209.1030789825963</v>
      </c>
      <c r="Q61">
        <f>$X$10</f>
        <v>9497.991967871485</v>
      </c>
      <c r="R61">
        <f>$X$11</f>
        <v>10220.214190093709</v>
      </c>
      <c r="S61">
        <f>$X$12</f>
        <v>10942.436412315928</v>
      </c>
      <c r="T61">
        <f>$V$13</f>
        <v>13386.880856760374</v>
      </c>
    </row>
    <row r="62" spans="1:20" x14ac:dyDescent="0.55000000000000004">
      <c r="A62" s="11" t="s">
        <v>28</v>
      </c>
      <c r="B62" s="11" t="s">
        <v>22</v>
      </c>
      <c r="C62" s="11" t="s">
        <v>4</v>
      </c>
      <c r="D62" s="11" t="s">
        <v>21</v>
      </c>
      <c r="E62" s="11" t="s">
        <v>20</v>
      </c>
      <c r="F62" s="11" t="s">
        <v>18</v>
      </c>
      <c r="G62">
        <v>17366.896156052782</v>
      </c>
      <c r="K62" s="10">
        <v>43263.333333333336</v>
      </c>
      <c r="L62">
        <f>$P$5</f>
        <v>8000</v>
      </c>
      <c r="M62">
        <f>$X$6</f>
        <v>9881.4387986729525</v>
      </c>
      <c r="N62">
        <f>$X$7</f>
        <v>9761.3788487282454</v>
      </c>
      <c r="O62">
        <f>$X$8</f>
        <v>9548.9650911337667</v>
      </c>
      <c r="P62">
        <f>$X$9</f>
        <v>9209.1030789825963</v>
      </c>
      <c r="Q62">
        <f>$X$10</f>
        <v>9497.991967871485</v>
      </c>
      <c r="R62">
        <f>$X$11</f>
        <v>10220.214190093709</v>
      </c>
      <c r="S62">
        <f>$X$12</f>
        <v>10942.436412315928</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$Q$5</f>
        <v>8000</v>
      </c>
      <c r="M63">
        <f>$Y$6</f>
        <v>17881.438798672953</v>
      </c>
      <c r="N63">
        <f>$Y$7</f>
        <v>17761.378848728244</v>
      </c>
      <c r="O63">
        <f>$Y$8</f>
        <v>17548.965091133767</v>
      </c>
      <c r="P63">
        <f>$Y$9</f>
        <v>17209.103078982596</v>
      </c>
      <c r="Q63">
        <f>$Y$10</f>
        <v>17497.991967871487</v>
      </c>
      <c r="R63">
        <f>$Y$11</f>
        <v>18220.214190093709</v>
      </c>
      <c r="S63">
        <f>$Y$12</f>
        <v>18942.436412315928</v>
      </c>
      <c r="T63">
        <f>$W$13</f>
        <v>13386.880856760374</v>
      </c>
    </row>
    <row r="64" spans="1:20" x14ac:dyDescent="0.55000000000000004">
      <c r="A64" s="11" t="s">
        <v>28</v>
      </c>
      <c r="B64" s="11" t="s">
        <v>22</v>
      </c>
      <c r="C64" s="11" t="s">
        <v>5</v>
      </c>
      <c r="D64" s="11" t="s">
        <v>14</v>
      </c>
      <c r="E64" s="11" t="s">
        <v>15</v>
      </c>
      <c r="F64" s="11" t="s">
        <v>18</v>
      </c>
      <c r="G64">
        <v>10209.103078982596</v>
      </c>
      <c r="K64" s="10">
        <v>43264</v>
      </c>
      <c r="L64">
        <f>$Q$5</f>
        <v>8000</v>
      </c>
      <c r="M64">
        <f>$Y$6</f>
        <v>17881.438798672953</v>
      </c>
      <c r="N64">
        <f>$Y$7</f>
        <v>17761.378848728244</v>
      </c>
      <c r="O64">
        <f>$Y$8</f>
        <v>17548.965091133767</v>
      </c>
      <c r="P64">
        <f>$Y$9</f>
        <v>17209.103078982596</v>
      </c>
      <c r="Q64">
        <f>$Y$10</f>
        <v>17497.991967871487</v>
      </c>
      <c r="R64">
        <f>$Y$11</f>
        <v>18220.214190093709</v>
      </c>
      <c r="S64">
        <f>$Y$12</f>
        <v>18942.436412315928</v>
      </c>
      <c r="T64">
        <f>$W$13</f>
        <v>13386.880856760374</v>
      </c>
    </row>
    <row r="65" spans="1:20" x14ac:dyDescent="0.55000000000000004">
      <c r="A65" s="11" t="s">
        <v>28</v>
      </c>
      <c r="B65" s="11" t="s">
        <v>22</v>
      </c>
      <c r="C65" s="11" t="s">
        <v>5</v>
      </c>
      <c r="D65" s="11" t="s">
        <v>14</v>
      </c>
      <c r="E65" s="11" t="s">
        <v>19</v>
      </c>
      <c r="F65" s="11" t="s">
        <v>16</v>
      </c>
      <c r="G65">
        <v>10209.103078982596</v>
      </c>
      <c r="K65" s="10">
        <v>43264</v>
      </c>
      <c r="L65">
        <f>$P$5</f>
        <v>8000</v>
      </c>
      <c r="M65">
        <f>$T$6</f>
        <v>8000</v>
      </c>
      <c r="N65">
        <f>$T$7</f>
        <v>8000</v>
      </c>
      <c r="O65">
        <f>$T$8</f>
        <v>8000</v>
      </c>
      <c r="P65">
        <f>$R$9</f>
        <v>10209.103078982596</v>
      </c>
      <c r="Q65">
        <f>$R$10</f>
        <v>10497.991967871483</v>
      </c>
      <c r="R65">
        <f>$R$11</f>
        <v>11220.214190093708</v>
      </c>
      <c r="S65">
        <f>$R$12</f>
        <v>11942.436412315928</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$P$5</f>
        <v>8000</v>
      </c>
      <c r="M66">
        <f>$T$6</f>
        <v>8000</v>
      </c>
      <c r="N66">
        <f>$T$7</f>
        <v>8000</v>
      </c>
      <c r="O66">
        <f>$T$8</f>
        <v>8000</v>
      </c>
      <c r="P66">
        <f>$R$9</f>
        <v>10209.103078982596</v>
      </c>
      <c r="Q66">
        <f>$R$10</f>
        <v>10497.991967871483</v>
      </c>
      <c r="R66">
        <f>$R$11</f>
        <v>11220.214190093708</v>
      </c>
      <c r="S66">
        <f>$R$12</f>
        <v>11942.436412315928</v>
      </c>
      <c r="T66">
        <f>$R$13</f>
        <v>13386.880856760374</v>
      </c>
    </row>
    <row r="67" spans="1:20" x14ac:dyDescent="0.55000000000000004">
      <c r="A67" s="11" t="s">
        <v>28</v>
      </c>
      <c r="B67" s="11" t="s">
        <v>22</v>
      </c>
      <c r="C67" s="11" t="s">
        <v>5</v>
      </c>
      <c r="D67" s="11" t="s">
        <v>14</v>
      </c>
      <c r="E67" s="11" t="s">
        <v>20</v>
      </c>
      <c r="F67" s="11" t="s">
        <v>16</v>
      </c>
      <c r="G67" t="s">
        <v>54</v>
      </c>
      <c r="K67" s="10">
        <v>43264.333333333336</v>
      </c>
      <c r="L67">
        <f>$Q$5</f>
        <v>8000</v>
      </c>
      <c r="M67">
        <f>$U$6</f>
        <v>8000</v>
      </c>
      <c r="N67">
        <f>$U$7</f>
        <v>8000</v>
      </c>
      <c r="O67">
        <f>$U$8</f>
        <v>8000</v>
      </c>
      <c r="P67">
        <f>$S$9</f>
        <v>10209.103078982596</v>
      </c>
      <c r="Q67">
        <f>$S$10</f>
        <v>10497.991967871483</v>
      </c>
      <c r="R67">
        <f>$S$11</f>
        <v>11220.214190093708</v>
      </c>
      <c r="S67">
        <f>$S$12</f>
        <v>11942.436412315928</v>
      </c>
      <c r="T67">
        <f>$S$13</f>
        <v>13386.880856760374</v>
      </c>
    </row>
    <row r="68" spans="1:20" x14ac:dyDescent="0.55000000000000004">
      <c r="A68" s="11" t="s">
        <v>28</v>
      </c>
      <c r="B68" s="11" t="s">
        <v>22</v>
      </c>
      <c r="C68" s="11" t="s">
        <v>5</v>
      </c>
      <c r="D68" s="11" t="s">
        <v>14</v>
      </c>
      <c r="E68" s="11" t="s">
        <v>20</v>
      </c>
      <c r="F68" s="11" t="s">
        <v>18</v>
      </c>
      <c r="G68" t="s">
        <v>54</v>
      </c>
      <c r="K68" s="10">
        <v>43265</v>
      </c>
      <c r="L68">
        <f>$Q$5</f>
        <v>8000</v>
      </c>
      <c r="M68">
        <f>$U$6</f>
        <v>8000</v>
      </c>
      <c r="N68">
        <f>$U$7</f>
        <v>8000</v>
      </c>
      <c r="O68">
        <f>$U$8</f>
        <v>8000</v>
      </c>
      <c r="P68">
        <f>$S$9</f>
        <v>10209.103078982596</v>
      </c>
      <c r="Q68">
        <f>$S$10</f>
        <v>10497.991967871483</v>
      </c>
      <c r="R68">
        <f>$S$11</f>
        <v>11220.214190093708</v>
      </c>
      <c r="S68">
        <f>$S$12</f>
        <v>11942.436412315928</v>
      </c>
      <c r="T68">
        <f>$S$13</f>
        <v>13386.880856760374</v>
      </c>
    </row>
    <row r="69" spans="1:20" x14ac:dyDescent="0.55000000000000004">
      <c r="A69" s="11" t="s">
        <v>28</v>
      </c>
      <c r="B69" s="11" t="s">
        <v>22</v>
      </c>
      <c r="C69" s="11" t="s">
        <v>5</v>
      </c>
      <c r="D69" s="11" t="s">
        <v>21</v>
      </c>
      <c r="E69" s="11" t="s">
        <v>15</v>
      </c>
      <c r="F69" s="11" t="s">
        <v>16</v>
      </c>
      <c r="G69" t="s">
        <v>54</v>
      </c>
      <c r="K69" s="10">
        <v>43265</v>
      </c>
      <c r="L69">
        <f>$P$5</f>
        <v>8000</v>
      </c>
      <c r="M69">
        <f>$P$6</f>
        <v>8000</v>
      </c>
      <c r="N69">
        <f>$N$7</f>
        <v>10761.378848728247</v>
      </c>
      <c r="O69">
        <f>$N$8</f>
        <v>10548.965091133767</v>
      </c>
      <c r="P69">
        <f>$N$9</f>
        <v>10209.103078982596</v>
      </c>
      <c r="Q69">
        <f>$N$10</f>
        <v>10497.991967871485</v>
      </c>
      <c r="R69">
        <f>$N$11</f>
        <v>11220.214190093709</v>
      </c>
      <c r="S69">
        <f>$N$12</f>
        <v>11942.436412315928</v>
      </c>
      <c r="T69">
        <f t="shared" si="0"/>
        <v>13386.880856760374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10761.378848728247</v>
      </c>
      <c r="O70">
        <f>$N$8</f>
        <v>10548.965091133767</v>
      </c>
      <c r="P70">
        <f>$N$9</f>
        <v>10209.103078982596</v>
      </c>
      <c r="Q70">
        <f>$N$10</f>
        <v>10497.991967871485</v>
      </c>
      <c r="R70">
        <f>$N$11</f>
        <v>11220.214190093709</v>
      </c>
      <c r="S70">
        <f>$N$12</f>
        <v>11942.436412315928</v>
      </c>
      <c r="T70">
        <f t="shared" si="0"/>
        <v>13386.880856760374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10761.378848728247</v>
      </c>
      <c r="O71">
        <f>$O$8</f>
        <v>10548.965091133767</v>
      </c>
      <c r="P71">
        <f>$N$9</f>
        <v>10209.103078982596</v>
      </c>
      <c r="Q71">
        <f>$O$10</f>
        <v>10497.991967871485</v>
      </c>
      <c r="R71">
        <f>$O$11</f>
        <v>11220.214190093708</v>
      </c>
      <c r="S71">
        <f>$O$12</f>
        <v>11942.43641231593</v>
      </c>
      <c r="T71">
        <f>$O$13</f>
        <v>13386.880856760374</v>
      </c>
    </row>
    <row r="72" spans="1:20" x14ac:dyDescent="0.55000000000000004">
      <c r="A72" s="11" t="s">
        <v>28</v>
      </c>
      <c r="B72" s="11" t="s">
        <v>22</v>
      </c>
      <c r="C72" s="11" t="s">
        <v>5</v>
      </c>
      <c r="D72" s="11" t="s">
        <v>21</v>
      </c>
      <c r="E72" s="11" t="s">
        <v>19</v>
      </c>
      <c r="F72" s="11" t="s">
        <v>18</v>
      </c>
      <c r="G72" t="s">
        <v>54</v>
      </c>
      <c r="K72" s="10">
        <v>43266</v>
      </c>
      <c r="L72">
        <f>$Q$5</f>
        <v>8000</v>
      </c>
      <c r="M72">
        <f>$Q$6</f>
        <v>8000</v>
      </c>
      <c r="N72">
        <f>$O$7</f>
        <v>10761.378848728247</v>
      </c>
      <c r="O72">
        <f>$O$8</f>
        <v>10548.965091133767</v>
      </c>
      <c r="P72">
        <f>$N$9</f>
        <v>10209.103078982596</v>
      </c>
      <c r="Q72">
        <f>$O$10</f>
        <v>10497.991967871485</v>
      </c>
      <c r="R72">
        <f>$O$11</f>
        <v>11220.214190093708</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$P$5</f>
        <v>8000</v>
      </c>
      <c r="M73">
        <f>$X$6</f>
        <v>9881.4387986729525</v>
      </c>
      <c r="N73">
        <f>$X$7</f>
        <v>9761.3788487282454</v>
      </c>
      <c r="O73">
        <f>$X$8</f>
        <v>9548.9650911337667</v>
      </c>
      <c r="P73">
        <f>$X$9</f>
        <v>9209.1030789825963</v>
      </c>
      <c r="Q73">
        <f>$X$10</f>
        <v>9497.991967871485</v>
      </c>
      <c r="R73">
        <f>$X$11</f>
        <v>10220.214190093709</v>
      </c>
      <c r="S73">
        <f>$V$12</f>
        <v>11942.436412315932</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$P$5</f>
        <v>8000</v>
      </c>
      <c r="M74">
        <f>$X$6</f>
        <v>9881.4387986729525</v>
      </c>
      <c r="N74">
        <f>$X$7</f>
        <v>9761.3788487282454</v>
      </c>
      <c r="O74">
        <f>$X$8</f>
        <v>9548.9650911337667</v>
      </c>
      <c r="P74">
        <f>$X$9</f>
        <v>9209.1030789825963</v>
      </c>
      <c r="Q74">
        <f>$X$10</f>
        <v>9497.991967871485</v>
      </c>
      <c r="R74">
        <f>$X$11</f>
        <v>10220.214190093709</v>
      </c>
      <c r="S74">
        <f>$V$12</f>
        <v>11942.436412315932</v>
      </c>
      <c r="T74">
        <f>$V$13</f>
        <v>13386.880856760374</v>
      </c>
    </row>
    <row r="75" spans="1:20" x14ac:dyDescent="0.55000000000000004">
      <c r="A75" s="11" t="s">
        <v>28</v>
      </c>
      <c r="B75" s="11" t="s">
        <v>22</v>
      </c>
      <c r="C75" s="11" t="s">
        <v>6</v>
      </c>
      <c r="D75" s="11" t="s">
        <v>14</v>
      </c>
      <c r="E75" s="11" t="s">
        <v>15</v>
      </c>
      <c r="F75" s="11" t="s">
        <v>16</v>
      </c>
      <c r="G75">
        <v>10353.547523427042</v>
      </c>
      <c r="K75" s="10">
        <v>43266.333333333336</v>
      </c>
      <c r="L75">
        <f>$Q$5</f>
        <v>8000</v>
      </c>
      <c r="M75">
        <f>$Y$6</f>
        <v>17881.438798672953</v>
      </c>
      <c r="N75">
        <f>$Y$7</f>
        <v>17761.378848728244</v>
      </c>
      <c r="O75">
        <f>$Y$8</f>
        <v>17548.965091133767</v>
      </c>
      <c r="P75">
        <f>$Y$9</f>
        <v>17209.103078982596</v>
      </c>
      <c r="Q75">
        <f>$Y$10</f>
        <v>17497.991967871487</v>
      </c>
      <c r="R75">
        <f>$Y$11</f>
        <v>18220.214190093709</v>
      </c>
      <c r="S75">
        <f>$W$12</f>
        <v>11942.436412315932</v>
      </c>
      <c r="T75">
        <f>$W$13</f>
        <v>13386.880856760374</v>
      </c>
    </row>
    <row r="76" spans="1:20" x14ac:dyDescent="0.55000000000000004">
      <c r="A76" s="11" t="s">
        <v>28</v>
      </c>
      <c r="B76" s="11" t="s">
        <v>22</v>
      </c>
      <c r="C76" s="11" t="s">
        <v>6</v>
      </c>
      <c r="D76" s="11" t="s">
        <v>14</v>
      </c>
      <c r="E76" s="11" t="s">
        <v>15</v>
      </c>
      <c r="F76" s="11" t="s">
        <v>18</v>
      </c>
      <c r="G76">
        <v>10353.547523427042</v>
      </c>
      <c r="K76" s="10">
        <v>43267</v>
      </c>
      <c r="L76">
        <f>$Q$5</f>
        <v>8000</v>
      </c>
      <c r="M76">
        <f>$Y$6</f>
        <v>17881.438798672953</v>
      </c>
      <c r="N76">
        <f>$Y$7</f>
        <v>17761.378848728244</v>
      </c>
      <c r="O76">
        <f>$Y$8</f>
        <v>17548.965091133767</v>
      </c>
      <c r="P76">
        <f>$Y$9</f>
        <v>17209.103078982596</v>
      </c>
      <c r="Q76">
        <f>$Y$10</f>
        <v>17497.991967871487</v>
      </c>
      <c r="R76">
        <f>$Y$11</f>
        <v>18220.214190093709</v>
      </c>
      <c r="S76">
        <f>$W$12</f>
        <v>11942.436412315932</v>
      </c>
      <c r="T76">
        <f>$W$13</f>
        <v>13386.880856760374</v>
      </c>
    </row>
    <row r="77" spans="1:20" x14ac:dyDescent="0.55000000000000004">
      <c r="A77" s="11" t="s">
        <v>28</v>
      </c>
      <c r="B77" s="11" t="s">
        <v>22</v>
      </c>
      <c r="C77" s="11" t="s">
        <v>6</v>
      </c>
      <c r="D77" s="11" t="s">
        <v>14</v>
      </c>
      <c r="E77" s="11" t="s">
        <v>19</v>
      </c>
      <c r="F77" s="11" t="s">
        <v>16</v>
      </c>
      <c r="G77">
        <v>10353.547523427042</v>
      </c>
      <c r="K77" s="10">
        <v>43267</v>
      </c>
      <c r="L77">
        <f>$P$5</f>
        <v>8000</v>
      </c>
      <c r="M77">
        <f>$X$6</f>
        <v>9881.4387986729525</v>
      </c>
      <c r="N77">
        <f>$X$7</f>
        <v>9761.3788487282454</v>
      </c>
      <c r="O77">
        <f>$X$8</f>
        <v>9548.9650911337667</v>
      </c>
      <c r="P77">
        <f>$X$9</f>
        <v>9209.1030789825963</v>
      </c>
      <c r="Q77">
        <f>$X$10</f>
        <v>9497.991967871485</v>
      </c>
      <c r="R77">
        <f>$X$11</f>
        <v>10220.214190093709</v>
      </c>
      <c r="S77">
        <f>$V$12</f>
        <v>11942.436412315932</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$P$5</f>
        <v>8000</v>
      </c>
      <c r="M78">
        <f>$X$6</f>
        <v>9881.4387986729525</v>
      </c>
      <c r="N78">
        <f>$X$7</f>
        <v>9761.3788487282454</v>
      </c>
      <c r="O78">
        <f>$X$8</f>
        <v>9548.9650911337667</v>
      </c>
      <c r="P78">
        <f>$X$9</f>
        <v>9209.1030789825963</v>
      </c>
      <c r="Q78">
        <f>$X$10</f>
        <v>9497.991967871485</v>
      </c>
      <c r="R78">
        <f>$X$11</f>
        <v>10220.214190093709</v>
      </c>
      <c r="S78">
        <f>$V$12</f>
        <v>11942.436412315932</v>
      </c>
      <c r="T78">
        <f>$V$13</f>
        <v>13386.880856760374</v>
      </c>
    </row>
    <row r="79" spans="1:20" x14ac:dyDescent="0.55000000000000004">
      <c r="A79" s="11" t="s">
        <v>28</v>
      </c>
      <c r="B79" s="11" t="s">
        <v>22</v>
      </c>
      <c r="C79" s="11" t="s">
        <v>6</v>
      </c>
      <c r="D79" s="11" t="s">
        <v>14</v>
      </c>
      <c r="E79" s="11" t="s">
        <v>20</v>
      </c>
      <c r="F79" s="11" t="s">
        <v>16</v>
      </c>
      <c r="G79">
        <v>10353.547523427042</v>
      </c>
      <c r="K79" s="10">
        <v>43267.333333333336</v>
      </c>
      <c r="L79">
        <f>$Q$5</f>
        <v>8000</v>
      </c>
      <c r="M79">
        <f>$Y$6</f>
        <v>17881.438798672953</v>
      </c>
      <c r="N79">
        <f>$Y$7</f>
        <v>17761.378848728244</v>
      </c>
      <c r="O79">
        <f>$Y$8</f>
        <v>17548.965091133767</v>
      </c>
      <c r="P79">
        <f>$Y$9</f>
        <v>17209.103078982596</v>
      </c>
      <c r="Q79">
        <f>$Y$10</f>
        <v>17497.991967871487</v>
      </c>
      <c r="R79">
        <f>$Y$11</f>
        <v>18220.214190093709</v>
      </c>
      <c r="S79">
        <f>$W$12</f>
        <v>11942.436412315932</v>
      </c>
      <c r="T79">
        <f>$W$13</f>
        <v>13386.880856760374</v>
      </c>
    </row>
    <row r="80" spans="1:20" x14ac:dyDescent="0.55000000000000004">
      <c r="A80" s="11" t="s">
        <v>28</v>
      </c>
      <c r="B80" s="11" t="s">
        <v>22</v>
      </c>
      <c r="C80" s="11" t="s">
        <v>6</v>
      </c>
      <c r="D80" s="11" t="s">
        <v>14</v>
      </c>
      <c r="E80" s="11" t="s">
        <v>20</v>
      </c>
      <c r="F80" s="11" t="s">
        <v>18</v>
      </c>
      <c r="G80">
        <v>10353.547523427042</v>
      </c>
      <c r="K80" s="10">
        <v>43268</v>
      </c>
      <c r="L80">
        <f>$Q$5</f>
        <v>8000</v>
      </c>
      <c r="M80">
        <f>$Y$6</f>
        <v>17881.438798672953</v>
      </c>
      <c r="N80">
        <f>$Y$7</f>
        <v>17761.378848728244</v>
      </c>
      <c r="O80">
        <f>$Y$8</f>
        <v>17548.965091133767</v>
      </c>
      <c r="P80">
        <f>$Y$9</f>
        <v>17209.103078982596</v>
      </c>
      <c r="Q80">
        <f>$Y$10</f>
        <v>17497.991967871487</v>
      </c>
      <c r="R80">
        <f>$Y$11</f>
        <v>18220.214190093709</v>
      </c>
      <c r="S80">
        <f>$W$12</f>
        <v>11942.436412315932</v>
      </c>
      <c r="T80">
        <f>$W$13</f>
        <v>13386.880856760374</v>
      </c>
    </row>
    <row r="81" spans="1:20" x14ac:dyDescent="0.55000000000000004">
      <c r="A81" s="11" t="s">
        <v>28</v>
      </c>
      <c r="B81" s="11" t="s">
        <v>22</v>
      </c>
      <c r="C81" s="11" t="s">
        <v>6</v>
      </c>
      <c r="D81" s="11" t="s">
        <v>21</v>
      </c>
      <c r="E81" s="11" t="s">
        <v>15</v>
      </c>
      <c r="F81" s="11" t="s">
        <v>16</v>
      </c>
      <c r="G81" t="s">
        <v>54</v>
      </c>
      <c r="K81" s="10">
        <v>43268</v>
      </c>
      <c r="L81">
        <f>$P$5</f>
        <v>8000</v>
      </c>
      <c r="M81">
        <f>$X$6</f>
        <v>9881.4387986729525</v>
      </c>
      <c r="N81">
        <f>$X$7</f>
        <v>9761.3788487282454</v>
      </c>
      <c r="O81">
        <f>$X$8</f>
        <v>9548.9650911337667</v>
      </c>
      <c r="P81">
        <f>$X$9</f>
        <v>9209.1030789825963</v>
      </c>
      <c r="Q81">
        <f>$X$10</f>
        <v>9497.991967871485</v>
      </c>
      <c r="R81">
        <f>$X$11</f>
        <v>10220.214190093709</v>
      </c>
      <c r="S81">
        <f>$V$12</f>
        <v>11942.436412315932</v>
      </c>
      <c r="T81">
        <f>$V$13</f>
        <v>13386.880856760374</v>
      </c>
    </row>
    <row r="82" spans="1:20" x14ac:dyDescent="0.55000000000000004">
      <c r="A82" s="11" t="s">
        <v>28</v>
      </c>
      <c r="B82" s="11" t="s">
        <v>22</v>
      </c>
      <c r="C82" s="11" t="s">
        <v>6</v>
      </c>
      <c r="D82" s="11" t="s">
        <v>21</v>
      </c>
      <c r="E82" s="11" t="s">
        <v>15</v>
      </c>
      <c r="F82" s="11" t="s">
        <v>18</v>
      </c>
      <c r="G82" t="s">
        <v>54</v>
      </c>
      <c r="K82" s="10">
        <v>43268.333333333336</v>
      </c>
      <c r="L82">
        <f>$P$5</f>
        <v>8000</v>
      </c>
      <c r="M82">
        <f>$X$6</f>
        <v>9881.4387986729525</v>
      </c>
      <c r="N82">
        <f>$X$7</f>
        <v>9761.3788487282454</v>
      </c>
      <c r="O82">
        <f>$X$8</f>
        <v>9548.9650911337667</v>
      </c>
      <c r="P82">
        <f>$X$9</f>
        <v>9209.1030789825963</v>
      </c>
      <c r="Q82">
        <f>$X$10</f>
        <v>9497.991967871485</v>
      </c>
      <c r="R82">
        <f>$X$11</f>
        <v>10220.214190093709</v>
      </c>
      <c r="S82">
        <f>$V$12</f>
        <v>11942.436412315932</v>
      </c>
      <c r="T82">
        <f>$V$13</f>
        <v>13386.880856760374</v>
      </c>
    </row>
    <row r="83" spans="1:20" x14ac:dyDescent="0.55000000000000004">
      <c r="A83" s="11" t="s">
        <v>28</v>
      </c>
      <c r="B83" s="11" t="s">
        <v>22</v>
      </c>
      <c r="C83" s="11" t="s">
        <v>6</v>
      </c>
      <c r="D83" s="11" t="s">
        <v>21</v>
      </c>
      <c r="E83" s="11" t="s">
        <v>19</v>
      </c>
      <c r="F83" s="11" t="s">
        <v>16</v>
      </c>
      <c r="G83" t="s">
        <v>54</v>
      </c>
      <c r="K83" s="10">
        <v>43268.333333333336</v>
      </c>
      <c r="L83">
        <f>$Q$5</f>
        <v>8000</v>
      </c>
      <c r="M83">
        <f>$Y$6</f>
        <v>17881.438798672953</v>
      </c>
      <c r="N83">
        <f>$Y$7</f>
        <v>17761.378848728244</v>
      </c>
      <c r="O83">
        <f>$Y$8</f>
        <v>17548.965091133767</v>
      </c>
      <c r="P83">
        <f>$Y$9</f>
        <v>17209.103078982596</v>
      </c>
      <c r="Q83">
        <f>$Y$10</f>
        <v>17497.991967871487</v>
      </c>
      <c r="R83">
        <f>$Y$11</f>
        <v>18220.214190093709</v>
      </c>
      <c r="S83">
        <f>$W$12</f>
        <v>11942.436412315932</v>
      </c>
      <c r="T83">
        <f>$W$13</f>
        <v>13386.880856760374</v>
      </c>
    </row>
    <row r="84" spans="1:20" x14ac:dyDescent="0.55000000000000004">
      <c r="A84" s="11" t="s">
        <v>28</v>
      </c>
      <c r="B84" s="11" t="s">
        <v>22</v>
      </c>
      <c r="C84" s="11" t="s">
        <v>6</v>
      </c>
      <c r="D84" s="11" t="s">
        <v>21</v>
      </c>
      <c r="E84" s="11" t="s">
        <v>19</v>
      </c>
      <c r="F84" s="11" t="s">
        <v>18</v>
      </c>
      <c r="G84" t="s">
        <v>54</v>
      </c>
      <c r="K84" s="10">
        <v>43269</v>
      </c>
      <c r="L84">
        <f>$Q$5</f>
        <v>8000</v>
      </c>
      <c r="M84">
        <f>$Y$6</f>
        <v>17881.438798672953</v>
      </c>
      <c r="N84">
        <f>$Y$7</f>
        <v>17761.378848728244</v>
      </c>
      <c r="O84">
        <f>$Y$8</f>
        <v>17548.965091133767</v>
      </c>
      <c r="P84">
        <f>$Y$9</f>
        <v>17209.103078982596</v>
      </c>
      <c r="Q84">
        <f>$Y$10</f>
        <v>17497.991967871487</v>
      </c>
      <c r="R84">
        <f>$Y$11</f>
        <v>18220.214190093709</v>
      </c>
      <c r="S84">
        <f>$W$12</f>
        <v>11942.436412315932</v>
      </c>
      <c r="T84">
        <f>$W$13</f>
        <v>13386.880856760374</v>
      </c>
    </row>
    <row r="85" spans="1:20" x14ac:dyDescent="0.55000000000000004">
      <c r="A85" s="11" t="s">
        <v>28</v>
      </c>
      <c r="B85" s="11" t="s">
        <v>22</v>
      </c>
      <c r="C85" s="11" t="s">
        <v>6</v>
      </c>
      <c r="D85" s="11" t="s">
        <v>21</v>
      </c>
      <c r="E85" s="11" t="s">
        <v>20</v>
      </c>
      <c r="F85" s="11" t="s">
        <v>16</v>
      </c>
      <c r="G85">
        <v>9353.5475234270416</v>
      </c>
      <c r="K85" s="10">
        <v>43269</v>
      </c>
      <c r="L85">
        <f>$P$5</f>
        <v>8000</v>
      </c>
      <c r="M85">
        <f>$X$6</f>
        <v>9881.4387986729525</v>
      </c>
      <c r="N85">
        <f>$X$7</f>
        <v>9761.3788487282454</v>
      </c>
      <c r="O85">
        <f>$X$8</f>
        <v>9548.9650911337667</v>
      </c>
      <c r="P85">
        <f>$X$9</f>
        <v>9209.1030789825963</v>
      </c>
      <c r="Q85">
        <f>$X$10</f>
        <v>9497.991967871485</v>
      </c>
      <c r="R85">
        <f>$X$11</f>
        <v>10220.214190093709</v>
      </c>
      <c r="S85">
        <f>$V$12</f>
        <v>11942.436412315932</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$P$5</f>
        <v>8000</v>
      </c>
      <c r="M86">
        <f>$X$6</f>
        <v>9881.4387986729525</v>
      </c>
      <c r="N86">
        <f>$X$7</f>
        <v>9761.3788487282454</v>
      </c>
      <c r="O86">
        <f>$X$8</f>
        <v>9548.9650911337667</v>
      </c>
      <c r="P86">
        <f>$X$9</f>
        <v>9209.1030789825963</v>
      </c>
      <c r="Q86">
        <f>$X$10</f>
        <v>9497.991967871485</v>
      </c>
      <c r="R86">
        <f>$X$11</f>
        <v>10220.214190093709</v>
      </c>
      <c r="S86">
        <f>$V$12</f>
        <v>11942.436412315932</v>
      </c>
      <c r="T86">
        <f>$V$13</f>
        <v>13386.880856760374</v>
      </c>
    </row>
    <row r="87" spans="1:20" x14ac:dyDescent="0.55000000000000004">
      <c r="A87" s="11" t="s">
        <v>28</v>
      </c>
      <c r="B87" s="11" t="s">
        <v>22</v>
      </c>
      <c r="C87" s="11" t="s">
        <v>7</v>
      </c>
      <c r="D87" s="11" t="s">
        <v>14</v>
      </c>
      <c r="E87" s="11" t="s">
        <v>15</v>
      </c>
      <c r="F87" s="11" t="s">
        <v>16</v>
      </c>
      <c r="G87">
        <v>10497.991967871485</v>
      </c>
      <c r="K87" s="10">
        <v>43269.333333333336</v>
      </c>
      <c r="L87">
        <f>$Q$5</f>
        <v>8000</v>
      </c>
      <c r="M87">
        <f>$Y$6</f>
        <v>17881.438798672953</v>
      </c>
      <c r="N87">
        <f>$Y$7</f>
        <v>17761.378848728244</v>
      </c>
      <c r="O87">
        <f>$Y$8</f>
        <v>17548.965091133767</v>
      </c>
      <c r="P87">
        <f>$Y$9</f>
        <v>17209.103078982596</v>
      </c>
      <c r="Q87">
        <f>$Y$10</f>
        <v>17497.991967871487</v>
      </c>
      <c r="R87">
        <f>$Y$11</f>
        <v>18220.214190093709</v>
      </c>
      <c r="S87">
        <f>$W$12</f>
        <v>11942.436412315932</v>
      </c>
      <c r="T87">
        <f>$W$13</f>
        <v>13386.880856760374</v>
      </c>
    </row>
    <row r="88" spans="1:20" x14ac:dyDescent="0.55000000000000004">
      <c r="A88" s="11" t="s">
        <v>28</v>
      </c>
      <c r="B88" s="11" t="s">
        <v>22</v>
      </c>
      <c r="C88" s="11" t="s">
        <v>7</v>
      </c>
      <c r="D88" s="11" t="s">
        <v>14</v>
      </c>
      <c r="E88" s="11" t="s">
        <v>15</v>
      </c>
      <c r="F88" s="11" t="s">
        <v>18</v>
      </c>
      <c r="G88">
        <v>10497.991967871485</v>
      </c>
      <c r="K88" s="10">
        <v>43270</v>
      </c>
      <c r="L88">
        <f>$Q$5</f>
        <v>8000</v>
      </c>
      <c r="M88">
        <f>$Y$6</f>
        <v>17881.438798672953</v>
      </c>
      <c r="N88">
        <f>$Y$7</f>
        <v>17761.378848728244</v>
      </c>
      <c r="O88">
        <f>$Y$8</f>
        <v>17548.965091133767</v>
      </c>
      <c r="P88">
        <f>$Y$9</f>
        <v>17209.103078982596</v>
      </c>
      <c r="Q88">
        <f>$Y$10</f>
        <v>17497.991967871487</v>
      </c>
      <c r="R88">
        <f>$Y$11</f>
        <v>18220.214190093709</v>
      </c>
      <c r="S88">
        <f>$W$12</f>
        <v>11942.436412315932</v>
      </c>
      <c r="T88">
        <f>$W$13</f>
        <v>13386.880856760374</v>
      </c>
    </row>
    <row r="89" spans="1:20" x14ac:dyDescent="0.55000000000000004">
      <c r="A89" s="11" t="s">
        <v>28</v>
      </c>
      <c r="B89" s="11" t="s">
        <v>22</v>
      </c>
      <c r="C89" s="11" t="s">
        <v>7</v>
      </c>
      <c r="D89" s="11" t="s">
        <v>14</v>
      </c>
      <c r="E89" s="11" t="s">
        <v>19</v>
      </c>
      <c r="F89" s="11" t="s">
        <v>16</v>
      </c>
      <c r="G89">
        <v>10497.991967871483</v>
      </c>
      <c r="K89" s="10">
        <v>43270</v>
      </c>
      <c r="L89">
        <f>$P$5</f>
        <v>8000</v>
      </c>
      <c r="M89">
        <f>$X$6</f>
        <v>9881.4387986729525</v>
      </c>
      <c r="N89">
        <f>$X$7</f>
        <v>9761.3788487282454</v>
      </c>
      <c r="O89">
        <f>$X$8</f>
        <v>9548.9650911337667</v>
      </c>
      <c r="P89">
        <f>$X$9</f>
        <v>9209.1030789825963</v>
      </c>
      <c r="Q89">
        <f>$X$10</f>
        <v>9497.991967871485</v>
      </c>
      <c r="R89">
        <f>$X$11</f>
        <v>10220.214190093709</v>
      </c>
      <c r="S89">
        <f>$V$12</f>
        <v>11942.436412315932</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$P$5</f>
        <v>8000</v>
      </c>
      <c r="M90">
        <f>$X$6</f>
        <v>9881.4387986729525</v>
      </c>
      <c r="N90">
        <f>$X$7</f>
        <v>9761.3788487282454</v>
      </c>
      <c r="O90">
        <f>$X$8</f>
        <v>9548.9650911337667</v>
      </c>
      <c r="P90">
        <f>$X$9</f>
        <v>9209.1030789825963</v>
      </c>
      <c r="Q90">
        <f>$X$10</f>
        <v>9497.991967871485</v>
      </c>
      <c r="R90">
        <f>$X$11</f>
        <v>10220.214190093709</v>
      </c>
      <c r="S90">
        <f>$V$12</f>
        <v>11942.436412315932</v>
      </c>
      <c r="T90">
        <f>$V$13</f>
        <v>13386.880856760374</v>
      </c>
    </row>
    <row r="91" spans="1:20" x14ac:dyDescent="0.55000000000000004">
      <c r="A91" s="11" t="s">
        <v>28</v>
      </c>
      <c r="B91" s="11" t="s">
        <v>22</v>
      </c>
      <c r="C91" s="11" t="s">
        <v>7</v>
      </c>
      <c r="D91" s="11" t="s">
        <v>14</v>
      </c>
      <c r="E91" s="11" t="s">
        <v>20</v>
      </c>
      <c r="F91" s="11" t="s">
        <v>16</v>
      </c>
      <c r="G91">
        <v>10497.991967871485</v>
      </c>
      <c r="K91" s="10">
        <v>43270.333333333336</v>
      </c>
      <c r="L91">
        <f>$Q$5</f>
        <v>8000</v>
      </c>
      <c r="M91">
        <f>$Y$6</f>
        <v>17881.438798672953</v>
      </c>
      <c r="N91">
        <f>$Y$7</f>
        <v>17761.378848728244</v>
      </c>
      <c r="O91">
        <f>$Y$8</f>
        <v>17548.965091133767</v>
      </c>
      <c r="P91">
        <f>$Y$9</f>
        <v>17209.103078982596</v>
      </c>
      <c r="Q91">
        <f>$Y$10</f>
        <v>17497.991967871487</v>
      </c>
      <c r="R91">
        <f>$Y$11</f>
        <v>18220.214190093709</v>
      </c>
      <c r="S91">
        <f>$W$12</f>
        <v>11942.436412315932</v>
      </c>
      <c r="T91">
        <f>$W$13</f>
        <v>13386.880856760374</v>
      </c>
    </row>
    <row r="92" spans="1:20" x14ac:dyDescent="0.55000000000000004">
      <c r="A92" s="11" t="s">
        <v>28</v>
      </c>
      <c r="B92" s="11" t="s">
        <v>22</v>
      </c>
      <c r="C92" s="11" t="s">
        <v>7</v>
      </c>
      <c r="D92" s="11" t="s">
        <v>14</v>
      </c>
      <c r="E92" s="11" t="s">
        <v>20</v>
      </c>
      <c r="F92" s="11" t="s">
        <v>18</v>
      </c>
      <c r="G92">
        <v>10497.991967871485</v>
      </c>
      <c r="K92" s="10">
        <v>43271</v>
      </c>
      <c r="L92">
        <f>$Q$5</f>
        <v>8000</v>
      </c>
      <c r="M92">
        <f>$Y$6</f>
        <v>17881.438798672953</v>
      </c>
      <c r="N92">
        <f>$Y$7</f>
        <v>17761.378848728244</v>
      </c>
      <c r="O92">
        <f>$Y$8</f>
        <v>17548.965091133767</v>
      </c>
      <c r="P92">
        <f>$Y$9</f>
        <v>17209.103078982596</v>
      </c>
      <c r="Q92">
        <f>$Y$10</f>
        <v>17497.991967871487</v>
      </c>
      <c r="R92">
        <f>$Y$11</f>
        <v>18220.214190093709</v>
      </c>
      <c r="S92">
        <f>$W$12</f>
        <v>11942.436412315932</v>
      </c>
      <c r="T92">
        <f>$W$13</f>
        <v>13386.880856760374</v>
      </c>
    </row>
    <row r="93" spans="1:20" x14ac:dyDescent="0.55000000000000004">
      <c r="A93" s="11" t="s">
        <v>28</v>
      </c>
      <c r="B93" s="11" t="s">
        <v>22</v>
      </c>
      <c r="C93" s="11" t="s">
        <v>7</v>
      </c>
      <c r="D93" s="11" t="s">
        <v>21</v>
      </c>
      <c r="E93" s="11" t="s">
        <v>15</v>
      </c>
      <c r="F93" s="11" t="s">
        <v>16</v>
      </c>
      <c r="G93" t="s">
        <v>54</v>
      </c>
      <c r="K93" s="10">
        <v>43271</v>
      </c>
      <c r="L93">
        <f>$P$5</f>
        <v>8000</v>
      </c>
      <c r="M93">
        <f>$T$6</f>
        <v>8000</v>
      </c>
      <c r="N93">
        <f>$T$7</f>
        <v>8000</v>
      </c>
      <c r="O93" t="str">
        <f>$R$8</f>
        <v>EPS</v>
      </c>
      <c r="P93">
        <f>$R$9</f>
        <v>10209.103078982596</v>
      </c>
      <c r="Q93">
        <f>$R$10</f>
        <v>10497.991967871483</v>
      </c>
      <c r="R93">
        <f>$R$11</f>
        <v>11220.214190093708</v>
      </c>
      <c r="S93">
        <f>$R$12</f>
        <v>11942.436412315928</v>
      </c>
      <c r="T93">
        <f>$R$13</f>
        <v>13386.880856760374</v>
      </c>
    </row>
    <row r="94" spans="1:20" x14ac:dyDescent="0.55000000000000004">
      <c r="A94" s="11" t="s">
        <v>28</v>
      </c>
      <c r="B94" s="11" t="s">
        <v>22</v>
      </c>
      <c r="C94" s="11" t="s">
        <v>7</v>
      </c>
      <c r="D94" s="11" t="s">
        <v>21</v>
      </c>
      <c r="E94" s="11" t="s">
        <v>15</v>
      </c>
      <c r="F94" s="11" t="s">
        <v>18</v>
      </c>
      <c r="G94" t="s">
        <v>54</v>
      </c>
      <c r="K94" s="10">
        <v>43271.333333333336</v>
      </c>
      <c r="L94">
        <f>$P$5</f>
        <v>8000</v>
      </c>
      <c r="M94">
        <f>$T$6</f>
        <v>8000</v>
      </c>
      <c r="N94">
        <f>$T$7</f>
        <v>8000</v>
      </c>
      <c r="O94" t="str">
        <f>$R$8</f>
        <v>EPS</v>
      </c>
      <c r="P94">
        <f>$R$9</f>
        <v>10209.103078982596</v>
      </c>
      <c r="Q94">
        <f>$R$10</f>
        <v>10497.991967871483</v>
      </c>
      <c r="R94">
        <f>$R$11</f>
        <v>11220.214190093708</v>
      </c>
      <c r="S94">
        <f>$R$12</f>
        <v>11942.436412315928</v>
      </c>
      <c r="T94">
        <f>$R$13</f>
        <v>13386.880856760374</v>
      </c>
    </row>
    <row r="95" spans="1:20" x14ac:dyDescent="0.55000000000000004">
      <c r="A95" s="11" t="s">
        <v>28</v>
      </c>
      <c r="B95" s="11" t="s">
        <v>22</v>
      </c>
      <c r="C95" s="11" t="s">
        <v>7</v>
      </c>
      <c r="D95" s="11" t="s">
        <v>21</v>
      </c>
      <c r="E95" s="11" t="s">
        <v>19</v>
      </c>
      <c r="F95" s="11" t="s">
        <v>16</v>
      </c>
      <c r="G95" t="s">
        <v>54</v>
      </c>
      <c r="K95" s="10">
        <v>43271.333333333336</v>
      </c>
      <c r="L95">
        <f>$Q$5</f>
        <v>8000</v>
      </c>
      <c r="M95">
        <f>$U$6</f>
        <v>8000</v>
      </c>
      <c r="N95">
        <f>$U$7</f>
        <v>8000</v>
      </c>
      <c r="O95" t="str">
        <f>$S$8</f>
        <v>EPS</v>
      </c>
      <c r="P95">
        <f>$S$9</f>
        <v>10209.103078982596</v>
      </c>
      <c r="Q95">
        <f>$S$10</f>
        <v>10497.991967871483</v>
      </c>
      <c r="R95">
        <f>$S$11</f>
        <v>11220.214190093708</v>
      </c>
      <c r="S95">
        <f>$S$12</f>
        <v>11942.436412315928</v>
      </c>
      <c r="T95">
        <f>$S$13</f>
        <v>13386.880856760374</v>
      </c>
    </row>
    <row r="96" spans="1:20" x14ac:dyDescent="0.55000000000000004">
      <c r="A96" s="11" t="s">
        <v>28</v>
      </c>
      <c r="B96" s="11" t="s">
        <v>22</v>
      </c>
      <c r="C96" s="11" t="s">
        <v>7</v>
      </c>
      <c r="D96" s="11" t="s">
        <v>21</v>
      </c>
      <c r="E96" s="11" t="s">
        <v>19</v>
      </c>
      <c r="F96" s="11" t="s">
        <v>18</v>
      </c>
      <c r="G96" t="s">
        <v>54</v>
      </c>
      <c r="K96" s="10">
        <v>43272</v>
      </c>
      <c r="L96">
        <f>$Q$5</f>
        <v>8000</v>
      </c>
      <c r="M96">
        <f>$U$6</f>
        <v>8000</v>
      </c>
      <c r="N96">
        <f>$U$7</f>
        <v>8000</v>
      </c>
      <c r="O96" t="str">
        <f>$S$8</f>
        <v>EPS</v>
      </c>
      <c r="P96">
        <f>$S$9</f>
        <v>10209.103078982596</v>
      </c>
      <c r="Q96">
        <f>$S$10</f>
        <v>10497.991967871483</v>
      </c>
      <c r="R96">
        <f>$S$11</f>
        <v>11220.214190093708</v>
      </c>
      <c r="S96">
        <f>$S$12</f>
        <v>11942.436412315928</v>
      </c>
      <c r="T96">
        <f>$S$13</f>
        <v>13386.880856760374</v>
      </c>
    </row>
    <row r="97" spans="1:20" x14ac:dyDescent="0.55000000000000004">
      <c r="A97" s="11" t="s">
        <v>28</v>
      </c>
      <c r="B97" s="11" t="s">
        <v>22</v>
      </c>
      <c r="C97" s="11" t="s">
        <v>7</v>
      </c>
      <c r="D97" s="11" t="s">
        <v>21</v>
      </c>
      <c r="E97" s="11" t="s">
        <v>20</v>
      </c>
      <c r="F97" s="11" t="s">
        <v>16</v>
      </c>
      <c r="G97">
        <v>9497.991967871485</v>
      </c>
      <c r="K97" s="10">
        <v>43272</v>
      </c>
      <c r="L97">
        <f>$P$5</f>
        <v>8000</v>
      </c>
      <c r="M97">
        <f>$N$6</f>
        <v>10881.438798672953</v>
      </c>
      <c r="N97">
        <f>$N$7</f>
        <v>10761.378848728247</v>
      </c>
      <c r="O97">
        <f>$N$8</f>
        <v>10548.965091133767</v>
      </c>
      <c r="P97">
        <f>$N$9</f>
        <v>10209.103078982596</v>
      </c>
      <c r="Q97">
        <f>$N$10</f>
        <v>10497.991967871485</v>
      </c>
      <c r="R97">
        <f>$N$11</f>
        <v>11220.214190093709</v>
      </c>
      <c r="S97">
        <f>$N$12</f>
        <v>11942.436412315928</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8000</v>
      </c>
      <c r="M98">
        <f>$N$6</f>
        <v>10881.438798672953</v>
      </c>
      <c r="N98">
        <f>$N$7</f>
        <v>10761.378848728247</v>
      </c>
      <c r="O98">
        <f>$N$8</f>
        <v>10548.965091133767</v>
      </c>
      <c r="P98">
        <f>$N$9</f>
        <v>10209.103078982596</v>
      </c>
      <c r="Q98">
        <f>$N$10</f>
        <v>10497.991967871485</v>
      </c>
      <c r="R98">
        <f>$N$11</f>
        <v>11220.214190093709</v>
      </c>
      <c r="S98">
        <f>$N$12</f>
        <v>11942.436412315928</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8000</v>
      </c>
      <c r="M99">
        <f>$O$6</f>
        <v>10881.438798672953</v>
      </c>
      <c r="N99">
        <f>$O$7</f>
        <v>10761.378848728247</v>
      </c>
      <c r="O99">
        <f>$O$8</f>
        <v>10548.965091133767</v>
      </c>
      <c r="P99">
        <f>$N$9</f>
        <v>10209.103078982596</v>
      </c>
      <c r="Q99">
        <f>$O$10</f>
        <v>10497.991967871485</v>
      </c>
      <c r="R99">
        <f>$O$11</f>
        <v>11220.214190093708</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11220.214190093708</v>
      </c>
      <c r="K100" s="10">
        <v>43273</v>
      </c>
      <c r="L100">
        <f>$Q$5</f>
        <v>8000</v>
      </c>
      <c r="M100">
        <f>$O$6</f>
        <v>10881.438798672953</v>
      </c>
      <c r="N100">
        <f>$O$7</f>
        <v>10761.378848728247</v>
      </c>
      <c r="O100">
        <f>$O$8</f>
        <v>10548.965091133767</v>
      </c>
      <c r="P100">
        <f>$N$9</f>
        <v>10209.103078982596</v>
      </c>
      <c r="Q100">
        <f>$O$10</f>
        <v>10497.991967871485</v>
      </c>
      <c r="R100">
        <f>$O$11</f>
        <v>11220.214190093708</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11220.214190093708</v>
      </c>
      <c r="K101" s="10">
        <v>43273</v>
      </c>
      <c r="L101">
        <f>$P$5</f>
        <v>8000</v>
      </c>
      <c r="M101">
        <f>$X$6</f>
        <v>9881.4387986729525</v>
      </c>
      <c r="N101">
        <f>$X$7</f>
        <v>9761.3788487282454</v>
      </c>
      <c r="O101">
        <f>$X$8</f>
        <v>9548.9650911337667</v>
      </c>
      <c r="P101">
        <f>$X$9</f>
        <v>9209.1030789825963</v>
      </c>
      <c r="Q101">
        <f>$X$10</f>
        <v>9497.991967871485</v>
      </c>
      <c r="R101">
        <f>$V$11</f>
        <v>11220.214190093708</v>
      </c>
      <c r="S101">
        <f>$V$12</f>
        <v>11942.436412315932</v>
      </c>
      <c r="T101">
        <f>$V$13</f>
        <v>13386.880856760374</v>
      </c>
    </row>
    <row r="102" spans="1:20" x14ac:dyDescent="0.55000000000000004">
      <c r="A102" s="11" t="s">
        <v>28</v>
      </c>
      <c r="B102" s="11" t="s">
        <v>22</v>
      </c>
      <c r="C102" s="11" t="s">
        <v>8</v>
      </c>
      <c r="D102" s="11" t="s">
        <v>14</v>
      </c>
      <c r="E102" s="11" t="s">
        <v>19</v>
      </c>
      <c r="F102" s="11" t="s">
        <v>18</v>
      </c>
      <c r="G102">
        <v>11220.214190093708</v>
      </c>
      <c r="K102" s="10">
        <v>43273.333333333336</v>
      </c>
      <c r="L102">
        <f>$P$5</f>
        <v>8000</v>
      </c>
      <c r="M102">
        <f>$X$6</f>
        <v>9881.4387986729525</v>
      </c>
      <c r="N102">
        <f>$X$7</f>
        <v>9761.3788487282454</v>
      </c>
      <c r="O102">
        <f>$X$8</f>
        <v>9548.9650911337667</v>
      </c>
      <c r="P102">
        <f>$X$9</f>
        <v>9209.1030789825963</v>
      </c>
      <c r="Q102">
        <f>$X$10</f>
        <v>9497.991967871485</v>
      </c>
      <c r="R102">
        <f>$V$11</f>
        <v>11220.214190093708</v>
      </c>
      <c r="S102">
        <f>$V$12</f>
        <v>11942.436412315932</v>
      </c>
      <c r="T102">
        <f>$V$13</f>
        <v>13386.880856760374</v>
      </c>
    </row>
    <row r="103" spans="1:20" x14ac:dyDescent="0.55000000000000004">
      <c r="A103" s="11" t="s">
        <v>28</v>
      </c>
      <c r="B103" s="11" t="s">
        <v>22</v>
      </c>
      <c r="C103" s="11" t="s">
        <v>8</v>
      </c>
      <c r="D103" s="11" t="s">
        <v>14</v>
      </c>
      <c r="E103" s="11" t="s">
        <v>20</v>
      </c>
      <c r="F103" s="11" t="s">
        <v>16</v>
      </c>
      <c r="G103">
        <v>11220.214190093708</v>
      </c>
      <c r="K103" s="10">
        <v>43273.333333333336</v>
      </c>
      <c r="L103">
        <f>$Q$5</f>
        <v>8000</v>
      </c>
      <c r="M103">
        <f>$Y$6</f>
        <v>17881.438798672953</v>
      </c>
      <c r="N103">
        <f>$Y$7</f>
        <v>17761.378848728244</v>
      </c>
      <c r="O103">
        <f>$Y$8</f>
        <v>17548.965091133767</v>
      </c>
      <c r="P103">
        <f>$Y$9</f>
        <v>17209.103078982596</v>
      </c>
      <c r="Q103">
        <f>$Y$10</f>
        <v>17497.991967871487</v>
      </c>
      <c r="R103">
        <f>$W$11</f>
        <v>11220.214190093708</v>
      </c>
      <c r="S103">
        <f>$W$12</f>
        <v>11942.436412315932</v>
      </c>
      <c r="T103">
        <f>$W$13</f>
        <v>13386.880856760374</v>
      </c>
    </row>
    <row r="104" spans="1:20" x14ac:dyDescent="0.55000000000000004">
      <c r="A104" s="11" t="s">
        <v>28</v>
      </c>
      <c r="B104" s="11" t="s">
        <v>22</v>
      </c>
      <c r="C104" s="11" t="s">
        <v>8</v>
      </c>
      <c r="D104" s="11" t="s">
        <v>14</v>
      </c>
      <c r="E104" s="11" t="s">
        <v>20</v>
      </c>
      <c r="F104" s="11" t="s">
        <v>18</v>
      </c>
      <c r="G104">
        <v>11220.214190093708</v>
      </c>
      <c r="K104" s="10">
        <v>43274</v>
      </c>
      <c r="L104">
        <f>$Q$5</f>
        <v>8000</v>
      </c>
      <c r="M104">
        <f>$Y$6</f>
        <v>17881.438798672953</v>
      </c>
      <c r="N104">
        <f>$Y$7</f>
        <v>17761.378848728244</v>
      </c>
      <c r="O104">
        <f>$Y$8</f>
        <v>17548.965091133767</v>
      </c>
      <c r="P104">
        <f>$Y$9</f>
        <v>17209.103078982596</v>
      </c>
      <c r="Q104">
        <f>$Y$10</f>
        <v>17497.991967871487</v>
      </c>
      <c r="R104">
        <f>$W$11</f>
        <v>11220.214190093708</v>
      </c>
      <c r="S104">
        <f>$W$12</f>
        <v>11942.436412315932</v>
      </c>
      <c r="T104">
        <f>$W$13</f>
        <v>13386.880856760374</v>
      </c>
    </row>
    <row r="105" spans="1:20" x14ac:dyDescent="0.55000000000000004">
      <c r="A105" s="11" t="s">
        <v>28</v>
      </c>
      <c r="B105" s="11" t="s">
        <v>22</v>
      </c>
      <c r="C105" s="11" t="s">
        <v>8</v>
      </c>
      <c r="D105" s="11" t="s">
        <v>21</v>
      </c>
      <c r="E105" s="11" t="s">
        <v>15</v>
      </c>
      <c r="F105" s="11" t="s">
        <v>16</v>
      </c>
      <c r="G105" t="s">
        <v>54</v>
      </c>
      <c r="K105" s="10">
        <v>43274</v>
      </c>
      <c r="L105">
        <f>$P$5</f>
        <v>8000</v>
      </c>
      <c r="M105">
        <f>$X$6</f>
        <v>9881.4387986729525</v>
      </c>
      <c r="N105">
        <f>$X$7</f>
        <v>9761.3788487282454</v>
      </c>
      <c r="O105">
        <f>$X$8</f>
        <v>9548.9650911337667</v>
      </c>
      <c r="P105">
        <f>$X$9</f>
        <v>9209.1030789825963</v>
      </c>
      <c r="Q105">
        <f>$X$10</f>
        <v>9497.991967871485</v>
      </c>
      <c r="R105">
        <f>$V$11</f>
        <v>11220.214190093708</v>
      </c>
      <c r="S105">
        <f>$V$12</f>
        <v>11942.436412315932</v>
      </c>
      <c r="T105">
        <f>$V$13</f>
        <v>13386.880856760374</v>
      </c>
    </row>
    <row r="106" spans="1:20" x14ac:dyDescent="0.55000000000000004">
      <c r="A106" s="11" t="s">
        <v>28</v>
      </c>
      <c r="B106" s="11" t="s">
        <v>22</v>
      </c>
      <c r="C106" s="11" t="s">
        <v>8</v>
      </c>
      <c r="D106" s="11" t="s">
        <v>21</v>
      </c>
      <c r="E106" s="11" t="s">
        <v>15</v>
      </c>
      <c r="F106" s="11" t="s">
        <v>18</v>
      </c>
      <c r="G106" t="s">
        <v>54</v>
      </c>
      <c r="K106" s="10">
        <v>43274.333333333336</v>
      </c>
      <c r="L106">
        <f>$P$5</f>
        <v>8000</v>
      </c>
      <c r="M106">
        <f>$X$6</f>
        <v>9881.4387986729525</v>
      </c>
      <c r="N106">
        <f>$X$7</f>
        <v>9761.3788487282454</v>
      </c>
      <c r="O106">
        <f>$X$8</f>
        <v>9548.9650911337667</v>
      </c>
      <c r="P106">
        <f>$X$9</f>
        <v>9209.1030789825963</v>
      </c>
      <c r="Q106">
        <f>$X$10</f>
        <v>9497.991967871485</v>
      </c>
      <c r="R106">
        <f>$V$11</f>
        <v>11220.214190093708</v>
      </c>
      <c r="S106">
        <f>$V$12</f>
        <v>11942.436412315932</v>
      </c>
      <c r="T106">
        <f>$V$13</f>
        <v>13386.880856760374</v>
      </c>
    </row>
    <row r="107" spans="1:20" x14ac:dyDescent="0.55000000000000004">
      <c r="A107" s="11" t="s">
        <v>28</v>
      </c>
      <c r="B107" s="11" t="s">
        <v>22</v>
      </c>
      <c r="C107" s="11" t="s">
        <v>8</v>
      </c>
      <c r="D107" s="11" t="s">
        <v>21</v>
      </c>
      <c r="E107" s="11" t="s">
        <v>19</v>
      </c>
      <c r="F107" s="11" t="s">
        <v>16</v>
      </c>
      <c r="G107" t="s">
        <v>54</v>
      </c>
      <c r="K107" s="10">
        <v>43274.333333333336</v>
      </c>
      <c r="L107">
        <f>$Q$5</f>
        <v>8000</v>
      </c>
      <c r="M107">
        <f>$Y$6</f>
        <v>17881.438798672953</v>
      </c>
      <c r="N107">
        <f>$Y$7</f>
        <v>17761.378848728244</v>
      </c>
      <c r="O107">
        <f>$Y$8</f>
        <v>17548.965091133767</v>
      </c>
      <c r="P107">
        <f>$Y$9</f>
        <v>17209.103078982596</v>
      </c>
      <c r="Q107">
        <f>$Y$10</f>
        <v>17497.991967871487</v>
      </c>
      <c r="R107">
        <f>$W$11</f>
        <v>11220.214190093708</v>
      </c>
      <c r="S107">
        <f>$W$12</f>
        <v>11942.436412315932</v>
      </c>
      <c r="T107">
        <f>$W$13</f>
        <v>13386.880856760374</v>
      </c>
    </row>
    <row r="108" spans="1:20" x14ac:dyDescent="0.55000000000000004">
      <c r="A108" s="11" t="s">
        <v>28</v>
      </c>
      <c r="B108" s="11" t="s">
        <v>22</v>
      </c>
      <c r="C108" s="11" t="s">
        <v>8</v>
      </c>
      <c r="D108" s="11" t="s">
        <v>21</v>
      </c>
      <c r="E108" s="11" t="s">
        <v>19</v>
      </c>
      <c r="F108" s="11" t="s">
        <v>18</v>
      </c>
      <c r="G108" t="s">
        <v>54</v>
      </c>
      <c r="K108" s="10">
        <v>43275</v>
      </c>
      <c r="L108">
        <f>$Q$5</f>
        <v>8000</v>
      </c>
      <c r="M108">
        <f>$Y$6</f>
        <v>17881.438798672953</v>
      </c>
      <c r="N108">
        <f>$Y$7</f>
        <v>17761.378848728244</v>
      </c>
      <c r="O108">
        <f>$Y$8</f>
        <v>17548.965091133767</v>
      </c>
      <c r="P108">
        <f>$Y$9</f>
        <v>17209.103078982596</v>
      </c>
      <c r="Q108">
        <f>$Y$10</f>
        <v>17497.991967871487</v>
      </c>
      <c r="R108">
        <f>$W$11</f>
        <v>11220.214190093708</v>
      </c>
      <c r="S108">
        <f>$W$12</f>
        <v>11942.436412315932</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$P$5</f>
        <v>8000</v>
      </c>
      <c r="M109">
        <f>$X$6</f>
        <v>9881.4387986729525</v>
      </c>
      <c r="N109">
        <f>$X$7</f>
        <v>9761.3788487282454</v>
      </c>
      <c r="O109">
        <f>$X$8</f>
        <v>9548.9650911337667</v>
      </c>
      <c r="P109">
        <f>$X$9</f>
        <v>9209.1030789825963</v>
      </c>
      <c r="Q109">
        <f>$X$10</f>
        <v>9497.991967871485</v>
      </c>
      <c r="R109">
        <f>$V$11</f>
        <v>11220.214190093708</v>
      </c>
      <c r="S109">
        <f>$V$12</f>
        <v>11942.436412315932</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$P$5</f>
        <v>8000</v>
      </c>
      <c r="M110">
        <f>$X$6</f>
        <v>9881.4387986729525</v>
      </c>
      <c r="N110">
        <f>$X$7</f>
        <v>9761.3788487282454</v>
      </c>
      <c r="O110">
        <f>$X$8</f>
        <v>9548.9650911337667</v>
      </c>
      <c r="P110">
        <f>$X$9</f>
        <v>9209.1030789825963</v>
      </c>
      <c r="Q110">
        <f>$X$10</f>
        <v>9497.991967871485</v>
      </c>
      <c r="R110">
        <f>$V$11</f>
        <v>11220.214190093708</v>
      </c>
      <c r="S110">
        <f>$V$12</f>
        <v>11942.436412315932</v>
      </c>
      <c r="T110">
        <f>$V$13</f>
        <v>13386.880856760374</v>
      </c>
    </row>
    <row r="111" spans="1:20" x14ac:dyDescent="0.55000000000000004">
      <c r="A111" s="11" t="s">
        <v>28</v>
      </c>
      <c r="B111" s="11" t="s">
        <v>22</v>
      </c>
      <c r="C111" s="11" t="s">
        <v>9</v>
      </c>
      <c r="D111" s="11" t="s">
        <v>14</v>
      </c>
      <c r="E111" s="11" t="s">
        <v>15</v>
      </c>
      <c r="F111" s="11" t="s">
        <v>16</v>
      </c>
      <c r="G111">
        <v>11942.436412315928</v>
      </c>
      <c r="K111" s="10">
        <v>43275.333333333336</v>
      </c>
      <c r="L111">
        <f>$Q$5</f>
        <v>8000</v>
      </c>
      <c r="M111">
        <f>$Y$6</f>
        <v>17881.438798672953</v>
      </c>
      <c r="N111">
        <f>$Y$7</f>
        <v>17761.378848728244</v>
      </c>
      <c r="O111">
        <f>$Y$8</f>
        <v>17548.965091133767</v>
      </c>
      <c r="P111">
        <f>$Y$9</f>
        <v>17209.103078982596</v>
      </c>
      <c r="Q111">
        <f>$Y$10</f>
        <v>17497.991967871487</v>
      </c>
      <c r="R111">
        <f>$W$11</f>
        <v>11220.214190093708</v>
      </c>
      <c r="S111">
        <f>$W$12</f>
        <v>11942.436412315932</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$Q$5</f>
        <v>8000</v>
      </c>
      <c r="M112">
        <f>$Y$6</f>
        <v>17881.438798672953</v>
      </c>
      <c r="N112">
        <f>$Y$7</f>
        <v>17761.378848728244</v>
      </c>
      <c r="O112">
        <f>$Y$8</f>
        <v>17548.965091133767</v>
      </c>
      <c r="P112">
        <f>$Y$9</f>
        <v>17209.103078982596</v>
      </c>
      <c r="Q112">
        <f>$Y$10</f>
        <v>17497.991967871487</v>
      </c>
      <c r="R112">
        <f>$W$11</f>
        <v>11220.214190093708</v>
      </c>
      <c r="S112">
        <f>$W$12</f>
        <v>11942.436412315932</v>
      </c>
      <c r="T112">
        <f>$W$13</f>
        <v>13386.880856760374</v>
      </c>
    </row>
    <row r="113" spans="1:20" x14ac:dyDescent="0.55000000000000004">
      <c r="A113" s="11" t="s">
        <v>28</v>
      </c>
      <c r="B113" s="11" t="s">
        <v>22</v>
      </c>
      <c r="C113" s="11" t="s">
        <v>9</v>
      </c>
      <c r="D113" s="11" t="s">
        <v>14</v>
      </c>
      <c r="E113" s="11" t="s">
        <v>19</v>
      </c>
      <c r="F113" s="11" t="s">
        <v>16</v>
      </c>
      <c r="G113">
        <v>11942.436412315928</v>
      </c>
      <c r="K113" s="10">
        <v>43276</v>
      </c>
      <c r="L113">
        <f>$P$5</f>
        <v>8000</v>
      </c>
      <c r="M113">
        <f>$X$6</f>
        <v>9881.4387986729525</v>
      </c>
      <c r="N113">
        <f>$X$7</f>
        <v>9761.3788487282454</v>
      </c>
      <c r="O113">
        <f>$X$8</f>
        <v>9548.9650911337667</v>
      </c>
      <c r="P113">
        <f>$X$9</f>
        <v>9209.1030789825963</v>
      </c>
      <c r="Q113">
        <f>$X$10</f>
        <v>9497.991967871485</v>
      </c>
      <c r="R113">
        <f>$V$11</f>
        <v>11220.214190093708</v>
      </c>
      <c r="S113">
        <f>$V$12</f>
        <v>11942.436412315932</v>
      </c>
      <c r="T113">
        <f>$V$13</f>
        <v>13386.880856760374</v>
      </c>
    </row>
    <row r="114" spans="1:20" x14ac:dyDescent="0.55000000000000004">
      <c r="A114" s="11" t="s">
        <v>28</v>
      </c>
      <c r="B114" s="11" t="s">
        <v>22</v>
      </c>
      <c r="C114" s="11" t="s">
        <v>9</v>
      </c>
      <c r="D114" s="11" t="s">
        <v>14</v>
      </c>
      <c r="E114" s="11" t="s">
        <v>19</v>
      </c>
      <c r="F114" s="11" t="s">
        <v>18</v>
      </c>
      <c r="G114">
        <v>11942.436412315928</v>
      </c>
      <c r="K114" s="10">
        <v>43276.333333333336</v>
      </c>
      <c r="L114">
        <f>$P$5</f>
        <v>8000</v>
      </c>
      <c r="M114">
        <f>$X$6</f>
        <v>9881.4387986729525</v>
      </c>
      <c r="N114">
        <f>$X$7</f>
        <v>9761.3788487282454</v>
      </c>
      <c r="O114">
        <f>$X$8</f>
        <v>9548.9650911337667</v>
      </c>
      <c r="P114">
        <f>$X$9</f>
        <v>9209.1030789825963</v>
      </c>
      <c r="Q114">
        <f>$X$10</f>
        <v>9497.991967871485</v>
      </c>
      <c r="R114">
        <f>$V$11</f>
        <v>11220.214190093708</v>
      </c>
      <c r="S114">
        <f>$V$12</f>
        <v>11942.436412315932</v>
      </c>
      <c r="T114">
        <f>$V$13</f>
        <v>13386.880856760374</v>
      </c>
    </row>
    <row r="115" spans="1:20" x14ac:dyDescent="0.55000000000000004">
      <c r="A115" s="11" t="s">
        <v>28</v>
      </c>
      <c r="B115" s="11" t="s">
        <v>22</v>
      </c>
      <c r="C115" s="11" t="s">
        <v>9</v>
      </c>
      <c r="D115" s="11" t="s">
        <v>14</v>
      </c>
      <c r="E115" s="11" t="s">
        <v>20</v>
      </c>
      <c r="F115" s="11" t="s">
        <v>16</v>
      </c>
      <c r="G115">
        <v>11942.436412315932</v>
      </c>
      <c r="K115" s="10">
        <v>43276.333333333336</v>
      </c>
      <c r="L115">
        <f>$Q$5</f>
        <v>8000</v>
      </c>
      <c r="M115">
        <f>$Y$6</f>
        <v>17881.438798672953</v>
      </c>
      <c r="N115">
        <f>$Y$7</f>
        <v>17761.378848728244</v>
      </c>
      <c r="O115">
        <f>$Y$8</f>
        <v>17548.965091133767</v>
      </c>
      <c r="P115">
        <f>$Y$9</f>
        <v>17209.103078982596</v>
      </c>
      <c r="Q115">
        <f>$Y$10</f>
        <v>17497.991967871487</v>
      </c>
      <c r="R115">
        <f>$W$11</f>
        <v>11220.214190093708</v>
      </c>
      <c r="S115">
        <f>$W$12</f>
        <v>11942.436412315932</v>
      </c>
      <c r="T115">
        <f>$W$13</f>
        <v>13386.880856760374</v>
      </c>
    </row>
    <row r="116" spans="1:20" x14ac:dyDescent="0.55000000000000004">
      <c r="A116" s="11" t="s">
        <v>28</v>
      </c>
      <c r="B116" s="11" t="s">
        <v>22</v>
      </c>
      <c r="C116" s="11" t="s">
        <v>9</v>
      </c>
      <c r="D116" s="11" t="s">
        <v>14</v>
      </c>
      <c r="E116" s="11" t="s">
        <v>20</v>
      </c>
      <c r="F116" s="11" t="s">
        <v>18</v>
      </c>
      <c r="G116">
        <v>11942.436412315932</v>
      </c>
      <c r="K116" s="10">
        <v>43277</v>
      </c>
      <c r="L116">
        <f>$Q$5</f>
        <v>8000</v>
      </c>
      <c r="M116">
        <f>$Y$6</f>
        <v>17881.438798672953</v>
      </c>
      <c r="N116">
        <f>$Y$7</f>
        <v>17761.378848728244</v>
      </c>
      <c r="O116">
        <f>$Y$8</f>
        <v>17548.965091133767</v>
      </c>
      <c r="P116">
        <f>$Y$9</f>
        <v>17209.103078982596</v>
      </c>
      <c r="Q116">
        <f>$Y$10</f>
        <v>17497.991967871487</v>
      </c>
      <c r="R116">
        <f>$W$11</f>
        <v>11220.214190093708</v>
      </c>
      <c r="S116">
        <f>$W$12</f>
        <v>11942.436412315932</v>
      </c>
      <c r="T116">
        <f>$W$13</f>
        <v>13386.880856760374</v>
      </c>
    </row>
    <row r="117" spans="1:20" x14ac:dyDescent="0.55000000000000004">
      <c r="A117" s="11" t="s">
        <v>28</v>
      </c>
      <c r="B117" s="11" t="s">
        <v>22</v>
      </c>
      <c r="C117" s="11" t="s">
        <v>9</v>
      </c>
      <c r="D117" s="11" t="s">
        <v>21</v>
      </c>
      <c r="E117" s="11" t="s">
        <v>15</v>
      </c>
      <c r="F117" s="11" t="s">
        <v>16</v>
      </c>
      <c r="G117" t="s">
        <v>54</v>
      </c>
      <c r="K117" s="10">
        <v>43277</v>
      </c>
      <c r="L117">
        <f>$P$5</f>
        <v>8000</v>
      </c>
      <c r="M117">
        <f>$X$6</f>
        <v>9881.4387986729525</v>
      </c>
      <c r="N117">
        <f>$X$7</f>
        <v>9761.3788487282454</v>
      </c>
      <c r="O117">
        <f>$X$8</f>
        <v>9548.9650911337667</v>
      </c>
      <c r="P117">
        <f>$X$9</f>
        <v>9209.1030789825963</v>
      </c>
      <c r="Q117">
        <f>$X$10</f>
        <v>9497.991967871485</v>
      </c>
      <c r="R117">
        <f>$V$11</f>
        <v>11220.214190093708</v>
      </c>
      <c r="S117">
        <f>$V$12</f>
        <v>11942.436412315932</v>
      </c>
      <c r="T117">
        <f>$V$13</f>
        <v>13386.880856760374</v>
      </c>
    </row>
    <row r="118" spans="1:20" x14ac:dyDescent="0.55000000000000004">
      <c r="A118" s="11" t="s">
        <v>28</v>
      </c>
      <c r="B118" s="11" t="s">
        <v>22</v>
      </c>
      <c r="C118" s="11" t="s">
        <v>9</v>
      </c>
      <c r="D118" s="11" t="s">
        <v>21</v>
      </c>
      <c r="E118" s="11" t="s">
        <v>15</v>
      </c>
      <c r="F118" s="11" t="s">
        <v>18</v>
      </c>
      <c r="G118" t="s">
        <v>54</v>
      </c>
      <c r="K118" s="10">
        <v>43277.333333333336</v>
      </c>
      <c r="L118">
        <f>$P$5</f>
        <v>8000</v>
      </c>
      <c r="M118">
        <f>$X$6</f>
        <v>9881.4387986729525</v>
      </c>
      <c r="N118">
        <f>$X$7</f>
        <v>9761.3788487282454</v>
      </c>
      <c r="O118">
        <f>$X$8</f>
        <v>9548.9650911337667</v>
      </c>
      <c r="P118">
        <f>$X$9</f>
        <v>9209.1030789825963</v>
      </c>
      <c r="Q118">
        <f>$X$10</f>
        <v>9497.991967871485</v>
      </c>
      <c r="R118">
        <f>$V$11</f>
        <v>11220.214190093708</v>
      </c>
      <c r="S118">
        <f>$V$12</f>
        <v>11942.436412315932</v>
      </c>
      <c r="T118">
        <f>$V$13</f>
        <v>13386.880856760374</v>
      </c>
    </row>
    <row r="119" spans="1:20" x14ac:dyDescent="0.55000000000000004">
      <c r="A119" s="11" t="s">
        <v>28</v>
      </c>
      <c r="B119" s="11" t="s">
        <v>22</v>
      </c>
      <c r="C119" s="11" t="s">
        <v>9</v>
      </c>
      <c r="D119" s="11" t="s">
        <v>21</v>
      </c>
      <c r="E119" s="11" t="s">
        <v>19</v>
      </c>
      <c r="F119" s="11" t="s">
        <v>16</v>
      </c>
      <c r="G119" t="s">
        <v>54</v>
      </c>
      <c r="K119" s="10">
        <v>43277.333333333336</v>
      </c>
      <c r="L119">
        <f>$Q$5</f>
        <v>8000</v>
      </c>
      <c r="M119">
        <f>$Y$6</f>
        <v>17881.438798672953</v>
      </c>
      <c r="N119">
        <f>$Y$7</f>
        <v>17761.378848728244</v>
      </c>
      <c r="O119">
        <f>$Y$8</f>
        <v>17548.965091133767</v>
      </c>
      <c r="P119">
        <f>$Y$9</f>
        <v>17209.103078982596</v>
      </c>
      <c r="Q119">
        <f>$Y$10</f>
        <v>17497.991967871487</v>
      </c>
      <c r="R119">
        <f>$W$11</f>
        <v>11220.214190093708</v>
      </c>
      <c r="S119">
        <f>$W$12</f>
        <v>11942.436412315932</v>
      </c>
      <c r="T119">
        <f>$W$13</f>
        <v>13386.880856760374</v>
      </c>
    </row>
    <row r="120" spans="1:20" x14ac:dyDescent="0.55000000000000004">
      <c r="A120" s="11" t="s">
        <v>28</v>
      </c>
      <c r="B120" s="11" t="s">
        <v>22</v>
      </c>
      <c r="C120" s="11" t="s">
        <v>9</v>
      </c>
      <c r="D120" s="11" t="s">
        <v>21</v>
      </c>
      <c r="E120" s="11" t="s">
        <v>19</v>
      </c>
      <c r="F120" s="11" t="s">
        <v>18</v>
      </c>
      <c r="G120" t="s">
        <v>54</v>
      </c>
      <c r="K120" s="10">
        <v>43278</v>
      </c>
      <c r="L120">
        <f>$Q$5</f>
        <v>8000</v>
      </c>
      <c r="M120">
        <f>$Y$6</f>
        <v>17881.438798672953</v>
      </c>
      <c r="N120">
        <f>$Y$7</f>
        <v>17761.378848728244</v>
      </c>
      <c r="O120">
        <f>$Y$8</f>
        <v>17548.965091133767</v>
      </c>
      <c r="P120">
        <f>$Y$9</f>
        <v>17209.103078982596</v>
      </c>
      <c r="Q120">
        <f>$Y$10</f>
        <v>17497.991967871487</v>
      </c>
      <c r="R120">
        <f>$W$11</f>
        <v>11220.214190093708</v>
      </c>
      <c r="S120">
        <f>$W$12</f>
        <v>11942.436412315932</v>
      </c>
      <c r="T120">
        <f>$W$13</f>
        <v>13386.880856760374</v>
      </c>
    </row>
    <row r="121" spans="1:20" x14ac:dyDescent="0.55000000000000004">
      <c r="A121" s="11" t="s">
        <v>28</v>
      </c>
      <c r="B121" s="11" t="s">
        <v>22</v>
      </c>
      <c r="C121" s="11" t="s">
        <v>9</v>
      </c>
      <c r="D121" s="11" t="s">
        <v>21</v>
      </c>
      <c r="E121" s="11" t="s">
        <v>20</v>
      </c>
      <c r="F121" s="11" t="s">
        <v>16</v>
      </c>
      <c r="G121">
        <v>10942.436412315928</v>
      </c>
      <c r="K121" s="10">
        <v>43278</v>
      </c>
      <c r="L121">
        <f>$P$5</f>
        <v>8000</v>
      </c>
      <c r="M121">
        <f>$T$6</f>
        <v>8000</v>
      </c>
      <c r="N121">
        <f>$T$7</f>
        <v>8000</v>
      </c>
      <c r="O121" t="str">
        <f>$R$8</f>
        <v>EPS</v>
      </c>
      <c r="P121">
        <f>$R$9</f>
        <v>10209.103078982596</v>
      </c>
      <c r="Q121">
        <f>$R$10</f>
        <v>10497.991967871483</v>
      </c>
      <c r="R121">
        <f>$R$11</f>
        <v>11220.214190093708</v>
      </c>
      <c r="S121">
        <f>$R$12</f>
        <v>11942.436412315928</v>
      </c>
      <c r="T121">
        <f>$R$13</f>
        <v>13386.880856760374</v>
      </c>
    </row>
    <row r="122" spans="1:20" x14ac:dyDescent="0.55000000000000004">
      <c r="A122" s="11" t="s">
        <v>28</v>
      </c>
      <c r="B122" s="11" t="s">
        <v>22</v>
      </c>
      <c r="C122" s="11" t="s">
        <v>9</v>
      </c>
      <c r="D122" s="11" t="s">
        <v>21</v>
      </c>
      <c r="E122" s="11" t="s">
        <v>20</v>
      </c>
      <c r="F122" s="11" t="s">
        <v>18</v>
      </c>
      <c r="G122">
        <v>18942.436412315928</v>
      </c>
      <c r="K122" s="10">
        <v>43278.333333333336</v>
      </c>
      <c r="L122">
        <f>$P$5</f>
        <v>8000</v>
      </c>
      <c r="M122">
        <f>$T$6</f>
        <v>8000</v>
      </c>
      <c r="N122">
        <f>$T$7</f>
        <v>8000</v>
      </c>
      <c r="O122" t="str">
        <f>$R$8</f>
        <v>EPS</v>
      </c>
      <c r="P122">
        <f>$R$9</f>
        <v>10209.103078982596</v>
      </c>
      <c r="Q122">
        <f>$R$10</f>
        <v>10497.991967871483</v>
      </c>
      <c r="R122">
        <f>$R$11</f>
        <v>11220.214190093708</v>
      </c>
      <c r="S122">
        <f>$R$12</f>
        <v>11942.436412315928</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$Q$5</f>
        <v>8000</v>
      </c>
      <c r="M123">
        <f>$U$6</f>
        <v>8000</v>
      </c>
      <c r="N123">
        <f>$U$7</f>
        <v>8000</v>
      </c>
      <c r="O123" t="str">
        <f>$S$8</f>
        <v>EPS</v>
      </c>
      <c r="P123">
        <f>$S$9</f>
        <v>10209.103078982596</v>
      </c>
      <c r="Q123">
        <f>$S$10</f>
        <v>10497.991967871483</v>
      </c>
      <c r="R123">
        <f>$S$11</f>
        <v>11220.214190093708</v>
      </c>
      <c r="S123">
        <f>$S$12</f>
        <v>11942.436412315928</v>
      </c>
      <c r="T123">
        <f>$S$13</f>
        <v>13386.880856760374</v>
      </c>
    </row>
    <row r="124" spans="1:20" x14ac:dyDescent="0.55000000000000004">
      <c r="A124" s="11" t="s">
        <v>28</v>
      </c>
      <c r="B124" s="11" t="s">
        <v>22</v>
      </c>
      <c r="C124" s="11" t="s">
        <v>10</v>
      </c>
      <c r="D124" s="11" t="s">
        <v>14</v>
      </c>
      <c r="E124" s="11" t="s">
        <v>15</v>
      </c>
      <c r="F124" s="11" t="s">
        <v>18</v>
      </c>
      <c r="G124">
        <v>12664.658634538151</v>
      </c>
      <c r="K124" s="10">
        <v>43279</v>
      </c>
      <c r="L124">
        <f>$Q$5</f>
        <v>8000</v>
      </c>
      <c r="M124">
        <f>$U$6</f>
        <v>8000</v>
      </c>
      <c r="N124">
        <f>$U$7</f>
        <v>8000</v>
      </c>
      <c r="O124" t="str">
        <f>$S$8</f>
        <v>EPS</v>
      </c>
      <c r="P124">
        <f>$S$9</f>
        <v>10209.103078982596</v>
      </c>
      <c r="Q124">
        <f>$S$10</f>
        <v>10497.991967871483</v>
      </c>
      <c r="R124">
        <f>$S$11</f>
        <v>11220.214190093708</v>
      </c>
      <c r="S124">
        <f>$S$12</f>
        <v>11942.436412315928</v>
      </c>
      <c r="T124">
        <f>$S$13</f>
        <v>13386.880856760374</v>
      </c>
    </row>
    <row r="125" spans="1:20" x14ac:dyDescent="0.55000000000000004">
      <c r="A125" s="11" t="s">
        <v>28</v>
      </c>
      <c r="B125" s="11" t="s">
        <v>22</v>
      </c>
      <c r="C125" s="11" t="s">
        <v>10</v>
      </c>
      <c r="D125" s="11" t="s">
        <v>14</v>
      </c>
      <c r="E125" s="11" t="s">
        <v>19</v>
      </c>
      <c r="F125" s="11" t="s">
        <v>16</v>
      </c>
      <c r="G125">
        <v>12664.658634538151</v>
      </c>
      <c r="K125" s="10">
        <v>43279</v>
      </c>
      <c r="L125">
        <f>$P$5</f>
        <v>8000</v>
      </c>
      <c r="M125">
        <f>$N$6</f>
        <v>10881.438798672953</v>
      </c>
      <c r="N125">
        <f>$N$7</f>
        <v>10761.378848728247</v>
      </c>
      <c r="O125">
        <f>$N$8</f>
        <v>10548.965091133767</v>
      </c>
      <c r="P125">
        <f>$N$9</f>
        <v>10209.103078982596</v>
      </c>
      <c r="Q125">
        <f>$N$10</f>
        <v>10497.991967871485</v>
      </c>
      <c r="R125">
        <f>$N$11</f>
        <v>11220.214190093709</v>
      </c>
      <c r="S125">
        <f>$N$12</f>
        <v>11942.436412315928</v>
      </c>
      <c r="T125">
        <f t="shared" ref="T125:T126" si="2">$N$13</f>
        <v>13386.880856760374</v>
      </c>
    </row>
    <row r="126" spans="1:20" x14ac:dyDescent="0.55000000000000004">
      <c r="A126" s="11" t="s">
        <v>28</v>
      </c>
      <c r="B126" s="11" t="s">
        <v>22</v>
      </c>
      <c r="C126" s="11" t="s">
        <v>10</v>
      </c>
      <c r="D126" s="11" t="s">
        <v>14</v>
      </c>
      <c r="E126" s="11" t="s">
        <v>19</v>
      </c>
      <c r="F126" s="11" t="s">
        <v>18</v>
      </c>
      <c r="G126">
        <v>12664.658634538151</v>
      </c>
      <c r="K126" s="10">
        <v>43279.333333333336</v>
      </c>
      <c r="L126">
        <f>$P$5</f>
        <v>8000</v>
      </c>
      <c r="M126">
        <f>$N$6</f>
        <v>10881.438798672953</v>
      </c>
      <c r="N126">
        <f>$N$7</f>
        <v>10761.378848728247</v>
      </c>
      <c r="O126">
        <f>$N$8</f>
        <v>10548.965091133767</v>
      </c>
      <c r="P126">
        <f>$N$9</f>
        <v>10209.103078982596</v>
      </c>
      <c r="Q126">
        <f>$N$10</f>
        <v>10497.991967871485</v>
      </c>
      <c r="R126">
        <f>$N$11</f>
        <v>11220.214190093709</v>
      </c>
      <c r="S126">
        <f>$N$12</f>
        <v>11942.436412315928</v>
      </c>
      <c r="T126">
        <f t="shared" si="2"/>
        <v>13386.880856760374</v>
      </c>
    </row>
    <row r="127" spans="1:20" x14ac:dyDescent="0.55000000000000004">
      <c r="A127" s="11" t="s">
        <v>28</v>
      </c>
      <c r="B127" s="11" t="s">
        <v>22</v>
      </c>
      <c r="C127" s="11" t="s">
        <v>10</v>
      </c>
      <c r="D127" s="11" t="s">
        <v>14</v>
      </c>
      <c r="E127" s="11" t="s">
        <v>20</v>
      </c>
      <c r="F127" s="11" t="s">
        <v>16</v>
      </c>
      <c r="G127">
        <v>12664.658634538155</v>
      </c>
      <c r="K127" s="10">
        <v>43279.333333333336</v>
      </c>
      <c r="L127">
        <f>$Q$5</f>
        <v>8000</v>
      </c>
      <c r="M127">
        <f>$O$6</f>
        <v>10881.438798672953</v>
      </c>
      <c r="N127">
        <f>$O$7</f>
        <v>10761.378848728247</v>
      </c>
      <c r="O127">
        <f>$O$8</f>
        <v>10548.965091133767</v>
      </c>
      <c r="P127">
        <f>$N$9</f>
        <v>10209.103078982596</v>
      </c>
      <c r="Q127">
        <f>$O$10</f>
        <v>10497.991967871485</v>
      </c>
      <c r="R127">
        <f>$O$11</f>
        <v>11220.214190093708</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12664.658634538155</v>
      </c>
      <c r="K128" s="10">
        <v>43280</v>
      </c>
      <c r="L128">
        <f>$Q$5</f>
        <v>8000</v>
      </c>
      <c r="M128">
        <f>$O$6</f>
        <v>10881.438798672953</v>
      </c>
      <c r="N128">
        <f>$O$7</f>
        <v>10761.378848728247</v>
      </c>
      <c r="O128">
        <f>$O$8</f>
        <v>10548.965091133767</v>
      </c>
      <c r="P128">
        <f>$N$9</f>
        <v>10209.103078982596</v>
      </c>
      <c r="Q128">
        <f>$O$10</f>
        <v>10497.991967871485</v>
      </c>
      <c r="R128">
        <f>$O$11</f>
        <v>11220.214190093708</v>
      </c>
      <c r="S128">
        <f>$O$12</f>
        <v>11942.43641231593</v>
      </c>
      <c r="T128">
        <f>$O$13</f>
        <v>13386.880856760374</v>
      </c>
    </row>
    <row r="129" spans="1:20" x14ac:dyDescent="0.55000000000000004">
      <c r="A129" s="11" t="s">
        <v>28</v>
      </c>
      <c r="B129" s="11" t="s">
        <v>22</v>
      </c>
      <c r="C129" s="11" t="s">
        <v>10</v>
      </c>
      <c r="D129" s="11" t="s">
        <v>21</v>
      </c>
      <c r="E129" s="11" t="s">
        <v>15</v>
      </c>
      <c r="F129" s="11" t="s">
        <v>16</v>
      </c>
      <c r="G129" t="s">
        <v>54</v>
      </c>
      <c r="K129" s="10">
        <v>43280</v>
      </c>
      <c r="L129">
        <f>$P$5</f>
        <v>8000</v>
      </c>
      <c r="M129">
        <f>$X$6</f>
        <v>9881.4387986729525</v>
      </c>
      <c r="N129">
        <f>$X$7</f>
        <v>9761.3788487282454</v>
      </c>
      <c r="O129">
        <f>$X$8</f>
        <v>9548.9650911337667</v>
      </c>
      <c r="P129">
        <f>$X$9</f>
        <v>9209.1030789825963</v>
      </c>
      <c r="Q129">
        <f>$V$10</f>
        <v>10497.991967871485</v>
      </c>
      <c r="R129">
        <f>$V$11</f>
        <v>11220.214190093708</v>
      </c>
      <c r="S129">
        <f>$V$12</f>
        <v>11942.436412315932</v>
      </c>
      <c r="T129">
        <f>$V$13</f>
        <v>13386.880856760374</v>
      </c>
    </row>
    <row r="130" spans="1:20" x14ac:dyDescent="0.55000000000000004">
      <c r="A130" s="11" t="s">
        <v>28</v>
      </c>
      <c r="B130" s="11" t="s">
        <v>22</v>
      </c>
      <c r="C130" s="11" t="s">
        <v>10</v>
      </c>
      <c r="D130" s="11" t="s">
        <v>21</v>
      </c>
      <c r="E130" s="11" t="s">
        <v>15</v>
      </c>
      <c r="F130" s="11" t="s">
        <v>18</v>
      </c>
      <c r="G130" t="s">
        <v>54</v>
      </c>
      <c r="K130" s="10">
        <v>43280.333333333336</v>
      </c>
      <c r="L130">
        <f>$P$5</f>
        <v>8000</v>
      </c>
      <c r="M130">
        <f>$X$6</f>
        <v>9881.4387986729525</v>
      </c>
      <c r="N130">
        <f>$X$7</f>
        <v>9761.3788487282454</v>
      </c>
      <c r="O130">
        <f>$X$8</f>
        <v>9548.9650911337667</v>
      </c>
      <c r="P130">
        <f>$X$9</f>
        <v>9209.1030789825963</v>
      </c>
      <c r="Q130">
        <f>$V$10</f>
        <v>10497.991967871485</v>
      </c>
      <c r="R130">
        <f>$V$11</f>
        <v>11220.214190093708</v>
      </c>
      <c r="S130">
        <f>$V$12</f>
        <v>11942.436412315932</v>
      </c>
      <c r="T130">
        <f>$V$13</f>
        <v>13386.880856760374</v>
      </c>
    </row>
    <row r="131" spans="1:20" x14ac:dyDescent="0.55000000000000004">
      <c r="A131" s="11" t="s">
        <v>28</v>
      </c>
      <c r="B131" s="11" t="s">
        <v>22</v>
      </c>
      <c r="C131" s="11" t="s">
        <v>10</v>
      </c>
      <c r="D131" s="11" t="s">
        <v>21</v>
      </c>
      <c r="E131" s="11" t="s">
        <v>19</v>
      </c>
      <c r="F131" s="11" t="s">
        <v>16</v>
      </c>
      <c r="G131" t="s">
        <v>54</v>
      </c>
      <c r="K131" s="10">
        <v>43280.333333333336</v>
      </c>
      <c r="L131">
        <f>$Q$5</f>
        <v>8000</v>
      </c>
      <c r="M131">
        <f>$Y$6</f>
        <v>17881.438798672953</v>
      </c>
      <c r="N131">
        <f>$Y$7</f>
        <v>17761.378848728244</v>
      </c>
      <c r="O131">
        <f>$Y$8</f>
        <v>17548.965091133767</v>
      </c>
      <c r="P131">
        <f>$Y$9</f>
        <v>17209.103078982596</v>
      </c>
      <c r="Q131">
        <f>$W$10</f>
        <v>10497.991967871485</v>
      </c>
      <c r="R131">
        <f>$W$11</f>
        <v>11220.214190093708</v>
      </c>
      <c r="S131">
        <f>$W$12</f>
        <v>11942.436412315932</v>
      </c>
      <c r="T131">
        <f>$W$13</f>
        <v>13386.880856760374</v>
      </c>
    </row>
    <row r="132" spans="1:20" x14ac:dyDescent="0.55000000000000004">
      <c r="A132" s="11" t="s">
        <v>28</v>
      </c>
      <c r="B132" s="11" t="s">
        <v>22</v>
      </c>
      <c r="C132" s="11" t="s">
        <v>10</v>
      </c>
      <c r="D132" s="11" t="s">
        <v>21</v>
      </c>
      <c r="E132" s="11" t="s">
        <v>19</v>
      </c>
      <c r="F132" s="11" t="s">
        <v>18</v>
      </c>
      <c r="G132" t="s">
        <v>54</v>
      </c>
      <c r="K132" s="10">
        <v>43281</v>
      </c>
      <c r="L132">
        <f>$Q$5</f>
        <v>8000</v>
      </c>
      <c r="M132">
        <f>$Y$6</f>
        <v>17881.438798672953</v>
      </c>
      <c r="N132">
        <f>$Y$7</f>
        <v>17761.378848728244</v>
      </c>
      <c r="O132">
        <f>$Y$8</f>
        <v>17548.965091133767</v>
      </c>
      <c r="P132">
        <f>$Y$9</f>
        <v>17209.103078982596</v>
      </c>
      <c r="Q132">
        <f>$W$10</f>
        <v>10497.991967871485</v>
      </c>
      <c r="R132">
        <f>$W$11</f>
        <v>11220.214190093708</v>
      </c>
      <c r="S132">
        <f>$W$12</f>
        <v>11942.436412315932</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$P$5</f>
        <v>8000</v>
      </c>
      <c r="M133">
        <f>$X$6</f>
        <v>9881.4387986729525</v>
      </c>
      <c r="N133">
        <f>$X$7</f>
        <v>9761.3788487282454</v>
      </c>
      <c r="O133">
        <f>$X$8</f>
        <v>9548.9650911337667</v>
      </c>
      <c r="P133">
        <f>$X$9</f>
        <v>9209.1030789825963</v>
      </c>
      <c r="Q133">
        <f>$V$10</f>
        <v>10497.991967871485</v>
      </c>
      <c r="R133">
        <f>$V$11</f>
        <v>11220.214190093708</v>
      </c>
      <c r="S133">
        <f>$V$12</f>
        <v>11942.436412315932</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$P$5</f>
        <v>8000</v>
      </c>
      <c r="M134">
        <f>$X$6</f>
        <v>9881.4387986729525</v>
      </c>
      <c r="N134">
        <f>$X$7</f>
        <v>9761.3788487282454</v>
      </c>
      <c r="O134">
        <f>$X$8</f>
        <v>9548.9650911337667</v>
      </c>
      <c r="P134">
        <f>$X$9</f>
        <v>9209.1030789825963</v>
      </c>
      <c r="Q134">
        <f>$V$10</f>
        <v>10497.991967871485</v>
      </c>
      <c r="R134">
        <f>$V$11</f>
        <v>11220.214190093708</v>
      </c>
      <c r="S134">
        <f>$V$12</f>
        <v>11942.436412315932</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$Q$5</f>
        <v>8000</v>
      </c>
      <c r="M135">
        <f>$Y$6</f>
        <v>17881.438798672953</v>
      </c>
      <c r="N135">
        <f>$Y$7</f>
        <v>17761.378848728244</v>
      </c>
      <c r="O135">
        <f>$Y$8</f>
        <v>17548.965091133767</v>
      </c>
      <c r="P135">
        <f>$Y$9</f>
        <v>17209.103078982596</v>
      </c>
      <c r="Q135">
        <f>$W$10</f>
        <v>10497.991967871485</v>
      </c>
      <c r="R135">
        <f>$W$11</f>
        <v>11220.214190093708</v>
      </c>
      <c r="S135">
        <f>$W$12</f>
        <v>11942.436412315932</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$Q$5</f>
        <v>8000</v>
      </c>
      <c r="M136">
        <f>$Y$6</f>
        <v>17881.438798672953</v>
      </c>
      <c r="N136">
        <f>$Y$7</f>
        <v>17761.378848728244</v>
      </c>
      <c r="O136">
        <f>$Y$8</f>
        <v>17548.965091133767</v>
      </c>
      <c r="P136">
        <f>$Y$9</f>
        <v>17209.103078982596</v>
      </c>
      <c r="Q136">
        <f>$W$10</f>
        <v>10497.991967871485</v>
      </c>
      <c r="R136">
        <f>$W$11</f>
        <v>11220.214190093708</v>
      </c>
      <c r="S136">
        <f>$W$12</f>
        <v>11942.436412315932</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G7" zoomScale="50" zoomScaleNormal="50" workbookViewId="0">
      <selection activeCell="AC27" sqref="AC27"/>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19.513372137651398</v>
      </c>
      <c r="D4">
        <f>$AK20/1000000</f>
        <v>22.427888374095801</v>
      </c>
      <c r="E4">
        <f>$AK21/1000000</f>
        <v>25.1537156645912</v>
      </c>
      <c r="F4">
        <f>$AK22/1000000</f>
        <v>27.879542955086499</v>
      </c>
      <c r="G4">
        <f>$AK23/1000000</f>
        <v>30.605370245581799</v>
      </c>
      <c r="H4" t="s">
        <v>0</v>
      </c>
      <c r="I4">
        <v>0</v>
      </c>
      <c r="J4">
        <f>$AK24/1000000</f>
        <v>19.513372137651398</v>
      </c>
      <c r="K4">
        <f>$AK25/1000000</f>
        <v>22.427888374095801</v>
      </c>
      <c r="L4">
        <f>$AK26/1000000</f>
        <v>25.1537156645912</v>
      </c>
      <c r="M4">
        <f>$AK27/1000000</f>
        <v>27.879542955086499</v>
      </c>
      <c r="N4">
        <f>$AK28/1000000</f>
        <v>30.605370245581799</v>
      </c>
      <c r="O4" t="s">
        <v>0</v>
      </c>
      <c r="P4">
        <v>0</v>
      </c>
      <c r="Q4">
        <f>$AK29/1000000</f>
        <v>19.513372137651398</v>
      </c>
      <c r="R4">
        <f>$AK30/1000000</f>
        <v>22.427888374095801</v>
      </c>
      <c r="S4">
        <f>$AK31/1000000</f>
        <v>25.1537156645912</v>
      </c>
      <c r="T4">
        <f>$AK32/1000000</f>
        <v>27.879542955086499</v>
      </c>
      <c r="U4">
        <f>$AK33/1000000</f>
        <v>30.605370245581799</v>
      </c>
      <c r="V4" t="s">
        <v>0</v>
      </c>
      <c r="W4">
        <v>0</v>
      </c>
      <c r="X4">
        <f>$AK34/1000000</f>
        <v>19.513372137651398</v>
      </c>
      <c r="Y4">
        <f>$AK35/1000000</f>
        <v>22.427888374095801</v>
      </c>
      <c r="Z4">
        <f>$AK36/1000000</f>
        <v>25.1537156645912</v>
      </c>
      <c r="AA4">
        <f>$AK37/1000000</f>
        <v>27.879542955086499</v>
      </c>
      <c r="AB4">
        <f>$AK38/1000000</f>
        <v>30.605370245581799</v>
      </c>
    </row>
    <row r="5" spans="1:28" x14ac:dyDescent="0.55000000000000004">
      <c r="A5" t="s">
        <v>1</v>
      </c>
      <c r="B5">
        <v>4</v>
      </c>
      <c r="C5">
        <f>$AL19/1000000</f>
        <v>19.713024954967199</v>
      </c>
      <c r="D5">
        <f>$AL20/1000000</f>
        <v>22.593560387464699</v>
      </c>
      <c r="E5">
        <f>$AL21/1000000</f>
        <v>25.319387677960101</v>
      </c>
      <c r="F5">
        <f>$AL22/1000000</f>
        <v>28.045214968455401</v>
      </c>
      <c r="G5">
        <f>$AL23/1000000</f>
        <v>30.7710422589507</v>
      </c>
      <c r="H5" t="s">
        <v>1</v>
      </c>
      <c r="I5">
        <v>4</v>
      </c>
      <c r="J5">
        <f>$AL24/1000000</f>
        <v>19.686143077798</v>
      </c>
      <c r="K5">
        <f>$AL25/1000000</f>
        <v>22.5780286362114</v>
      </c>
      <c r="L5">
        <f>$AL26/1000000</f>
        <v>25.303855926706703</v>
      </c>
      <c r="M5">
        <f>$AL27/1000000</f>
        <v>28.029683217201999</v>
      </c>
      <c r="N5">
        <f>$AL28/1000000</f>
        <v>30.755510507697299</v>
      </c>
      <c r="O5" t="s">
        <v>1</v>
      </c>
      <c r="P5">
        <v>4</v>
      </c>
      <c r="Q5">
        <f>$AL29/1000000</f>
        <v>19.6727021392133</v>
      </c>
      <c r="R5">
        <f>$AL30/1000000</f>
        <v>22.570262760584701</v>
      </c>
      <c r="S5">
        <f>$AL31/1000000</f>
        <v>25.2960900510801</v>
      </c>
      <c r="T5">
        <f>$AL32/1000000</f>
        <v>28.021917341575399</v>
      </c>
      <c r="U5">
        <f>$AL33/1000000</f>
        <v>30.747744632070702</v>
      </c>
      <c r="V5" t="s">
        <v>1</v>
      </c>
      <c r="W5">
        <v>4</v>
      </c>
      <c r="X5">
        <f>$AL34/1000000</f>
        <v>19.659261200628702</v>
      </c>
      <c r="Y5">
        <f>$AL35/1000000</f>
        <v>22.562496884958101</v>
      </c>
      <c r="Z5">
        <f>$AL36/1000000</f>
        <v>25.288324175453397</v>
      </c>
      <c r="AA5">
        <f>$AL37/1000000</f>
        <v>28.0141514659487</v>
      </c>
      <c r="AB5">
        <f>$AL38/1000000</f>
        <v>30.739978756444</v>
      </c>
    </row>
    <row r="6" spans="1:28" x14ac:dyDescent="0.55000000000000004">
      <c r="A6" t="s">
        <v>2</v>
      </c>
      <c r="B6">
        <v>6</v>
      </c>
      <c r="C6">
        <f>$AM19/1000000</f>
        <v>19.837807965789601</v>
      </c>
      <c r="D6">
        <f>$AM20/1000000</f>
        <v>22.676396394149201</v>
      </c>
      <c r="E6">
        <f>$AM21/1000000</f>
        <v>25.4022236846445</v>
      </c>
      <c r="F6">
        <f>$AM22/1000000</f>
        <v>28.1280509751398</v>
      </c>
      <c r="G6">
        <f>$AM23/1000000</f>
        <v>30.8538782656351</v>
      </c>
      <c r="H6" t="s">
        <v>2</v>
      </c>
      <c r="I6">
        <v>6</v>
      </c>
      <c r="J6">
        <f>$AM24/1000000</f>
        <v>19.794124915389602</v>
      </c>
      <c r="K6">
        <f>$AM25/1000000</f>
        <v>22.653098767269203</v>
      </c>
      <c r="L6">
        <f>$AM26/1000000</f>
        <v>25.378926057764499</v>
      </c>
      <c r="M6">
        <f>$AM27/1000000</f>
        <v>28.104753348259798</v>
      </c>
      <c r="N6">
        <f>$AM28/1000000</f>
        <v>30.830580638755102</v>
      </c>
      <c r="O6" t="s">
        <v>2</v>
      </c>
      <c r="P6">
        <v>6</v>
      </c>
      <c r="Q6">
        <f>$AM29/1000000</f>
        <v>19.7722833901896</v>
      </c>
      <c r="R6">
        <f>$AM30/1000000</f>
        <v>22.641449953829198</v>
      </c>
      <c r="S6">
        <f>$AM31/1000000</f>
        <v>25.367277244324502</v>
      </c>
      <c r="T6">
        <f>$AM32/1000000</f>
        <v>28.093104534819801</v>
      </c>
      <c r="U6">
        <f>$AM33/1000000</f>
        <v>30.818931825315101</v>
      </c>
      <c r="V6" t="s">
        <v>2</v>
      </c>
      <c r="W6">
        <v>6</v>
      </c>
      <c r="X6">
        <f>$AM34/1000000</f>
        <v>19.7504418649896</v>
      </c>
      <c r="Y6">
        <f>$AM35/1000000</f>
        <v>22.629801140389201</v>
      </c>
      <c r="Z6">
        <f>$AM36/1000000</f>
        <v>25.355628430884501</v>
      </c>
      <c r="AA6">
        <f>$AM37/1000000</f>
        <v>28.0814557213798</v>
      </c>
      <c r="AB6">
        <f>$AM38/1000000</f>
        <v>30.8072830118751</v>
      </c>
    </row>
    <row r="7" spans="1:28" x14ac:dyDescent="0.55000000000000004">
      <c r="A7" t="s">
        <v>3</v>
      </c>
      <c r="B7">
        <v>7</v>
      </c>
      <c r="C7">
        <f>$AN19/1000000</f>
        <v>19.9083374936457</v>
      </c>
      <c r="D7">
        <f>$AN20/1000000</f>
        <v>22.717814397491399</v>
      </c>
      <c r="E7">
        <f>$AN21/1000000</f>
        <v>25.443641687986702</v>
      </c>
      <c r="F7">
        <f>$AN22/1000000</f>
        <v>28.169468978482001</v>
      </c>
      <c r="G7">
        <f>$AN23/1000000</f>
        <v>30.8952962689774</v>
      </c>
      <c r="H7" t="s">
        <v>3</v>
      </c>
      <c r="I7">
        <v>7</v>
      </c>
      <c r="J7">
        <f>$AN24/1000000</f>
        <v>19.855158127941298</v>
      </c>
      <c r="K7">
        <f>$AN25/1000000</f>
        <v>22.690633832798103</v>
      </c>
      <c r="L7">
        <f>$AN26/1000000</f>
        <v>25.416461123293399</v>
      </c>
      <c r="M7">
        <f>$AN27/1000000</f>
        <v>28.142288413788698</v>
      </c>
      <c r="N7">
        <f>$AN28/1000000</f>
        <v>30.868115704284001</v>
      </c>
      <c r="O7" t="s">
        <v>3</v>
      </c>
      <c r="P7">
        <v>7</v>
      </c>
      <c r="Q7">
        <f>$AN29/1000000</f>
        <v>19.8285684450892</v>
      </c>
      <c r="R7">
        <f>$AN30/1000000</f>
        <v>22.677043550451401</v>
      </c>
      <c r="S7">
        <f>$AN31/1000000</f>
        <v>25.402870840946701</v>
      </c>
      <c r="T7">
        <f>$AN32/1000000</f>
        <v>28.128698131442</v>
      </c>
      <c r="U7">
        <f>$AN33/1000000</f>
        <v>30.854525421937399</v>
      </c>
      <c r="V7" t="s">
        <v>3</v>
      </c>
      <c r="W7">
        <v>7</v>
      </c>
      <c r="X7">
        <f>$AN34/1000000</f>
        <v>19.801978762237002</v>
      </c>
      <c r="Y7">
        <f>$AN35/1000000</f>
        <v>22.6634532681047</v>
      </c>
      <c r="Z7">
        <f>$AN36/1000000</f>
        <v>25.389280558600102</v>
      </c>
      <c r="AA7">
        <f>$AN37/1000000</f>
        <v>28.115107849095402</v>
      </c>
      <c r="AB7">
        <f>$AN38/1000000</f>
        <v>30.840935139590698</v>
      </c>
    </row>
    <row r="8" spans="1:28" x14ac:dyDescent="0.55000000000000004">
      <c r="A8" t="s">
        <v>4</v>
      </c>
      <c r="B8">
        <v>8</v>
      </c>
      <c r="C8">
        <f>$AO19/1000000</f>
        <v>19.985278796761403</v>
      </c>
      <c r="D8">
        <f>$AO20/1000000</f>
        <v>22.7592324008336</v>
      </c>
      <c r="E8">
        <f>$AO21/1000000</f>
        <v>25.485059691328903</v>
      </c>
      <c r="F8">
        <f>$AO22/1000000</f>
        <v>28.210886981824302</v>
      </c>
      <c r="G8">
        <f>$AO23/1000000</f>
        <v>30.936714272319598</v>
      </c>
      <c r="H8" t="s">
        <v>4</v>
      </c>
      <c r="I8">
        <v>8</v>
      </c>
      <c r="J8">
        <f>$AO24/1000000</f>
        <v>19.921739814361402</v>
      </c>
      <c r="K8">
        <f>$AO25/1000000</f>
        <v>22.728168898326999</v>
      </c>
      <c r="L8">
        <f>$AO26/1000000</f>
        <v>25.453996188822298</v>
      </c>
      <c r="M8">
        <f>$AO27/1000000</f>
        <v>28.179823479317601</v>
      </c>
      <c r="N8">
        <f>$AO28/1000000</f>
        <v>30.905650769812901</v>
      </c>
      <c r="O8" t="s">
        <v>4</v>
      </c>
      <c r="P8">
        <v>8</v>
      </c>
      <c r="Q8">
        <f>$AO29/1000000</f>
        <v>19.8899703231614</v>
      </c>
      <c r="R8">
        <f>$AO30/1000000</f>
        <v>22.7126371470736</v>
      </c>
      <c r="S8">
        <f>$AO31/1000000</f>
        <v>25.4384644375689</v>
      </c>
      <c r="T8">
        <f>$AO32/1000000</f>
        <v>28.164291728064299</v>
      </c>
      <c r="U8">
        <f>$AO33/1000000</f>
        <v>30.890119018559602</v>
      </c>
      <c r="V8" t="s">
        <v>4</v>
      </c>
      <c r="W8">
        <v>8</v>
      </c>
      <c r="X8">
        <f>$AO34/1000000</f>
        <v>19.858200831961401</v>
      </c>
      <c r="Y8">
        <f>$AO35/1000000</f>
        <v>22.697105395820302</v>
      </c>
      <c r="Z8">
        <f>$AO36/1000000</f>
        <v>25.422932686315601</v>
      </c>
      <c r="AA8">
        <f>$AO37/1000000</f>
        <v>28.148759976810897</v>
      </c>
      <c r="AB8">
        <f>$AO38/1000000</f>
        <v>30.8745872673062</v>
      </c>
    </row>
    <row r="9" spans="1:28" x14ac:dyDescent="0.55000000000000004">
      <c r="A9" t="s">
        <v>5</v>
      </c>
      <c r="B9">
        <v>9</v>
      </c>
      <c r="C9">
        <f>$AP19/1000000</f>
        <v>19.985278796761403</v>
      </c>
      <c r="D9">
        <f>$AP20/1000000</f>
        <v>22.715931760975902</v>
      </c>
      <c r="E9">
        <f>$AP21/1000000</f>
        <v>25.441759051471198</v>
      </c>
      <c r="F9">
        <f>$AP22/1000000</f>
        <v>28.167586341966498</v>
      </c>
      <c r="G9">
        <f>$AP23/1000000</f>
        <v>30.893413632461801</v>
      </c>
      <c r="H9" t="s">
        <v>5</v>
      </c>
      <c r="I9">
        <v>9</v>
      </c>
      <c r="J9">
        <f>$AP24/1000000</f>
        <v>19.9190923567614</v>
      </c>
      <c r="K9">
        <f>$AP25/1000000</f>
        <v>22.6862802358559</v>
      </c>
      <c r="L9">
        <f>$AP26/1000000</f>
        <v>25.4121075263512</v>
      </c>
      <c r="M9">
        <f>$AP27/1000000</f>
        <v>28.137934816846499</v>
      </c>
      <c r="N9">
        <f>$AP28/1000000</f>
        <v>30.863762107341799</v>
      </c>
      <c r="O9" t="s">
        <v>5</v>
      </c>
      <c r="P9">
        <v>9</v>
      </c>
      <c r="Q9">
        <f>$AP29/1000000</f>
        <v>19.885999136761402</v>
      </c>
      <c r="R9">
        <f>$AP30/1000000</f>
        <v>22.671454473295903</v>
      </c>
      <c r="S9">
        <f>$AP31/1000000</f>
        <v>25.397281763791199</v>
      </c>
      <c r="T9">
        <f>$AP32/1000000</f>
        <v>28.123109054286498</v>
      </c>
      <c r="U9">
        <f>$AP33/1000000</f>
        <v>30.848936344781801</v>
      </c>
      <c r="V9" t="s">
        <v>5</v>
      </c>
      <c r="W9">
        <v>9</v>
      </c>
      <c r="X9">
        <f>$AP34/1000000</f>
        <v>19.852905916761397</v>
      </c>
      <c r="Y9">
        <f>$AP35/1000000</f>
        <v>22.656628710735898</v>
      </c>
      <c r="Z9">
        <f>$AP36/1000000</f>
        <v>25.382456001231201</v>
      </c>
      <c r="AA9">
        <f>$AP37/1000000</f>
        <v>28.108283291726501</v>
      </c>
      <c r="AB9">
        <f>$AP38/1000000</f>
        <v>30.834110582221797</v>
      </c>
    </row>
    <row r="10" spans="1:28" x14ac:dyDescent="0.55000000000000004">
      <c r="A10" t="s">
        <v>6</v>
      </c>
      <c r="B10">
        <v>10</v>
      </c>
      <c r="C10">
        <f>$AQ19/1000000</f>
        <v>19.946803830622798</v>
      </c>
      <c r="D10">
        <f>$AQ20/1000000</f>
        <v>22.672631121118098</v>
      </c>
      <c r="E10">
        <f>$AQ21/1000000</f>
        <v>25.398458411613401</v>
      </c>
      <c r="F10">
        <f>$AQ22/1000000</f>
        <v>28.1242857021087</v>
      </c>
      <c r="G10">
        <f>$AQ23/1000000</f>
        <v>30.850112992604</v>
      </c>
      <c r="H10" t="s">
        <v>6</v>
      </c>
      <c r="I10">
        <v>10</v>
      </c>
      <c r="J10">
        <f>$AQ24/1000000</f>
        <v>19.916444899161398</v>
      </c>
      <c r="K10">
        <f>$AQ25/1000000</f>
        <v>22.644391573384699</v>
      </c>
      <c r="L10">
        <f>$AQ26/1000000</f>
        <v>25.370218863880002</v>
      </c>
      <c r="M10">
        <f>$AQ27/1000000</f>
        <v>28.096046154375401</v>
      </c>
      <c r="N10">
        <f>$AQ28/1000000</f>
        <v>30.8218734448707</v>
      </c>
      <c r="O10" t="s">
        <v>6</v>
      </c>
      <c r="P10">
        <v>10</v>
      </c>
      <c r="Q10">
        <f>$AQ29/1000000</f>
        <v>19.882027950361401</v>
      </c>
      <c r="R10">
        <f>$AQ30/1000000</f>
        <v>22.630271799518102</v>
      </c>
      <c r="S10">
        <f>$AQ31/1000000</f>
        <v>25.356099090013398</v>
      </c>
      <c r="T10">
        <f>$AQ32/1000000</f>
        <v>28.081926380508698</v>
      </c>
      <c r="U10">
        <f>$AQ33/1000000</f>
        <v>30.807753671004001</v>
      </c>
      <c r="V10" t="s">
        <v>6</v>
      </c>
      <c r="W10">
        <v>10</v>
      </c>
      <c r="X10">
        <f>$AQ34/1000000</f>
        <v>19.8476110015614</v>
      </c>
      <c r="Y10">
        <f>$AQ35/1000000</f>
        <v>22.616152025651399</v>
      </c>
      <c r="Z10">
        <f>$AQ36/1000000</f>
        <v>25.341979316146702</v>
      </c>
      <c r="AA10">
        <f>$AQ37/1000000</f>
        <v>28.067806606642002</v>
      </c>
      <c r="AB10">
        <f>$AQ38/1000000</f>
        <v>30.793633897137298</v>
      </c>
    </row>
    <row r="11" spans="1:28" x14ac:dyDescent="0.55000000000000004">
      <c r="A11" t="s">
        <v>7</v>
      </c>
      <c r="B11">
        <v>12</v>
      </c>
      <c r="C11">
        <f>$AR19/1000000</f>
        <v>19.8602025509072</v>
      </c>
      <c r="D11">
        <f>$AR20/1000000</f>
        <v>22.5860298414025</v>
      </c>
      <c r="E11">
        <f>$AR21/1000000</f>
        <v>25.311857131897799</v>
      </c>
      <c r="F11">
        <f>$AR22/1000000</f>
        <v>28.037684422393099</v>
      </c>
      <c r="G11">
        <f>$AR23/1000000</f>
        <v>30.763511712888501</v>
      </c>
      <c r="H11" t="s">
        <v>7</v>
      </c>
      <c r="I11">
        <v>12</v>
      </c>
      <c r="J11">
        <f>$AR24/1000000</f>
        <v>19.834786957947198</v>
      </c>
      <c r="K11">
        <f>$AR25/1000000</f>
        <v>22.560614248442501</v>
      </c>
      <c r="L11">
        <f>$AR26/1000000</f>
        <v>25.286441538937801</v>
      </c>
      <c r="M11">
        <f>$AR27/1000000</f>
        <v>28.012268829433097</v>
      </c>
      <c r="N11">
        <f>$AR28/1000000</f>
        <v>30.738096119928503</v>
      </c>
      <c r="O11" t="s">
        <v>7</v>
      </c>
      <c r="P11">
        <v>12</v>
      </c>
      <c r="Q11">
        <f>$AR29/1000000</f>
        <v>19.822079161467197</v>
      </c>
      <c r="R11">
        <f>$AR30/1000000</f>
        <v>22.547906451962501</v>
      </c>
      <c r="S11">
        <f>$AR31/1000000</f>
        <v>25.2737337424578</v>
      </c>
      <c r="T11">
        <f>$AR32/1000000</f>
        <v>27.9995610329531</v>
      </c>
      <c r="U11">
        <f>$AR33/1000000</f>
        <v>30.725388323448502</v>
      </c>
      <c r="V11" t="s">
        <v>7</v>
      </c>
      <c r="W11">
        <v>12</v>
      </c>
      <c r="X11">
        <f>$AR34/1000000</f>
        <v>19.809371364987197</v>
      </c>
      <c r="Y11">
        <f>$AR35/1000000</f>
        <v>22.5351986554825</v>
      </c>
      <c r="Z11">
        <f>$AR36/1000000</f>
        <v>25.261025945977799</v>
      </c>
      <c r="AA11">
        <f>$AR37/1000000</f>
        <v>27.986853236473099</v>
      </c>
      <c r="AB11">
        <f>$AR38/1000000</f>
        <v>30.712680526968501</v>
      </c>
    </row>
    <row r="12" spans="1:28" x14ac:dyDescent="0.55000000000000004">
      <c r="A12" t="s">
        <v>8</v>
      </c>
      <c r="B12">
        <v>15</v>
      </c>
      <c r="C12">
        <f>$AS19/1000000</f>
        <v>19.7303006313339</v>
      </c>
      <c r="D12">
        <f>$AS20/1000000</f>
        <v>22.4561279218292</v>
      </c>
      <c r="E12">
        <f>$AS21/1000000</f>
        <v>25.1819552123245</v>
      </c>
      <c r="F12">
        <f>$AS22/1000000</f>
        <v>27.907782502819799</v>
      </c>
      <c r="G12">
        <f>$AS23/1000000</f>
        <v>30.633609793315102</v>
      </c>
      <c r="H12" t="s">
        <v>8</v>
      </c>
      <c r="I12">
        <v>15</v>
      </c>
      <c r="J12">
        <f>$AS24/1000000</f>
        <v>19.709120970533899</v>
      </c>
      <c r="K12">
        <f>$AS25/1000000</f>
        <v>22.434948261029199</v>
      </c>
      <c r="L12">
        <f>$AS26/1000000</f>
        <v>25.160775551524502</v>
      </c>
      <c r="M12">
        <f>$AS27/1000000</f>
        <v>27.886602842019801</v>
      </c>
      <c r="N12">
        <f>$AS28/1000000</f>
        <v>30.612430132515097</v>
      </c>
      <c r="O12" t="s">
        <v>8</v>
      </c>
      <c r="P12">
        <v>15</v>
      </c>
      <c r="Q12">
        <f>$AS29/1000000</f>
        <v>19.698531140133898</v>
      </c>
      <c r="R12">
        <f>$AS30/1000000</f>
        <v>22.424358430629201</v>
      </c>
      <c r="S12">
        <f>$AS31/1000000</f>
        <v>25.150185721124501</v>
      </c>
      <c r="T12">
        <f>$AS32/1000000</f>
        <v>27.876013011619801</v>
      </c>
      <c r="U12">
        <f>$AS33/1000000</f>
        <v>30.6018403021151</v>
      </c>
      <c r="V12" t="s">
        <v>8</v>
      </c>
      <c r="W12">
        <v>15</v>
      </c>
      <c r="X12">
        <f>$AS34/1000000</f>
        <v>19.687941309733901</v>
      </c>
      <c r="Y12">
        <f>$AS35/1000000</f>
        <v>22.413768600229201</v>
      </c>
      <c r="Z12">
        <f>$AS36/1000000</f>
        <v>25.1395958907245</v>
      </c>
      <c r="AA12">
        <f>$AS37/1000000</f>
        <v>27.8654231812198</v>
      </c>
      <c r="AB12">
        <f>$AS38/1000000</f>
        <v>30.591250471715099</v>
      </c>
    </row>
    <row r="13" spans="1:28" x14ac:dyDescent="0.55000000000000004">
      <c r="A13" t="s">
        <v>9</v>
      </c>
      <c r="B13">
        <v>20</v>
      </c>
      <c r="C13">
        <f>$AT19/1000000</f>
        <v>19.513797432045003</v>
      </c>
      <c r="D13">
        <f>$AT20/1000000</f>
        <v>22.239624722540299</v>
      </c>
      <c r="E13">
        <f>$AT21/1000000</f>
        <v>24.965452013035598</v>
      </c>
      <c r="F13">
        <f>$AT22/1000000</f>
        <v>27.691279303530902</v>
      </c>
      <c r="G13">
        <f>$AT23/1000000</f>
        <v>30.417106594026201</v>
      </c>
      <c r="H13" t="s">
        <v>9</v>
      </c>
      <c r="I13">
        <v>20</v>
      </c>
      <c r="J13">
        <f>$AT24/1000000</f>
        <v>19.4996776581783</v>
      </c>
      <c r="K13">
        <f>$AT25/1000000</f>
        <v>22.225504948673599</v>
      </c>
      <c r="L13">
        <f>$AT26/1000000</f>
        <v>24.951332239168902</v>
      </c>
      <c r="M13">
        <f>$AT27/1000000</f>
        <v>27.677159529664198</v>
      </c>
      <c r="N13">
        <f>$AT28/1000000</f>
        <v>30.402986820159597</v>
      </c>
      <c r="O13" t="s">
        <v>9</v>
      </c>
      <c r="P13">
        <v>20</v>
      </c>
      <c r="Q13">
        <f>$AT29/1000000</f>
        <v>19.492617771244998</v>
      </c>
      <c r="R13">
        <f>$AT30/1000000</f>
        <v>22.218445061740301</v>
      </c>
      <c r="S13">
        <f>$AT31/1000000</f>
        <v>24.9442723522356</v>
      </c>
      <c r="T13">
        <f>$AT32/1000000</f>
        <v>27.6700996427309</v>
      </c>
      <c r="U13">
        <f>$AT33/1000000</f>
        <v>30.395926933226203</v>
      </c>
      <c r="V13" t="s">
        <v>9</v>
      </c>
      <c r="W13">
        <v>20</v>
      </c>
      <c r="X13">
        <f>$AT34/1000000</f>
        <v>19.4855578843116</v>
      </c>
      <c r="Y13">
        <f>$AT35/1000000</f>
        <v>22.211385174807003</v>
      </c>
      <c r="Z13">
        <f>$AT36/1000000</f>
        <v>24.937212465302299</v>
      </c>
      <c r="AA13">
        <f>$AT37/1000000</f>
        <v>27.663039755797598</v>
      </c>
      <c r="AB13">
        <f>$AT38/1000000</f>
        <v>30.388867046292901</v>
      </c>
    </row>
    <row r="14" spans="1:28" x14ac:dyDescent="0.55000000000000004">
      <c r="A14" t="s">
        <v>10</v>
      </c>
      <c r="B14">
        <v>25</v>
      </c>
      <c r="C14">
        <f>$AU19/1000000</f>
        <v>19.297294232756101</v>
      </c>
      <c r="D14">
        <f>$AU20/1000000</f>
        <v>22.023121523251401</v>
      </c>
      <c r="E14">
        <f>$AU21/1000000</f>
        <v>24.748948813746697</v>
      </c>
      <c r="F14">
        <f>$AU22/1000000</f>
        <v>27.474776104242</v>
      </c>
      <c r="G14">
        <f>$AU23/1000000</f>
        <v>30.2006033947373</v>
      </c>
      <c r="H14" t="s">
        <v>10</v>
      </c>
      <c r="I14">
        <v>25</v>
      </c>
      <c r="J14">
        <f>$AU24/1000000</f>
        <v>19.2902343458228</v>
      </c>
      <c r="K14">
        <f>$AU25/1000000</f>
        <v>22.016061636318099</v>
      </c>
      <c r="L14">
        <f>$AU26/1000000</f>
        <v>24.741888926813402</v>
      </c>
      <c r="M14">
        <f>$AU27/1000000</f>
        <v>27.467716217308698</v>
      </c>
      <c r="N14">
        <f>$AU28/1000000</f>
        <v>30.193543507803998</v>
      </c>
      <c r="O14" t="s">
        <v>10</v>
      </c>
      <c r="P14">
        <v>25</v>
      </c>
      <c r="Q14">
        <f>$AU29/1000000</f>
        <v>19.286704402356101</v>
      </c>
      <c r="R14">
        <f>$AU30/1000000</f>
        <v>22.012531692851397</v>
      </c>
      <c r="S14">
        <f>$AU31/1000000</f>
        <v>24.7383589833467</v>
      </c>
      <c r="T14">
        <f>$AU32/1000000</f>
        <v>27.464186273842</v>
      </c>
      <c r="U14">
        <f>$AU33/1000000</f>
        <v>30.190013564337299</v>
      </c>
      <c r="V14" t="s">
        <v>10</v>
      </c>
      <c r="W14">
        <v>25</v>
      </c>
      <c r="X14">
        <f>$AU34/1000000</f>
        <v>19.283174458889398</v>
      </c>
      <c r="Y14">
        <f>$AU35/1000000</f>
        <v>22.009001749384701</v>
      </c>
      <c r="Z14">
        <f>$AU36/1000000</f>
        <v>24.734829039880101</v>
      </c>
      <c r="AA14">
        <f>$AU37/1000000</f>
        <v>27.4606563303754</v>
      </c>
      <c r="AB14">
        <f>$AU38/1000000</f>
        <v>30.1864836208707</v>
      </c>
    </row>
    <row r="15" spans="1:28" x14ac:dyDescent="0.55000000000000004">
      <c r="A15" t="s">
        <v>11</v>
      </c>
      <c r="B15">
        <v>30</v>
      </c>
      <c r="C15">
        <f>$AV19/1000000</f>
        <v>19.0807910334672</v>
      </c>
      <c r="D15">
        <f>$AV20/1000000</f>
        <v>21.8066183239625</v>
      </c>
      <c r="E15">
        <f>$AV21/1000000</f>
        <v>24.532445614457799</v>
      </c>
      <c r="F15">
        <f>$AV22/1000000</f>
        <v>27.258272904953099</v>
      </c>
      <c r="G15">
        <f>$AV23/1000000</f>
        <v>29.984100195448498</v>
      </c>
      <c r="H15" t="s">
        <v>11</v>
      </c>
      <c r="I15">
        <v>30</v>
      </c>
      <c r="J15">
        <f>$AV24/1000000</f>
        <v>19.0807910334672</v>
      </c>
      <c r="K15">
        <f>$AV25/1000000</f>
        <v>21.8066183239625</v>
      </c>
      <c r="L15">
        <f>$AV26/1000000</f>
        <v>24.532445614457799</v>
      </c>
      <c r="M15">
        <f>$AV27/1000000</f>
        <v>27.258272904953099</v>
      </c>
      <c r="N15">
        <f>$AV28/1000000</f>
        <v>29.984100195448498</v>
      </c>
      <c r="O15" t="s">
        <v>11</v>
      </c>
      <c r="P15">
        <v>30</v>
      </c>
      <c r="Q15">
        <f>$AV29/1000000</f>
        <v>19.0807910334672</v>
      </c>
      <c r="R15">
        <f>$AV30/1000000</f>
        <v>21.8066183239625</v>
      </c>
      <c r="S15">
        <f>$AV31/1000000</f>
        <v>24.532445614457799</v>
      </c>
      <c r="T15">
        <f>$AV32/1000000</f>
        <v>27.258272904953099</v>
      </c>
      <c r="U15">
        <f>$AV33/1000000</f>
        <v>29.984100195448498</v>
      </c>
      <c r="V15" t="s">
        <v>11</v>
      </c>
      <c r="W15">
        <v>30</v>
      </c>
      <c r="X15">
        <f>$AV34/1000000</f>
        <v>19.0807910334672</v>
      </c>
      <c r="Y15">
        <f>$AV35/1000000</f>
        <v>21.8066183239625</v>
      </c>
      <c r="Z15">
        <f>$AV36/1000000</f>
        <v>24.532445614457799</v>
      </c>
      <c r="AA15">
        <f>$AV37/1000000</f>
        <v>27.258272904953099</v>
      </c>
      <c r="AB15">
        <f>$AV38/1000000</f>
        <v>29.984100195448498</v>
      </c>
    </row>
    <row r="17" spans="35:48" ht="18.3" x14ac:dyDescent="0.7">
      <c r="AI17" s="33" t="s">
        <v>82</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19513372.137651399</v>
      </c>
      <c r="AL19">
        <v>19713024.954967201</v>
      </c>
      <c r="AM19">
        <v>19837807.965789601</v>
      </c>
      <c r="AN19">
        <v>19908337.493645702</v>
      </c>
      <c r="AO19">
        <v>19985278.796761401</v>
      </c>
      <c r="AP19">
        <v>19985278.796761401</v>
      </c>
      <c r="AQ19">
        <v>19946803.8306228</v>
      </c>
      <c r="AR19">
        <v>19860202.550907198</v>
      </c>
      <c r="AS19">
        <v>19730300.631333899</v>
      </c>
      <c r="AT19">
        <v>19513797.432045002</v>
      </c>
      <c r="AU19">
        <v>19297294.232756101</v>
      </c>
      <c r="AV19">
        <v>19080791.0334672</v>
      </c>
    </row>
    <row r="20" spans="35:48" x14ac:dyDescent="0.55000000000000004">
      <c r="AI20" t="s">
        <v>12</v>
      </c>
      <c r="AJ20" t="s">
        <v>22</v>
      </c>
      <c r="AK20">
        <v>22427888.374095801</v>
      </c>
      <c r="AL20">
        <v>22593560.387464698</v>
      </c>
      <c r="AM20">
        <v>22676396.394149199</v>
      </c>
      <c r="AN20">
        <v>22717814.397491399</v>
      </c>
      <c r="AO20">
        <v>22759232.400833599</v>
      </c>
      <c r="AP20">
        <v>22715931.760975901</v>
      </c>
      <c r="AQ20">
        <v>22672631.121118098</v>
      </c>
      <c r="AR20">
        <v>22586029.841402501</v>
      </c>
      <c r="AS20">
        <v>22456127.921829201</v>
      </c>
      <c r="AT20">
        <v>22239624.7225403</v>
      </c>
      <c r="AU20">
        <v>22023121.523251399</v>
      </c>
      <c r="AV20">
        <v>21806618.323962498</v>
      </c>
    </row>
    <row r="21" spans="35:48" x14ac:dyDescent="0.55000000000000004">
      <c r="AI21" t="s">
        <v>12</v>
      </c>
      <c r="AJ21" t="s">
        <v>23</v>
      </c>
      <c r="AK21">
        <v>25153715.664591201</v>
      </c>
      <c r="AL21">
        <v>25319387.677960102</v>
      </c>
      <c r="AM21">
        <v>25402223.684644502</v>
      </c>
      <c r="AN21">
        <v>25443641.687986702</v>
      </c>
      <c r="AO21">
        <v>25485059.691328902</v>
      </c>
      <c r="AP21">
        <v>25441759.0514712</v>
      </c>
      <c r="AQ21">
        <v>25398458.411613401</v>
      </c>
      <c r="AR21">
        <v>25311857.1318978</v>
      </c>
      <c r="AS21">
        <v>25181955.2123245</v>
      </c>
      <c r="AT21">
        <v>24965452.013035599</v>
      </c>
      <c r="AU21">
        <v>24748948.813746698</v>
      </c>
      <c r="AV21">
        <v>24532445.614457801</v>
      </c>
    </row>
    <row r="22" spans="35:48" x14ac:dyDescent="0.55000000000000004">
      <c r="AI22" t="s">
        <v>12</v>
      </c>
      <c r="AJ22" t="s">
        <v>24</v>
      </c>
      <c r="AK22">
        <v>27879542.955086499</v>
      </c>
      <c r="AL22">
        <v>28045214.9684554</v>
      </c>
      <c r="AM22">
        <v>28128050.9751398</v>
      </c>
      <c r="AN22">
        <v>28169468.978482001</v>
      </c>
      <c r="AO22">
        <v>28210886.981824301</v>
      </c>
      <c r="AP22">
        <v>28167586.341966499</v>
      </c>
      <c r="AQ22">
        <v>28124285.7021087</v>
      </c>
      <c r="AR22">
        <v>28037684.422393098</v>
      </c>
      <c r="AS22">
        <v>27907782.502819799</v>
      </c>
      <c r="AT22">
        <v>27691279.303530902</v>
      </c>
      <c r="AU22">
        <v>27474776.104242001</v>
      </c>
      <c r="AV22">
        <v>27258272.9049531</v>
      </c>
    </row>
    <row r="23" spans="35:48" x14ac:dyDescent="0.55000000000000004">
      <c r="AI23" t="s">
        <v>12</v>
      </c>
      <c r="AJ23" t="s">
        <v>25</v>
      </c>
      <c r="AK23">
        <v>30605370.245581798</v>
      </c>
      <c r="AL23">
        <v>30771042.258950699</v>
      </c>
      <c r="AM23">
        <v>30853878.265635099</v>
      </c>
      <c r="AN23">
        <v>30895296.2689774</v>
      </c>
      <c r="AO23">
        <v>30936714.2723196</v>
      </c>
      <c r="AP23">
        <v>30893413.632461801</v>
      </c>
      <c r="AQ23">
        <v>30850112.992603999</v>
      </c>
      <c r="AR23">
        <v>30763511.712888502</v>
      </c>
      <c r="AS23">
        <v>30633609.793315101</v>
      </c>
      <c r="AT23">
        <v>30417106.5940262</v>
      </c>
      <c r="AU23">
        <v>30200603.3947373</v>
      </c>
      <c r="AV23">
        <v>29984100.195448499</v>
      </c>
    </row>
    <row r="24" spans="35:48" x14ac:dyDescent="0.55000000000000004">
      <c r="AI24" t="s">
        <v>26</v>
      </c>
      <c r="AJ24" t="s">
        <v>13</v>
      </c>
      <c r="AK24">
        <v>19513372.137651399</v>
      </c>
      <c r="AL24">
        <v>19686143.077798001</v>
      </c>
      <c r="AM24">
        <v>19794124.915389601</v>
      </c>
      <c r="AN24">
        <v>19855158.127941299</v>
      </c>
      <c r="AO24">
        <v>19921739.814361401</v>
      </c>
      <c r="AP24">
        <v>19919092.3567614</v>
      </c>
      <c r="AQ24">
        <v>19916444.899161398</v>
      </c>
      <c r="AR24">
        <v>19834786.957947198</v>
      </c>
      <c r="AS24">
        <v>19709120.9705339</v>
      </c>
      <c r="AT24">
        <v>19499677.6581783</v>
      </c>
      <c r="AU24">
        <v>19290234.3458228</v>
      </c>
      <c r="AV24">
        <v>19080791.0334672</v>
      </c>
    </row>
    <row r="25" spans="35:48" x14ac:dyDescent="0.55000000000000004">
      <c r="AI25" t="s">
        <v>26</v>
      </c>
      <c r="AJ25" t="s">
        <v>22</v>
      </c>
      <c r="AK25">
        <v>22427888.374095801</v>
      </c>
      <c r="AL25">
        <v>22578028.636211399</v>
      </c>
      <c r="AM25">
        <v>22653098.767269202</v>
      </c>
      <c r="AN25">
        <v>22690633.832798101</v>
      </c>
      <c r="AO25">
        <v>22728168.898327</v>
      </c>
      <c r="AP25">
        <v>22686280.2358559</v>
      </c>
      <c r="AQ25">
        <v>22644391.573384698</v>
      </c>
      <c r="AR25">
        <v>22560614.248442501</v>
      </c>
      <c r="AS25">
        <v>22434948.261029199</v>
      </c>
      <c r="AT25">
        <v>22225504.948673598</v>
      </c>
      <c r="AU25">
        <v>22016061.636318099</v>
      </c>
      <c r="AV25">
        <v>21806618.323962498</v>
      </c>
    </row>
    <row r="26" spans="35:48" x14ac:dyDescent="0.55000000000000004">
      <c r="AI26" t="s">
        <v>26</v>
      </c>
      <c r="AJ26" t="s">
        <v>23</v>
      </c>
      <c r="AK26">
        <v>25153715.664591201</v>
      </c>
      <c r="AL26">
        <v>25303855.926706702</v>
      </c>
      <c r="AM26">
        <v>25378926.0577645</v>
      </c>
      <c r="AN26">
        <v>25416461.1232934</v>
      </c>
      <c r="AO26">
        <v>25453996.188822299</v>
      </c>
      <c r="AP26">
        <v>25412107.526351199</v>
      </c>
      <c r="AQ26">
        <v>25370218.863880001</v>
      </c>
      <c r="AR26">
        <v>25286441.5389378</v>
      </c>
      <c r="AS26">
        <v>25160775.551524501</v>
      </c>
      <c r="AT26">
        <v>24951332.239168901</v>
      </c>
      <c r="AU26">
        <v>24741888.926813401</v>
      </c>
      <c r="AV26">
        <v>24532445.614457801</v>
      </c>
    </row>
    <row r="27" spans="35:48" x14ac:dyDescent="0.55000000000000004">
      <c r="AI27" t="s">
        <v>26</v>
      </c>
      <c r="AJ27" t="s">
        <v>24</v>
      </c>
      <c r="AK27">
        <v>27879542.955086499</v>
      </c>
      <c r="AL27">
        <v>28029683.217202</v>
      </c>
      <c r="AM27">
        <v>28104753.348259799</v>
      </c>
      <c r="AN27">
        <v>28142288.413788699</v>
      </c>
      <c r="AO27">
        <v>28179823.479317602</v>
      </c>
      <c r="AP27">
        <v>28137934.816846501</v>
      </c>
      <c r="AQ27">
        <v>28096046.1543754</v>
      </c>
      <c r="AR27">
        <v>28012268.829433098</v>
      </c>
      <c r="AS27">
        <v>27886602.8420198</v>
      </c>
      <c r="AT27">
        <v>27677159.5296642</v>
      </c>
      <c r="AU27">
        <v>27467716.2173087</v>
      </c>
      <c r="AV27">
        <v>27258272.9049531</v>
      </c>
    </row>
    <row r="28" spans="35:48" x14ac:dyDescent="0.55000000000000004">
      <c r="AI28" t="s">
        <v>26</v>
      </c>
      <c r="AJ28" t="s">
        <v>25</v>
      </c>
      <c r="AK28">
        <v>30605370.245581798</v>
      </c>
      <c r="AL28">
        <v>30755510.507697299</v>
      </c>
      <c r="AM28">
        <v>30830580.638755102</v>
      </c>
      <c r="AN28">
        <v>30868115.704284001</v>
      </c>
      <c r="AO28">
        <v>30905650.769812901</v>
      </c>
      <c r="AP28">
        <v>30863762.1073418</v>
      </c>
      <c r="AQ28">
        <v>30821873.444870699</v>
      </c>
      <c r="AR28">
        <v>30738096.119928502</v>
      </c>
      <c r="AS28">
        <v>30612430.132515099</v>
      </c>
      <c r="AT28">
        <v>30402986.820159599</v>
      </c>
      <c r="AU28">
        <v>30193543.507803999</v>
      </c>
      <c r="AV28">
        <v>29984100.195448499</v>
      </c>
    </row>
    <row r="29" spans="35:48" x14ac:dyDescent="0.55000000000000004">
      <c r="AI29" t="s">
        <v>27</v>
      </c>
      <c r="AJ29" t="s">
        <v>13</v>
      </c>
      <c r="AK29">
        <v>19513372.137651399</v>
      </c>
      <c r="AL29">
        <v>19672702.139213301</v>
      </c>
      <c r="AM29">
        <v>19772283.390189599</v>
      </c>
      <c r="AN29">
        <v>19828568.445089199</v>
      </c>
      <c r="AO29">
        <v>19889970.323161401</v>
      </c>
      <c r="AP29">
        <v>19885999.136761401</v>
      </c>
      <c r="AQ29">
        <v>19882027.950361401</v>
      </c>
      <c r="AR29">
        <v>19822079.161467198</v>
      </c>
      <c r="AS29">
        <v>19698531.140133899</v>
      </c>
      <c r="AT29">
        <v>19492617.771244999</v>
      </c>
      <c r="AU29">
        <v>19286704.402356099</v>
      </c>
      <c r="AV29">
        <v>19080791.0334672</v>
      </c>
    </row>
    <row r="30" spans="35:48" x14ac:dyDescent="0.55000000000000004">
      <c r="AI30" t="s">
        <v>27</v>
      </c>
      <c r="AJ30" t="s">
        <v>22</v>
      </c>
      <c r="AK30">
        <v>22427888.374095801</v>
      </c>
      <c r="AL30">
        <v>22570262.760584701</v>
      </c>
      <c r="AM30">
        <v>22641449.953829199</v>
      </c>
      <c r="AN30">
        <v>22677043.550451402</v>
      </c>
      <c r="AO30">
        <v>22712637.1470736</v>
      </c>
      <c r="AP30">
        <v>22671454.473295901</v>
      </c>
      <c r="AQ30">
        <v>22630271.799518101</v>
      </c>
      <c r="AR30">
        <v>22547906.451962501</v>
      </c>
      <c r="AS30">
        <v>22424358.430629201</v>
      </c>
      <c r="AT30">
        <v>22218445.061740302</v>
      </c>
      <c r="AU30">
        <v>22012531.692851398</v>
      </c>
      <c r="AV30">
        <v>21806618.323962498</v>
      </c>
    </row>
    <row r="31" spans="35:48" x14ac:dyDescent="0.55000000000000004">
      <c r="AI31" t="s">
        <v>27</v>
      </c>
      <c r="AJ31" t="s">
        <v>23</v>
      </c>
      <c r="AK31">
        <v>25153715.664591201</v>
      </c>
      <c r="AL31">
        <v>25296090.0510801</v>
      </c>
      <c r="AM31">
        <v>25367277.244324502</v>
      </c>
      <c r="AN31">
        <v>25402870.8409467</v>
      </c>
      <c r="AO31">
        <v>25438464.437568899</v>
      </c>
      <c r="AP31">
        <v>25397281.7637912</v>
      </c>
      <c r="AQ31">
        <v>25356099.0900134</v>
      </c>
      <c r="AR31">
        <v>25273733.7424578</v>
      </c>
      <c r="AS31">
        <v>25150185.7211245</v>
      </c>
      <c r="AT31">
        <v>24944272.3522356</v>
      </c>
      <c r="AU31">
        <v>24738358.983346701</v>
      </c>
      <c r="AV31">
        <v>24532445.614457801</v>
      </c>
    </row>
    <row r="32" spans="35:48" x14ac:dyDescent="0.55000000000000004">
      <c r="AI32" t="s">
        <v>27</v>
      </c>
      <c r="AJ32" t="s">
        <v>24</v>
      </c>
      <c r="AK32">
        <v>27879542.955086499</v>
      </c>
      <c r="AL32">
        <v>28021917.341575399</v>
      </c>
      <c r="AM32">
        <v>28093104.5348198</v>
      </c>
      <c r="AN32">
        <v>28128698.131441999</v>
      </c>
      <c r="AO32">
        <v>28164291.728064299</v>
      </c>
      <c r="AP32">
        <v>28123109.054286499</v>
      </c>
      <c r="AQ32">
        <v>28081926.380508699</v>
      </c>
      <c r="AR32">
        <v>27999561.032953098</v>
      </c>
      <c r="AS32">
        <v>27876013.011619799</v>
      </c>
      <c r="AT32">
        <v>27670099.642730899</v>
      </c>
      <c r="AU32">
        <v>27464186.273841999</v>
      </c>
      <c r="AV32">
        <v>27258272.9049531</v>
      </c>
    </row>
    <row r="33" spans="22:48" x14ac:dyDescent="0.55000000000000004">
      <c r="AI33" t="s">
        <v>27</v>
      </c>
      <c r="AJ33" t="s">
        <v>25</v>
      </c>
      <c r="AK33">
        <v>30605370.245581798</v>
      </c>
      <c r="AL33">
        <v>30747744.632070702</v>
      </c>
      <c r="AM33">
        <v>30818931.825315099</v>
      </c>
      <c r="AN33">
        <v>30854525.421937399</v>
      </c>
      <c r="AO33">
        <v>30890119.018559601</v>
      </c>
      <c r="AP33">
        <v>30848936.344781801</v>
      </c>
      <c r="AQ33">
        <v>30807753.671004001</v>
      </c>
      <c r="AR33">
        <v>30725388.323448502</v>
      </c>
      <c r="AS33">
        <v>30601840.302115101</v>
      </c>
      <c r="AT33">
        <v>30395926.933226202</v>
      </c>
      <c r="AU33">
        <v>30190013.564337298</v>
      </c>
      <c r="AV33">
        <v>29984100.195448499</v>
      </c>
    </row>
    <row r="34" spans="22:48" x14ac:dyDescent="0.55000000000000004">
      <c r="AI34" t="s">
        <v>28</v>
      </c>
      <c r="AJ34" t="s">
        <v>13</v>
      </c>
      <c r="AK34">
        <v>19513372.137651399</v>
      </c>
      <c r="AL34">
        <v>19659261.200628702</v>
      </c>
      <c r="AM34">
        <v>19750441.864989601</v>
      </c>
      <c r="AN34">
        <v>19801978.762237001</v>
      </c>
      <c r="AO34">
        <v>19858200.831961401</v>
      </c>
      <c r="AP34">
        <v>19852905.916761398</v>
      </c>
      <c r="AQ34">
        <v>19847611.0015614</v>
      </c>
      <c r="AR34">
        <v>19809371.364987198</v>
      </c>
      <c r="AS34">
        <v>19687941.309733901</v>
      </c>
      <c r="AT34">
        <v>19485557.884311602</v>
      </c>
      <c r="AU34">
        <v>19283174.458889399</v>
      </c>
      <c r="AV34">
        <v>19080791.0334672</v>
      </c>
    </row>
    <row r="35" spans="22:48" x14ac:dyDescent="0.55000000000000004">
      <c r="AI35" t="s">
        <v>28</v>
      </c>
      <c r="AJ35" t="s">
        <v>22</v>
      </c>
      <c r="AK35">
        <v>22427888.374095801</v>
      </c>
      <c r="AL35">
        <v>22562496.8849581</v>
      </c>
      <c r="AM35">
        <v>22629801.1403892</v>
      </c>
      <c r="AN35">
        <v>22663453.268104699</v>
      </c>
      <c r="AO35">
        <v>22697105.395820301</v>
      </c>
      <c r="AP35">
        <v>22656628.710735898</v>
      </c>
      <c r="AQ35">
        <v>22616152.025651399</v>
      </c>
      <c r="AR35">
        <v>22535198.655482501</v>
      </c>
      <c r="AS35">
        <v>22413768.6002292</v>
      </c>
      <c r="AT35">
        <v>22211385.174807001</v>
      </c>
      <c r="AU35">
        <v>22009001.749384701</v>
      </c>
      <c r="AV35">
        <v>21806618.323962498</v>
      </c>
    </row>
    <row r="36" spans="22:48" x14ac:dyDescent="0.55000000000000004">
      <c r="AI36" t="s">
        <v>28</v>
      </c>
      <c r="AJ36" t="s">
        <v>23</v>
      </c>
      <c r="AK36">
        <v>25153715.664591201</v>
      </c>
      <c r="AL36">
        <v>25288324.175453398</v>
      </c>
      <c r="AM36">
        <v>25355628.430884499</v>
      </c>
      <c r="AN36">
        <v>25389280.558600102</v>
      </c>
      <c r="AO36">
        <v>25422932.6863156</v>
      </c>
      <c r="AP36">
        <v>25382456.001231201</v>
      </c>
      <c r="AQ36">
        <v>25341979.316146702</v>
      </c>
      <c r="AR36">
        <v>25261025.9459778</v>
      </c>
      <c r="AS36">
        <v>25139595.890724499</v>
      </c>
      <c r="AT36">
        <v>24937212.4653023</v>
      </c>
      <c r="AU36">
        <v>24734829.039880101</v>
      </c>
      <c r="AV36">
        <v>24532445.614457801</v>
      </c>
    </row>
    <row r="37" spans="22:48" x14ac:dyDescent="0.55000000000000004">
      <c r="AI37" t="s">
        <v>28</v>
      </c>
      <c r="AJ37" t="s">
        <v>24</v>
      </c>
      <c r="AK37">
        <v>27879542.955086499</v>
      </c>
      <c r="AL37">
        <v>28014151.465948701</v>
      </c>
      <c r="AM37">
        <v>28081455.721379802</v>
      </c>
      <c r="AN37">
        <v>28115107.8490954</v>
      </c>
      <c r="AO37">
        <v>28148759.976810899</v>
      </c>
      <c r="AP37">
        <v>28108283.2917265</v>
      </c>
      <c r="AQ37">
        <v>28067806.606642</v>
      </c>
      <c r="AR37">
        <v>27986853.236473098</v>
      </c>
      <c r="AS37">
        <v>27865423.181219801</v>
      </c>
      <c r="AT37">
        <v>27663039.755797599</v>
      </c>
      <c r="AU37">
        <v>27460656.330375399</v>
      </c>
      <c r="AV37">
        <v>27258272.9049531</v>
      </c>
    </row>
    <row r="38" spans="22:48" x14ac:dyDescent="0.55000000000000004">
      <c r="V38" t="s">
        <v>41</v>
      </c>
      <c r="AI38" t="s">
        <v>28</v>
      </c>
      <c r="AJ38" t="s">
        <v>25</v>
      </c>
      <c r="AK38">
        <v>30605370.245581798</v>
      </c>
      <c r="AL38">
        <v>30739978.756444</v>
      </c>
      <c r="AM38">
        <v>30807283.0118751</v>
      </c>
      <c r="AN38">
        <v>30840935.139590699</v>
      </c>
      <c r="AO38">
        <v>30874587.267306201</v>
      </c>
      <c r="AP38">
        <v>30834110.582221799</v>
      </c>
      <c r="AQ38">
        <v>30793633.897137299</v>
      </c>
      <c r="AR38">
        <v>30712680.526968502</v>
      </c>
      <c r="AS38">
        <v>30591250.4717151</v>
      </c>
      <c r="AT38">
        <v>30388867.046292901</v>
      </c>
      <c r="AU38">
        <v>30186483.620870698</v>
      </c>
      <c r="AV38">
        <v>29984100.195448499</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30</v>
      </c>
      <c r="O59" s="15" t="s">
        <v>78</v>
      </c>
      <c r="P59" s="15" t="s">
        <v>40</v>
      </c>
      <c r="Q59">
        <v>0</v>
      </c>
      <c r="R59">
        <v>4</v>
      </c>
      <c r="S59">
        <v>6</v>
      </c>
      <c r="T59">
        <v>7</v>
      </c>
      <c r="U59">
        <v>8</v>
      </c>
      <c r="V59">
        <v>9</v>
      </c>
      <c r="W59">
        <v>10</v>
      </c>
      <c r="X59">
        <v>12</v>
      </c>
      <c r="Y59">
        <v>15</v>
      </c>
      <c r="Z59">
        <v>20</v>
      </c>
      <c r="AA59">
        <v>25</v>
      </c>
      <c r="AB59">
        <v>30</v>
      </c>
      <c r="AC59" s="15" t="s">
        <v>78</v>
      </c>
      <c r="AD59" s="15" t="s">
        <v>40</v>
      </c>
      <c r="AE59">
        <v>0</v>
      </c>
      <c r="AF59">
        <v>4</v>
      </c>
      <c r="AG59">
        <v>6</v>
      </c>
      <c r="AH59">
        <v>7</v>
      </c>
      <c r="AI59">
        <v>8</v>
      </c>
      <c r="AJ59">
        <v>9</v>
      </c>
      <c r="AK59">
        <v>10</v>
      </c>
      <c r="AL59">
        <v>12</v>
      </c>
      <c r="AM59">
        <v>15</v>
      </c>
      <c r="AN59">
        <v>20</v>
      </c>
      <c r="AO59">
        <v>25</v>
      </c>
      <c r="AP59">
        <v>30</v>
      </c>
      <c r="AQ59" s="15" t="s">
        <v>78</v>
      </c>
      <c r="AR59" s="15" t="s">
        <v>40</v>
      </c>
      <c r="AS59">
        <v>0</v>
      </c>
      <c r="AT59">
        <v>4</v>
      </c>
      <c r="AU59">
        <v>6</v>
      </c>
      <c r="AV59">
        <v>7</v>
      </c>
      <c r="AW59">
        <v>8</v>
      </c>
      <c r="AX59">
        <v>9</v>
      </c>
      <c r="AY59">
        <v>10</v>
      </c>
      <c r="AZ59">
        <v>12</v>
      </c>
      <c r="BA59">
        <v>15</v>
      </c>
      <c r="BB59">
        <v>20</v>
      </c>
      <c r="BC59">
        <v>25</v>
      </c>
      <c r="BD59">
        <v>30</v>
      </c>
    </row>
    <row r="60" spans="1:56" ht="15.6" x14ac:dyDescent="0.6">
      <c r="A60" s="20" t="s">
        <v>34</v>
      </c>
      <c r="B60" t="s">
        <v>13</v>
      </c>
      <c r="D60">
        <f>(AL19-AK19)/(D$59-C$59)</f>
        <v>49913.204328950495</v>
      </c>
      <c r="E60">
        <f t="shared" ref="E60:N64" si="0">(AM19-AL19)/(E$59-D$59)</f>
        <v>62391.505411200225</v>
      </c>
      <c r="F60">
        <f t="shared" si="0"/>
        <v>70529.527856100351</v>
      </c>
      <c r="G60">
        <f t="shared" si="0"/>
        <v>76941.30311569944</v>
      </c>
      <c r="H60">
        <f t="shared" si="0"/>
        <v>0</v>
      </c>
      <c r="I60">
        <f t="shared" si="0"/>
        <v>-38474.966138601303</v>
      </c>
      <c r="J60">
        <f t="shared" si="0"/>
        <v>-43300.639857800677</v>
      </c>
      <c r="K60">
        <f t="shared" si="0"/>
        <v>-43300.639857766531</v>
      </c>
      <c r="L60">
        <f t="shared" si="0"/>
        <v>-43300.639857779446</v>
      </c>
      <c r="M60">
        <f t="shared" si="0"/>
        <v>-43300.639857780188</v>
      </c>
      <c r="N60">
        <f t="shared" si="0"/>
        <v>-43300.639857780188</v>
      </c>
      <c r="O60" s="20" t="s">
        <v>34</v>
      </c>
      <c r="P60" t="s">
        <v>13</v>
      </c>
      <c r="R60">
        <f>(AL24-AK24)/(R$59-Q$59)</f>
        <v>43192.735036650673</v>
      </c>
      <c r="S60">
        <f t="shared" ref="S60:AB64" si="1">(AM24-AL24)/(S$59-R$59)</f>
        <v>53990.918795799837</v>
      </c>
      <c r="T60">
        <f t="shared" si="1"/>
        <v>61033.212551698089</v>
      </c>
      <c r="U60">
        <f t="shared" si="1"/>
        <v>66581.686420101672</v>
      </c>
      <c r="V60">
        <f t="shared" si="1"/>
        <v>-2647.4576000012457</v>
      </c>
      <c r="W60">
        <f t="shared" si="1"/>
        <v>-2647.4576000012457</v>
      </c>
      <c r="X60">
        <f t="shared" si="1"/>
        <v>-40828.970607100055</v>
      </c>
      <c r="Y60">
        <f t="shared" si="1"/>
        <v>-41888.662471099444</v>
      </c>
      <c r="Z60">
        <f t="shared" si="1"/>
        <v>-41888.662471120057</v>
      </c>
      <c r="AA60">
        <f t="shared" si="1"/>
        <v>-41888.662471099946</v>
      </c>
      <c r="AB60">
        <f t="shared" si="1"/>
        <v>-41888.662471120057</v>
      </c>
      <c r="AC60" s="20" t="s">
        <v>34</v>
      </c>
      <c r="AD60" t="s">
        <v>13</v>
      </c>
      <c r="AF60">
        <f>(AL29-AK29)/(AF$59-AE$59)</f>
        <v>39832.500390475616</v>
      </c>
      <c r="AG60">
        <f t="shared" ref="AG60:AP64" si="2">(AM29-AL29)/(AG$59-AF$59)</f>
        <v>49790.625488149002</v>
      </c>
      <c r="AH60">
        <f t="shared" si="2"/>
        <v>56285.054899599403</v>
      </c>
      <c r="AI60">
        <f t="shared" si="2"/>
        <v>61401.878072202206</v>
      </c>
      <c r="AJ60">
        <f t="shared" si="2"/>
        <v>-3971.186400000006</v>
      </c>
      <c r="AK60">
        <f t="shared" si="2"/>
        <v>-3971.186400000006</v>
      </c>
      <c r="AL60">
        <f t="shared" si="2"/>
        <v>-29974.39444710128</v>
      </c>
      <c r="AM60">
        <f t="shared" si="2"/>
        <v>-41182.673777766526</v>
      </c>
      <c r="AN60">
        <f t="shared" si="2"/>
        <v>-41182.673777779935</v>
      </c>
      <c r="AO60">
        <f t="shared" si="2"/>
        <v>-41182.673777779935</v>
      </c>
      <c r="AP60">
        <f>(AV29-AU29)/(AP$59-AO$59)</f>
        <v>-41182.673777779935</v>
      </c>
      <c r="AQ60" s="20" t="s">
        <v>34</v>
      </c>
      <c r="AR60" t="s">
        <v>13</v>
      </c>
      <c r="AT60">
        <f>(AL34-AK34)/(AT$59-AS$59)</f>
        <v>36472.265744325705</v>
      </c>
      <c r="AU60">
        <f t="shared" ref="AU60:BD64" si="3">(AM34-AL34)/(AU$59-AT$59)</f>
        <v>45590.332180449739</v>
      </c>
      <c r="AV60">
        <f t="shared" si="3"/>
        <v>51536.897247400135</v>
      </c>
      <c r="AW60">
        <f t="shared" si="3"/>
        <v>56222.069724399596</v>
      </c>
      <c r="AX60">
        <f t="shared" si="3"/>
        <v>-5294.9152000024915</v>
      </c>
      <c r="AY60">
        <f t="shared" si="3"/>
        <v>-5294.9151999987662</v>
      </c>
      <c r="AZ60">
        <f t="shared" si="3"/>
        <v>-19119.818287100643</v>
      </c>
      <c r="BA60">
        <f t="shared" si="3"/>
        <v>-40476.685084432364</v>
      </c>
      <c r="BB60">
        <f t="shared" si="3"/>
        <v>-40476.685084459932</v>
      </c>
      <c r="BC60">
        <f t="shared" si="3"/>
        <v>-40476.685084440556</v>
      </c>
      <c r="BD60">
        <f t="shared" si="3"/>
        <v>-40476.685084439814</v>
      </c>
    </row>
    <row r="61" spans="1:56" ht="15.6" x14ac:dyDescent="0.6">
      <c r="A61" s="20" t="s">
        <v>35</v>
      </c>
      <c r="B61" t="s">
        <v>22</v>
      </c>
      <c r="D61">
        <f t="shared" ref="D61:D64" si="4">(AL20-AK20)/(D$59-C$59)</f>
        <v>41418.003342224285</v>
      </c>
      <c r="E61">
        <f t="shared" si="0"/>
        <v>41418.003342250362</v>
      </c>
      <c r="F61">
        <f t="shared" si="0"/>
        <v>41418.003342200071</v>
      </c>
      <c r="G61">
        <f t="shared" si="0"/>
        <v>41418.003342200071</v>
      </c>
      <c r="H61">
        <f t="shared" si="0"/>
        <v>-43300.639857698232</v>
      </c>
      <c r="I61">
        <f t="shared" si="0"/>
        <v>-43300.63985780254</v>
      </c>
      <c r="J61">
        <f t="shared" si="0"/>
        <v>-43300.639857798815</v>
      </c>
      <c r="K61">
        <f t="shared" si="0"/>
        <v>-43300.639857766531</v>
      </c>
      <c r="L61">
        <f t="shared" si="0"/>
        <v>-43300.639857780188</v>
      </c>
      <c r="M61">
        <f t="shared" si="0"/>
        <v>-43300.639857780188</v>
      </c>
      <c r="N61">
        <f t="shared" si="0"/>
        <v>-43300.639857780188</v>
      </c>
      <c r="O61" s="20" t="s">
        <v>35</v>
      </c>
      <c r="P61" t="s">
        <v>22</v>
      </c>
      <c r="R61">
        <f t="shared" ref="R61:R64" si="5">(AL25-AK25)/(R$59-Q$59)</f>
        <v>37535.065528899431</v>
      </c>
      <c r="S61">
        <f t="shared" si="1"/>
        <v>37535.065528901294</v>
      </c>
      <c r="T61">
        <f t="shared" si="1"/>
        <v>37535.065528899431</v>
      </c>
      <c r="U61">
        <f t="shared" si="1"/>
        <v>37535.065528899431</v>
      </c>
      <c r="V61">
        <f t="shared" si="1"/>
        <v>-41888.662471100688</v>
      </c>
      <c r="W61">
        <f t="shared" si="1"/>
        <v>-41888.662471201271</v>
      </c>
      <c r="X61">
        <f t="shared" si="1"/>
        <v>-41888.662471098825</v>
      </c>
      <c r="Y61">
        <f t="shared" si="1"/>
        <v>-41888.662471100688</v>
      </c>
      <c r="Z61">
        <f t="shared" si="1"/>
        <v>-41888.662471120057</v>
      </c>
      <c r="AA61">
        <f t="shared" si="1"/>
        <v>-41888.662471099946</v>
      </c>
      <c r="AB61">
        <f t="shared" si="1"/>
        <v>-41888.662471120057</v>
      </c>
      <c r="AC61" s="20" t="s">
        <v>35</v>
      </c>
      <c r="AD61" t="s">
        <v>22</v>
      </c>
      <c r="AF61">
        <f t="shared" ref="AF61:AF64" si="6">(AL30-AK30)/(AF$59-AE$59)</f>
        <v>35593.596622224897</v>
      </c>
      <c r="AG61">
        <f t="shared" si="2"/>
        <v>35593.596622249112</v>
      </c>
      <c r="AH61">
        <f t="shared" si="2"/>
        <v>35593.596622202545</v>
      </c>
      <c r="AI61">
        <f t="shared" si="2"/>
        <v>35593.59662219882</v>
      </c>
      <c r="AJ61">
        <f t="shared" si="2"/>
        <v>-41182.673777699471</v>
      </c>
      <c r="AK61">
        <f t="shared" si="2"/>
        <v>-41182.673777800053</v>
      </c>
      <c r="AL61">
        <f t="shared" si="2"/>
        <v>-41182.673777800053</v>
      </c>
      <c r="AM61">
        <f t="shared" si="2"/>
        <v>-41182.673777766526</v>
      </c>
      <c r="AN61">
        <f t="shared" si="2"/>
        <v>-41182.673777779935</v>
      </c>
      <c r="AO61">
        <f t="shared" si="2"/>
        <v>-41182.673777780685</v>
      </c>
      <c r="AP61">
        <f t="shared" si="2"/>
        <v>-41182.673777779935</v>
      </c>
      <c r="AQ61" s="20" t="s">
        <v>35</v>
      </c>
      <c r="AR61" t="s">
        <v>22</v>
      </c>
      <c r="AT61">
        <f t="shared" ref="AT61:AT64" si="7">(AL35-AK35)/(AT$59-AS$59)</f>
        <v>33652.127715574577</v>
      </c>
      <c r="AU61">
        <f t="shared" si="3"/>
        <v>33652.127715550363</v>
      </c>
      <c r="AV61">
        <f t="shared" si="3"/>
        <v>33652.127715498209</v>
      </c>
      <c r="AW61">
        <f t="shared" si="3"/>
        <v>33652.127715602517</v>
      </c>
      <c r="AX61">
        <f t="shared" si="3"/>
        <v>-40476.685084402561</v>
      </c>
      <c r="AY61">
        <f t="shared" si="3"/>
        <v>-40476.685084499419</v>
      </c>
      <c r="AZ61">
        <f t="shared" si="3"/>
        <v>-40476.685084449127</v>
      </c>
      <c r="BA61">
        <f t="shared" si="3"/>
        <v>-40476.685084433608</v>
      </c>
      <c r="BB61">
        <f t="shared" si="3"/>
        <v>-40476.685084439814</v>
      </c>
      <c r="BC61">
        <f t="shared" si="3"/>
        <v>-40476.685084459932</v>
      </c>
      <c r="BD61">
        <f t="shared" si="3"/>
        <v>-40476.685084440556</v>
      </c>
    </row>
    <row r="62" spans="1:56" ht="15.6" x14ac:dyDescent="0.6">
      <c r="A62" s="20" t="s">
        <v>36</v>
      </c>
      <c r="B62" t="s">
        <v>23</v>
      </c>
      <c r="D62">
        <f t="shared" si="4"/>
        <v>41418.003342225216</v>
      </c>
      <c r="E62" s="21">
        <f>(AM21-AL21)/(E$59-D$59)</f>
        <v>41418.003342200071</v>
      </c>
      <c r="F62">
        <f t="shared" si="0"/>
        <v>41418.003342200071</v>
      </c>
      <c r="G62">
        <f t="shared" si="0"/>
        <v>41418.003342200071</v>
      </c>
      <c r="H62">
        <f t="shared" si="0"/>
        <v>-43300.639857701957</v>
      </c>
      <c r="I62">
        <f t="shared" si="0"/>
        <v>-43300.639857798815</v>
      </c>
      <c r="J62">
        <f t="shared" si="0"/>
        <v>-43300.639857800677</v>
      </c>
      <c r="K62">
        <f t="shared" si="0"/>
        <v>-43300.639857766531</v>
      </c>
      <c r="L62">
        <f t="shared" si="0"/>
        <v>-43300.639857780188</v>
      </c>
      <c r="M62">
        <f t="shared" si="0"/>
        <v>-43300.639857780188</v>
      </c>
      <c r="N62">
        <f t="shared" si="0"/>
        <v>-43300.639857779446</v>
      </c>
      <c r="O62" s="20" t="s">
        <v>36</v>
      </c>
      <c r="P62" t="s">
        <v>23</v>
      </c>
      <c r="R62">
        <f t="shared" si="5"/>
        <v>37535.065528875217</v>
      </c>
      <c r="S62">
        <f t="shared" si="1"/>
        <v>37535.065528899431</v>
      </c>
      <c r="T62">
        <f t="shared" si="1"/>
        <v>37535.065528899431</v>
      </c>
      <c r="U62">
        <f t="shared" si="1"/>
        <v>37535.065528899431</v>
      </c>
      <c r="V62">
        <f t="shared" si="1"/>
        <v>-41888.662471100688</v>
      </c>
      <c r="W62">
        <f t="shared" si="1"/>
        <v>-41888.662471197546</v>
      </c>
      <c r="X62">
        <f t="shared" si="1"/>
        <v>-41888.662471100688</v>
      </c>
      <c r="Y62">
        <f t="shared" si="1"/>
        <v>-41888.662471099444</v>
      </c>
      <c r="Z62">
        <f t="shared" si="1"/>
        <v>-41888.662471120057</v>
      </c>
      <c r="AA62">
        <f t="shared" si="1"/>
        <v>-41888.662471099946</v>
      </c>
      <c r="AB62">
        <f t="shared" si="1"/>
        <v>-41888.662471120057</v>
      </c>
      <c r="AC62" s="20" t="s">
        <v>36</v>
      </c>
      <c r="AD62" t="s">
        <v>23</v>
      </c>
      <c r="AF62">
        <f t="shared" si="6"/>
        <v>35593.596622224897</v>
      </c>
      <c r="AG62">
        <f t="shared" si="2"/>
        <v>35593.596622200683</v>
      </c>
      <c r="AH62">
        <f t="shared" si="2"/>
        <v>35593.59662219882</v>
      </c>
      <c r="AI62">
        <f t="shared" si="2"/>
        <v>35593.59662219882</v>
      </c>
      <c r="AJ62">
        <f t="shared" si="2"/>
        <v>-41182.673777699471</v>
      </c>
      <c r="AK62">
        <f t="shared" si="2"/>
        <v>-41182.673777800053</v>
      </c>
      <c r="AL62">
        <f t="shared" si="2"/>
        <v>-41182.673777800053</v>
      </c>
      <c r="AM62">
        <f t="shared" si="2"/>
        <v>-41182.673777766526</v>
      </c>
      <c r="AN62">
        <f t="shared" si="2"/>
        <v>-41182.673777779935</v>
      </c>
      <c r="AO62">
        <f t="shared" si="2"/>
        <v>-41182.673777779935</v>
      </c>
      <c r="AP62">
        <f t="shared" si="2"/>
        <v>-41182.673777779935</v>
      </c>
      <c r="AQ62" s="20" t="s">
        <v>36</v>
      </c>
      <c r="AR62" t="s">
        <v>23</v>
      </c>
      <c r="AT62">
        <f t="shared" si="7"/>
        <v>33652.127715549432</v>
      </c>
      <c r="AU62">
        <f t="shared" si="3"/>
        <v>33652.127715550363</v>
      </c>
      <c r="AV62">
        <f t="shared" si="3"/>
        <v>33652.127715602517</v>
      </c>
      <c r="AW62">
        <f t="shared" si="3"/>
        <v>33652.127715498209</v>
      </c>
      <c r="AX62">
        <f t="shared" si="3"/>
        <v>-40476.685084398836</v>
      </c>
      <c r="AY62">
        <f t="shared" si="3"/>
        <v>-40476.685084499419</v>
      </c>
      <c r="AZ62">
        <f t="shared" si="3"/>
        <v>-40476.68508445099</v>
      </c>
      <c r="BA62">
        <f t="shared" si="3"/>
        <v>-40476.685084433608</v>
      </c>
      <c r="BB62">
        <f t="shared" si="3"/>
        <v>-40476.685084439814</v>
      </c>
      <c r="BC62">
        <f t="shared" si="3"/>
        <v>-40476.685084439814</v>
      </c>
      <c r="BD62">
        <f t="shared" si="3"/>
        <v>-40476.685084459932</v>
      </c>
    </row>
    <row r="63" spans="1:56" ht="15.6" x14ac:dyDescent="0.6">
      <c r="A63" s="20" t="s">
        <v>37</v>
      </c>
      <c r="B63" t="s">
        <v>24</v>
      </c>
      <c r="D63">
        <f t="shared" si="4"/>
        <v>41418.003342225216</v>
      </c>
      <c r="E63">
        <f t="shared" si="0"/>
        <v>41418.003342200071</v>
      </c>
      <c r="F63">
        <f t="shared" si="0"/>
        <v>41418.003342200071</v>
      </c>
      <c r="G63">
        <f t="shared" si="0"/>
        <v>41418.003342300653</v>
      </c>
      <c r="H63">
        <f t="shared" si="0"/>
        <v>-43300.63985780254</v>
      </c>
      <c r="I63">
        <f t="shared" si="0"/>
        <v>-43300.639857798815</v>
      </c>
      <c r="J63">
        <f t="shared" si="0"/>
        <v>-43300.639857800677</v>
      </c>
      <c r="K63">
        <f t="shared" si="0"/>
        <v>-43300.639857766531</v>
      </c>
      <c r="L63">
        <f t="shared" si="0"/>
        <v>-43300.639857779446</v>
      </c>
      <c r="M63">
        <f t="shared" si="0"/>
        <v>-43300.639857780188</v>
      </c>
      <c r="N63">
        <f t="shared" si="0"/>
        <v>-43300.639857780188</v>
      </c>
      <c r="O63" s="20" t="s">
        <v>37</v>
      </c>
      <c r="P63" t="s">
        <v>24</v>
      </c>
      <c r="R63">
        <f t="shared" si="5"/>
        <v>37535.065528875217</v>
      </c>
      <c r="S63">
        <f t="shared" si="1"/>
        <v>37535.065528899431</v>
      </c>
      <c r="T63">
        <f t="shared" si="1"/>
        <v>37535.065528899431</v>
      </c>
      <c r="U63">
        <f t="shared" si="1"/>
        <v>37535.065528903157</v>
      </c>
      <c r="V63">
        <f t="shared" si="1"/>
        <v>-41888.662471100688</v>
      </c>
      <c r="W63">
        <f t="shared" si="1"/>
        <v>-41888.662471100688</v>
      </c>
      <c r="X63">
        <f t="shared" si="1"/>
        <v>-41888.662471150979</v>
      </c>
      <c r="Y63">
        <f t="shared" si="1"/>
        <v>-41888.662471099444</v>
      </c>
      <c r="Z63">
        <f t="shared" si="1"/>
        <v>-41888.662471120057</v>
      </c>
      <c r="AA63">
        <f t="shared" si="1"/>
        <v>-41888.662471099946</v>
      </c>
      <c r="AB63">
        <f t="shared" si="1"/>
        <v>-41888.662471120057</v>
      </c>
      <c r="AC63" s="20" t="s">
        <v>37</v>
      </c>
      <c r="AD63" t="s">
        <v>24</v>
      </c>
      <c r="AF63">
        <f t="shared" si="6"/>
        <v>35593.596622224897</v>
      </c>
      <c r="AG63">
        <f t="shared" si="2"/>
        <v>35593.596622200683</v>
      </c>
      <c r="AH63">
        <f t="shared" si="2"/>
        <v>35593.59662219882</v>
      </c>
      <c r="AI63">
        <f t="shared" si="2"/>
        <v>35593.596622299403</v>
      </c>
      <c r="AJ63">
        <f t="shared" si="2"/>
        <v>-41182.673777800053</v>
      </c>
      <c r="AK63">
        <f t="shared" si="2"/>
        <v>-41182.673777800053</v>
      </c>
      <c r="AL63">
        <f t="shared" si="2"/>
        <v>-41182.673777800053</v>
      </c>
      <c r="AM63">
        <f t="shared" si="2"/>
        <v>-41182.673777766526</v>
      </c>
      <c r="AN63">
        <f t="shared" si="2"/>
        <v>-41182.673777779935</v>
      </c>
      <c r="AO63">
        <f t="shared" si="2"/>
        <v>-41182.673777779935</v>
      </c>
      <c r="AP63">
        <f t="shared" si="2"/>
        <v>-41182.673777779935</v>
      </c>
      <c r="AQ63" s="20" t="s">
        <v>37</v>
      </c>
      <c r="AR63" t="s">
        <v>24</v>
      </c>
      <c r="AT63">
        <f t="shared" si="7"/>
        <v>33652.127715550363</v>
      </c>
      <c r="AU63">
        <f t="shared" si="3"/>
        <v>33652.127715550363</v>
      </c>
      <c r="AV63">
        <f t="shared" si="3"/>
        <v>33652.127715598792</v>
      </c>
      <c r="AW63">
        <f t="shared" si="3"/>
        <v>33652.127715498209</v>
      </c>
      <c r="AX63">
        <f t="shared" si="3"/>
        <v>-40476.685084398836</v>
      </c>
      <c r="AY63">
        <f t="shared" si="3"/>
        <v>-40476.685084499419</v>
      </c>
      <c r="AZ63">
        <f t="shared" si="3"/>
        <v>-40476.68508445099</v>
      </c>
      <c r="BA63">
        <f t="shared" si="3"/>
        <v>-40476.685084432364</v>
      </c>
      <c r="BB63">
        <f t="shared" si="3"/>
        <v>-40476.685084440556</v>
      </c>
      <c r="BC63">
        <f t="shared" si="3"/>
        <v>-40476.685084439814</v>
      </c>
      <c r="BD63">
        <f t="shared" si="3"/>
        <v>-40476.685084459932</v>
      </c>
    </row>
    <row r="64" spans="1:56" ht="15.6" x14ac:dyDescent="0.6">
      <c r="A64" s="20" t="s">
        <v>38</v>
      </c>
      <c r="B64" t="s">
        <v>25</v>
      </c>
      <c r="D64">
        <f t="shared" si="4"/>
        <v>41418.003342225216</v>
      </c>
      <c r="E64">
        <f t="shared" si="0"/>
        <v>41418.003342200071</v>
      </c>
      <c r="F64">
        <f t="shared" si="0"/>
        <v>41418.003342300653</v>
      </c>
      <c r="G64">
        <f t="shared" si="0"/>
        <v>41418.003342200071</v>
      </c>
      <c r="H64">
        <f t="shared" si="0"/>
        <v>-43300.639857798815</v>
      </c>
      <c r="I64">
        <f t="shared" si="0"/>
        <v>-43300.63985780254</v>
      </c>
      <c r="J64">
        <f t="shared" si="0"/>
        <v>-43300.639857748523</v>
      </c>
      <c r="K64">
        <f t="shared" si="0"/>
        <v>-43300.639857800059</v>
      </c>
      <c r="L64">
        <f t="shared" si="0"/>
        <v>-43300.639857780188</v>
      </c>
      <c r="M64">
        <f t="shared" si="0"/>
        <v>-43300.639857780188</v>
      </c>
      <c r="N64">
        <f t="shared" si="0"/>
        <v>-43300.63985776007</v>
      </c>
      <c r="O64" s="20" t="s">
        <v>38</v>
      </c>
      <c r="P64" t="s">
        <v>25</v>
      </c>
      <c r="R64">
        <f t="shared" si="5"/>
        <v>37535.065528875217</v>
      </c>
      <c r="S64">
        <f t="shared" si="1"/>
        <v>37535.065528901294</v>
      </c>
      <c r="T64">
        <f t="shared" si="1"/>
        <v>37535.065528899431</v>
      </c>
      <c r="U64">
        <f t="shared" si="1"/>
        <v>37535.065528899431</v>
      </c>
      <c r="V64">
        <f t="shared" si="1"/>
        <v>-41888.662471100688</v>
      </c>
      <c r="W64">
        <f t="shared" si="1"/>
        <v>-41888.662471100688</v>
      </c>
      <c r="X64">
        <f t="shared" si="1"/>
        <v>-41888.662471098825</v>
      </c>
      <c r="Y64">
        <f t="shared" si="1"/>
        <v>-41888.662471134216</v>
      </c>
      <c r="Z64">
        <f t="shared" si="1"/>
        <v>-41888.662471099946</v>
      </c>
      <c r="AA64">
        <f t="shared" si="1"/>
        <v>-41888.662471120057</v>
      </c>
      <c r="AB64">
        <f t="shared" si="1"/>
        <v>-41888.662471099946</v>
      </c>
      <c r="AC64" s="20" t="s">
        <v>38</v>
      </c>
      <c r="AD64" t="s">
        <v>25</v>
      </c>
      <c r="AF64">
        <f t="shared" si="6"/>
        <v>35593.596622225828</v>
      </c>
      <c r="AG64">
        <f t="shared" si="2"/>
        <v>35593.59662219882</v>
      </c>
      <c r="AH64">
        <f t="shared" si="2"/>
        <v>35593.596622299403</v>
      </c>
      <c r="AI64">
        <f t="shared" si="2"/>
        <v>35593.596622202545</v>
      </c>
      <c r="AJ64">
        <f t="shared" si="2"/>
        <v>-41182.673777800053</v>
      </c>
      <c r="AK64">
        <f t="shared" si="2"/>
        <v>-41182.673777800053</v>
      </c>
      <c r="AL64">
        <f t="shared" si="2"/>
        <v>-41182.673777749762</v>
      </c>
      <c r="AM64">
        <f t="shared" si="2"/>
        <v>-41182.673777800053</v>
      </c>
      <c r="AN64">
        <f t="shared" si="2"/>
        <v>-41182.673777779935</v>
      </c>
      <c r="AO64">
        <f t="shared" si="2"/>
        <v>-41182.673777780685</v>
      </c>
      <c r="AP64">
        <f t="shared" si="2"/>
        <v>-41182.673777759817</v>
      </c>
      <c r="AQ64" s="20" t="s">
        <v>38</v>
      </c>
      <c r="AR64" t="s">
        <v>25</v>
      </c>
      <c r="AT64">
        <f t="shared" si="7"/>
        <v>33652.127715550363</v>
      </c>
      <c r="AU64">
        <f t="shared" si="3"/>
        <v>33652.127715550363</v>
      </c>
      <c r="AV64">
        <f t="shared" si="3"/>
        <v>33652.127715598792</v>
      </c>
      <c r="AW64">
        <f t="shared" si="3"/>
        <v>33652.127715501934</v>
      </c>
      <c r="AX64">
        <f t="shared" si="3"/>
        <v>-40476.685084402561</v>
      </c>
      <c r="AY64">
        <f t="shared" si="3"/>
        <v>-40476.685084499419</v>
      </c>
      <c r="AZ64">
        <f t="shared" si="3"/>
        <v>-40476.685084398836</v>
      </c>
      <c r="BA64">
        <f t="shared" si="3"/>
        <v>-40476.685084467135</v>
      </c>
      <c r="BB64">
        <f t="shared" si="3"/>
        <v>-40476.685084439814</v>
      </c>
      <c r="BC64">
        <f t="shared" si="3"/>
        <v>-40476.685084440556</v>
      </c>
      <c r="BD64">
        <f t="shared" si="3"/>
        <v>-40476.685084439814</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2021-07-02T15:22:29Z</dcterms:modified>
</cp:coreProperties>
</file>