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May 2018\"/>
    </mc:Choice>
  </mc:AlternateContent>
  <xr:revisionPtr revIDLastSave="0" documentId="13_ncr:1_{F57D2C15-76C6-499B-8177-FA7D8D09643B}"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<sst xmlns="http://schemas.openxmlformats.org/spreadsheetml/2006/main" count="4026" uniqueCount="83">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</sst>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15.0354877497929</c:v>
                </c:pt>
                <c:pt idx="1">
                  <c:v>15.185917743037301</c:v>
                </c:pt>
                <c:pt idx="2">
                  <c:v>15.279184338848799</c:v>
                </c:pt>
                <c:pt idx="3">
                  <c:v>15.3316467989928</c:v>
                </c:pt>
                <c:pt idx="4">
                  <c:v>15.388671212192801</c:v>
                </c:pt>
                <c:pt idx="5">
                  <c:v>15.3823706613528</c:v>
                </c:pt>
                <c:pt idx="6">
                  <c:v>15.376070110512801</c:v>
                </c:pt>
                <c:pt idx="7">
                  <c:v>15.3634690088328</c:v>
                </c:pt>
                <c:pt idx="8">
                  <c:v>15.3152194737565</c:v>
                </c:pt>
                <c:pt idx="9">
                  <c:v>15.076747011855399</c:v>
                </c:pt>
                <c:pt idx="10">
                  <c:v>14.838274549954301</c:v>
                </c:pt>
                <c:pt idx="11">
                  <c:v>14.552107595673</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17.3490290504147</c:v>
                </c:pt>
                <c:pt idx="1">
                  <c:v>17.565900556566397</c:v>
                </c:pt>
                <c:pt idx="2">
                  <c:v>17.646926995326002</c:v>
                </c:pt>
                <c:pt idx="3">
                  <c:v>17.687440214705799</c:v>
                </c:pt>
                <c:pt idx="4">
                  <c:v>17.727953434085499</c:v>
                </c:pt>
                <c:pt idx="5">
                  <c:v>17.680258941705301</c:v>
                </c:pt>
                <c:pt idx="6">
                  <c:v>17.632564449325098</c:v>
                </c:pt>
                <c:pt idx="7">
                  <c:v>17.537175464564701</c:v>
                </c:pt>
                <c:pt idx="8">
                  <c:v>17.394091987424002</c:v>
                </c:pt>
                <c:pt idx="9">
                  <c:v>17.155619525523001</c:v>
                </c:pt>
                <c:pt idx="10">
                  <c:v>16.917147063621901</c:v>
                </c:pt>
                <c:pt idx="11">
                  <c:v>16.630980109340602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19.482720192714797</c:v>
                </c:pt>
                <c:pt idx="1">
                  <c:v>19.644773070234002</c:v>
                </c:pt>
                <c:pt idx="2">
                  <c:v>19.7257995089935</c:v>
                </c:pt>
                <c:pt idx="3">
                  <c:v>19.7663127283733</c:v>
                </c:pt>
                <c:pt idx="4">
                  <c:v>19.806825947753101</c:v>
                </c:pt>
                <c:pt idx="5">
                  <c:v>19.759131455372899</c:v>
                </c:pt>
                <c:pt idx="6">
                  <c:v>19.711436962992703</c:v>
                </c:pt>
                <c:pt idx="7">
                  <c:v>19.616047978232203</c:v>
                </c:pt>
                <c:pt idx="8">
                  <c:v>19.472964501091599</c:v>
                </c:pt>
                <c:pt idx="9">
                  <c:v>19.234492039190499</c:v>
                </c:pt>
                <c:pt idx="10">
                  <c:v>18.996019577289498</c:v>
                </c:pt>
                <c:pt idx="11">
                  <c:v>18.709852623008199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21.561592706382402</c:v>
                </c:pt>
                <c:pt idx="1">
                  <c:v>21.723645583901497</c:v>
                </c:pt>
                <c:pt idx="2">
                  <c:v>21.804672022661101</c:v>
                </c:pt>
                <c:pt idx="3">
                  <c:v>21.845185242040898</c:v>
                </c:pt>
                <c:pt idx="4">
                  <c:v>21.885698461420699</c:v>
                </c:pt>
                <c:pt idx="5">
                  <c:v>21.8380039690405</c:v>
                </c:pt>
                <c:pt idx="6">
                  <c:v>21.790309476660301</c:v>
                </c:pt>
                <c:pt idx="7">
                  <c:v>21.694920491899801</c:v>
                </c:pt>
                <c:pt idx="8">
                  <c:v>21.551837014759201</c:v>
                </c:pt>
                <c:pt idx="9">
                  <c:v>21.313364552858101</c:v>
                </c:pt>
                <c:pt idx="10">
                  <c:v>21.074892090957</c:v>
                </c:pt>
                <c:pt idx="11">
                  <c:v>20.788725136675701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23.64046522005</c:v>
                </c:pt>
                <c:pt idx="1">
                  <c:v>23.802518097569102</c:v>
                </c:pt>
                <c:pt idx="2">
                  <c:v>23.883544536328699</c:v>
                </c:pt>
                <c:pt idx="3">
                  <c:v>23.9240577557085</c:v>
                </c:pt>
                <c:pt idx="4">
                  <c:v>23.9645709750883</c:v>
                </c:pt>
                <c:pt idx="5">
                  <c:v>23.916876482707998</c:v>
                </c:pt>
                <c:pt idx="6">
                  <c:v>23.869181990327803</c:v>
                </c:pt>
                <c:pt idx="7">
                  <c:v>23.773793005567402</c:v>
                </c:pt>
                <c:pt idx="8">
                  <c:v>23.630709528426799</c:v>
                </c:pt>
                <c:pt idx="9">
                  <c:v>23.392237066525702</c:v>
                </c:pt>
                <c:pt idx="10">
                  <c:v>23.153764604624598</c:v>
                </c:pt>
                <c:pt idx="11">
                  <c:v>22.867597650343299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15.370814469397601</c:v>
                </c:pt>
                <c:pt idx="1">
                  <c:v>15.773068582168699</c:v>
                </c:pt>
                <c:pt idx="2">
                  <c:v>15.7541666621687</c:v>
                </c:pt>
                <c:pt idx="3">
                  <c:v>15.716362822168701</c:v>
                </c:pt>
                <c:pt idx="4">
                  <c:v>15.691160262168699</c:v>
                </c:pt>
                <c:pt idx="5">
                  <c:v>15.665957702168699</c:v>
                </c:pt>
                <c:pt idx="6">
                  <c:v>15.659657062168701</c:v>
                </c:pt>
                <c:pt idx="7">
                  <c:v>15.6533564221687</c:v>
                </c:pt>
                <c:pt idx="8">
                  <c:v>15.477140932369501</c:v>
                </c:pt>
                <c:pt idx="9">
                  <c:v>15.2545183190361</c:v>
                </c:pt>
                <c:pt idx="10">
                  <c:v>15.0318957057028</c:v>
                </c:pt>
                <c:pt idx="11">
                  <c:v>14.8378418707086</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17.731365454136498</c:v>
                </c:pt>
                <c:pt idx="1">
                  <c:v>17.949787640803198</c:v>
                </c:pt>
                <c:pt idx="2">
                  <c:v>17.9397066168032</c:v>
                </c:pt>
                <c:pt idx="3">
                  <c:v>17.9195445688032</c:v>
                </c:pt>
                <c:pt idx="4">
                  <c:v>17.911983800803199</c:v>
                </c:pt>
                <c:pt idx="5">
                  <c:v>17.904423032803201</c:v>
                </c:pt>
                <c:pt idx="6">
                  <c:v>17.8598985101365</c:v>
                </c:pt>
                <c:pt idx="7">
                  <c:v>17.815373987469901</c:v>
                </c:pt>
                <c:pt idx="8">
                  <c:v>17.592751374136501</c:v>
                </c:pt>
                <c:pt idx="9">
                  <c:v>17.370128760803201</c:v>
                </c:pt>
                <c:pt idx="10">
                  <c:v>17.147506147469901</c:v>
                </c:pt>
                <c:pt idx="11">
                  <c:v>16.957533566524202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19.846975895903597</c:v>
                </c:pt>
                <c:pt idx="1">
                  <c:v>20.065398082570301</c:v>
                </c:pt>
                <c:pt idx="2">
                  <c:v>20.055317058570299</c:v>
                </c:pt>
                <c:pt idx="3">
                  <c:v>20.0351550105703</c:v>
                </c:pt>
                <c:pt idx="4">
                  <c:v>20.027594242570299</c:v>
                </c:pt>
                <c:pt idx="5">
                  <c:v>20.020033474570301</c:v>
                </c:pt>
                <c:pt idx="6">
                  <c:v>19.975508951903599</c:v>
                </c:pt>
                <c:pt idx="7">
                  <c:v>19.930984429236901</c:v>
                </c:pt>
                <c:pt idx="8">
                  <c:v>19.708361815903601</c:v>
                </c:pt>
                <c:pt idx="9">
                  <c:v>19.485739202570301</c:v>
                </c:pt>
                <c:pt idx="10">
                  <c:v>19.263116589236901</c:v>
                </c:pt>
                <c:pt idx="11">
                  <c:v>19.077225262339699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21.9625863376707</c:v>
                </c:pt>
                <c:pt idx="1">
                  <c:v>22.181008524337297</c:v>
                </c:pt>
                <c:pt idx="2">
                  <c:v>22.170927500337299</c:v>
                </c:pt>
                <c:pt idx="3">
                  <c:v>22.150765452337399</c:v>
                </c:pt>
                <c:pt idx="4">
                  <c:v>22.143204684337299</c:v>
                </c:pt>
                <c:pt idx="5">
                  <c:v>22.135643916337401</c:v>
                </c:pt>
                <c:pt idx="6">
                  <c:v>22.091119393670702</c:v>
                </c:pt>
                <c:pt idx="7">
                  <c:v>22.046594871004</c:v>
                </c:pt>
                <c:pt idx="8">
                  <c:v>21.8239722576707</c:v>
                </c:pt>
                <c:pt idx="9">
                  <c:v>21.601349644337301</c:v>
                </c:pt>
                <c:pt idx="10">
                  <c:v>21.378727031004001</c:v>
                </c:pt>
                <c:pt idx="11">
                  <c:v>21.196916958155199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24.0781967794378</c:v>
                </c:pt>
                <c:pt idx="1">
                  <c:v>24.296618966104401</c:v>
                </c:pt>
                <c:pt idx="2">
                  <c:v>24.286537942104399</c:v>
                </c:pt>
                <c:pt idx="3">
                  <c:v>24.266375894104399</c:v>
                </c:pt>
                <c:pt idx="4">
                  <c:v>24.258815126104398</c:v>
                </c:pt>
                <c:pt idx="5">
                  <c:v>24.251254358104401</c:v>
                </c:pt>
                <c:pt idx="6">
                  <c:v>24.206729835437802</c:v>
                </c:pt>
                <c:pt idx="7">
                  <c:v>24.1622053127711</c:v>
                </c:pt>
                <c:pt idx="8">
                  <c:v>23.9395826994377</c:v>
                </c:pt>
                <c:pt idx="9">
                  <c:v>23.7169600861044</c:v>
                </c:pt>
                <c:pt idx="10">
                  <c:v>23.4943374727711</c:v>
                </c:pt>
                <c:pt idx="11">
                  <c:v>23.3166086539707</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15.370814469397601</c:v>
                </c:pt>
                <c:pt idx="1">
                  <c:v>15.7919705021687</c:v>
                </c:pt>
                <c:pt idx="2">
                  <c:v>15.7919705021687</c:v>
                </c:pt>
                <c:pt idx="3">
                  <c:v>15.7919705021687</c:v>
                </c:pt>
                <c:pt idx="4">
                  <c:v>15.7919705021687</c:v>
                </c:pt>
                <c:pt idx="5">
                  <c:v>15.7919705021687</c:v>
                </c:pt>
                <c:pt idx="6">
                  <c:v>15.7919705021687</c:v>
                </c:pt>
                <c:pt idx="7">
                  <c:v>15.7501686657028</c:v>
                </c:pt>
                <c:pt idx="8">
                  <c:v>15.5149447723695</c:v>
                </c:pt>
                <c:pt idx="9">
                  <c:v>15.2797208790361</c:v>
                </c:pt>
                <c:pt idx="10">
                  <c:v>15.0444969857028</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17.731365454136498</c:v>
                </c:pt>
                <c:pt idx="1">
                  <c:v>17.959868664803199</c:v>
                </c:pt>
                <c:pt idx="2">
                  <c:v>17.959868664803199</c:v>
                </c:pt>
                <c:pt idx="3">
                  <c:v>17.959868664803199</c:v>
                </c:pt>
                <c:pt idx="4">
                  <c:v>17.959868664803199</c:v>
                </c:pt>
                <c:pt idx="5">
                  <c:v>17.959868664803199</c:v>
                </c:pt>
                <c:pt idx="6">
                  <c:v>17.912823886136497</c:v>
                </c:pt>
                <c:pt idx="7">
                  <c:v>17.865779107469901</c:v>
                </c:pt>
                <c:pt idx="8">
                  <c:v>17.6305552141365</c:v>
                </c:pt>
                <c:pt idx="9">
                  <c:v>17.395331320803198</c:v>
                </c:pt>
                <c:pt idx="10">
                  <c:v>17.160107427469903</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19.846975895903597</c:v>
                </c:pt>
                <c:pt idx="1">
                  <c:v>20.075479106570299</c:v>
                </c:pt>
                <c:pt idx="2">
                  <c:v>20.075479106570299</c:v>
                </c:pt>
                <c:pt idx="3">
                  <c:v>20.075479106570299</c:v>
                </c:pt>
                <c:pt idx="4">
                  <c:v>20.075479106570299</c:v>
                </c:pt>
                <c:pt idx="5">
                  <c:v>20.075479106570299</c:v>
                </c:pt>
                <c:pt idx="6">
                  <c:v>20.0284343279036</c:v>
                </c:pt>
                <c:pt idx="7">
                  <c:v>19.981389549236901</c:v>
                </c:pt>
                <c:pt idx="8">
                  <c:v>19.746165655903599</c:v>
                </c:pt>
                <c:pt idx="9">
                  <c:v>19.510941762570297</c:v>
                </c:pt>
                <c:pt idx="10">
                  <c:v>19.275717869236903</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21.9625863376707</c:v>
                </c:pt>
                <c:pt idx="1">
                  <c:v>22.191089548337299</c:v>
                </c:pt>
                <c:pt idx="2">
                  <c:v>22.191089548337299</c:v>
                </c:pt>
                <c:pt idx="3">
                  <c:v>22.191089548337398</c:v>
                </c:pt>
                <c:pt idx="4">
                  <c:v>22.191089548337299</c:v>
                </c:pt>
                <c:pt idx="5">
                  <c:v>22.191089548337398</c:v>
                </c:pt>
                <c:pt idx="6">
                  <c:v>22.1440447696707</c:v>
                </c:pt>
                <c:pt idx="7">
                  <c:v>22.096999991004001</c:v>
                </c:pt>
                <c:pt idx="8">
                  <c:v>21.861776097670699</c:v>
                </c:pt>
                <c:pt idx="9">
                  <c:v>21.626552204337298</c:v>
                </c:pt>
                <c:pt idx="10">
                  <c:v>21.391328311004003</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24.0781967794378</c:v>
                </c:pt>
                <c:pt idx="1">
                  <c:v>24.306699990104399</c:v>
                </c:pt>
                <c:pt idx="2">
                  <c:v>24.306699990104399</c:v>
                </c:pt>
                <c:pt idx="3">
                  <c:v>24.306699990104399</c:v>
                </c:pt>
                <c:pt idx="4">
                  <c:v>24.306699990104399</c:v>
                </c:pt>
                <c:pt idx="5">
                  <c:v>24.306699990104399</c:v>
                </c:pt>
                <c:pt idx="6">
                  <c:v>24.259655211437799</c:v>
                </c:pt>
                <c:pt idx="7">
                  <c:v>24.2126104327711</c:v>
                </c:pt>
                <c:pt idx="8">
                  <c:v>23.977386539437699</c:v>
                </c:pt>
                <c:pt idx="9">
                  <c:v>23.742162646104401</c:v>
                </c:pt>
                <c:pt idx="10">
                  <c:v>23.506938752771099</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15.370814469397601</c:v>
                </c:pt>
                <c:pt idx="1">
                  <c:v>15.7825195421687</c:v>
                </c:pt>
                <c:pt idx="2">
                  <c:v>15.773068582168699</c:v>
                </c:pt>
                <c:pt idx="3">
                  <c:v>15.7541666621687</c:v>
                </c:pt>
                <c:pt idx="4">
                  <c:v>15.741565382168702</c:v>
                </c:pt>
                <c:pt idx="5">
                  <c:v>15.7289641021687</c:v>
                </c:pt>
                <c:pt idx="6">
                  <c:v>15.7258137821687</c:v>
                </c:pt>
                <c:pt idx="7">
                  <c:v>15.722663462168699</c:v>
                </c:pt>
                <c:pt idx="8">
                  <c:v>15.4960428523695</c:v>
                </c:pt>
                <c:pt idx="9">
                  <c:v>15.2671195990361</c:v>
                </c:pt>
                <c:pt idx="10">
                  <c:v>15.038196345702801</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17.731365454136498</c:v>
                </c:pt>
                <c:pt idx="1">
                  <c:v>17.954828152803202</c:v>
                </c:pt>
                <c:pt idx="2">
                  <c:v>17.949787640803198</c:v>
                </c:pt>
                <c:pt idx="3">
                  <c:v>17.9397066168032</c:v>
                </c:pt>
                <c:pt idx="4">
                  <c:v>17.935926232803201</c:v>
                </c:pt>
                <c:pt idx="5">
                  <c:v>17.932145848803199</c:v>
                </c:pt>
                <c:pt idx="6">
                  <c:v>17.886361198136502</c:v>
                </c:pt>
                <c:pt idx="7">
                  <c:v>17.840576547469897</c:v>
                </c:pt>
                <c:pt idx="8">
                  <c:v>17.611653294136502</c:v>
                </c:pt>
                <c:pt idx="9">
                  <c:v>17.382730040803203</c:v>
                </c:pt>
                <c:pt idx="10">
                  <c:v>17.1538067874699</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19.846975895903597</c:v>
                </c:pt>
                <c:pt idx="1">
                  <c:v>20.070438594570302</c:v>
                </c:pt>
                <c:pt idx="2">
                  <c:v>20.065398082570301</c:v>
                </c:pt>
                <c:pt idx="3">
                  <c:v>20.055317058570299</c:v>
                </c:pt>
                <c:pt idx="4">
                  <c:v>20.051536674570301</c:v>
                </c:pt>
                <c:pt idx="5">
                  <c:v>20.047756290570302</c:v>
                </c:pt>
                <c:pt idx="6">
                  <c:v>20.001971639903601</c:v>
                </c:pt>
                <c:pt idx="7">
                  <c:v>19.956186989237001</c:v>
                </c:pt>
                <c:pt idx="8">
                  <c:v>19.727263735903598</c:v>
                </c:pt>
                <c:pt idx="9">
                  <c:v>19.498340482570303</c:v>
                </c:pt>
                <c:pt idx="10">
                  <c:v>19.2694172292369</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21.9625863376707</c:v>
                </c:pt>
                <c:pt idx="1">
                  <c:v>22.186049036337302</c:v>
                </c:pt>
                <c:pt idx="2">
                  <c:v>22.181008524337297</c:v>
                </c:pt>
                <c:pt idx="3">
                  <c:v>22.170927500337399</c:v>
                </c:pt>
                <c:pt idx="4">
                  <c:v>22.167147116337301</c:v>
                </c:pt>
                <c:pt idx="5">
                  <c:v>22.163366732337401</c:v>
                </c:pt>
                <c:pt idx="6">
                  <c:v>22.117582081670701</c:v>
                </c:pt>
                <c:pt idx="7">
                  <c:v>22.071797431004001</c:v>
                </c:pt>
                <c:pt idx="8">
                  <c:v>21.842874177670698</c:v>
                </c:pt>
                <c:pt idx="9">
                  <c:v>21.613950924337303</c:v>
                </c:pt>
                <c:pt idx="10">
                  <c:v>21.385027671004</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24.0781967794378</c:v>
                </c:pt>
                <c:pt idx="1">
                  <c:v>24.301659478104401</c:v>
                </c:pt>
                <c:pt idx="2">
                  <c:v>24.296618966104401</c:v>
                </c:pt>
                <c:pt idx="3">
                  <c:v>24.286537942104399</c:v>
                </c:pt>
                <c:pt idx="4">
                  <c:v>24.2827575581044</c:v>
                </c:pt>
                <c:pt idx="5">
                  <c:v>24.278977174104401</c:v>
                </c:pt>
                <c:pt idx="6">
                  <c:v>24.233192523437701</c:v>
                </c:pt>
                <c:pt idx="7">
                  <c:v>24.1874078727711</c:v>
                </c:pt>
                <c:pt idx="8">
                  <c:v>23.958484619437698</c:v>
                </c:pt>
                <c:pt idx="9">
                  <c:v>23.729561366104402</c:v>
                </c:pt>
                <c:pt idx="10">
                  <c:v>23.500638112771103</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15.370814469397601</c:v>
                </c:pt>
                <c:pt idx="1">
                  <c:v>15.777794062168701</c:v>
                </c:pt>
                <c:pt idx="2">
                  <c:v>15.763617622168699</c:v>
                </c:pt>
                <c:pt idx="3">
                  <c:v>15.735264742168701</c:v>
                </c:pt>
                <c:pt idx="4">
                  <c:v>15.716362822168701</c:v>
                </c:pt>
                <c:pt idx="5">
                  <c:v>15.6974609021687</c:v>
                </c:pt>
                <c:pt idx="6">
                  <c:v>15.692735422168701</c:v>
                </c:pt>
                <c:pt idx="7">
                  <c:v>15.6880099421687</c:v>
                </c:pt>
                <c:pt idx="8">
                  <c:v>15.4865918923695</c:v>
                </c:pt>
                <c:pt idx="9">
                  <c:v>15.260818959036101</c:v>
                </c:pt>
                <c:pt idx="10">
                  <c:v>15.035046025702801</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17.731365454136498</c:v>
                </c:pt>
                <c:pt idx="1">
                  <c:v>17.952307896803202</c:v>
                </c:pt>
                <c:pt idx="2">
                  <c:v>17.944747128803201</c:v>
                </c:pt>
                <c:pt idx="3">
                  <c:v>17.929625592803198</c:v>
                </c:pt>
                <c:pt idx="4">
                  <c:v>17.923955016803202</c:v>
                </c:pt>
                <c:pt idx="5">
                  <c:v>17.918284440803198</c:v>
                </c:pt>
                <c:pt idx="6">
                  <c:v>17.873129854136501</c:v>
                </c:pt>
                <c:pt idx="7">
                  <c:v>17.827975267469903</c:v>
                </c:pt>
                <c:pt idx="8">
                  <c:v>17.6022023341365</c:v>
                </c:pt>
                <c:pt idx="9">
                  <c:v>17.3764294008032</c:v>
                </c:pt>
                <c:pt idx="10">
                  <c:v>17.150656467469901</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19.846975895903597</c:v>
                </c:pt>
                <c:pt idx="1">
                  <c:v>20.067918338570301</c:v>
                </c:pt>
                <c:pt idx="2">
                  <c:v>20.0603575705703</c:v>
                </c:pt>
                <c:pt idx="3">
                  <c:v>20.045236034570298</c:v>
                </c:pt>
                <c:pt idx="4">
                  <c:v>20.039565458570301</c:v>
                </c:pt>
                <c:pt idx="5">
                  <c:v>20.033894882570301</c:v>
                </c:pt>
                <c:pt idx="6">
                  <c:v>19.9887402959036</c:v>
                </c:pt>
                <c:pt idx="7">
                  <c:v>19.943585709236903</c:v>
                </c:pt>
                <c:pt idx="8">
                  <c:v>19.717812775903599</c:v>
                </c:pt>
                <c:pt idx="9">
                  <c:v>19.4920398425703</c:v>
                </c:pt>
                <c:pt idx="10">
                  <c:v>19.266266909236901</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21.9625863376707</c:v>
                </c:pt>
                <c:pt idx="1">
                  <c:v>22.183528780337301</c:v>
                </c:pt>
                <c:pt idx="2">
                  <c:v>22.1759680123373</c:v>
                </c:pt>
                <c:pt idx="3">
                  <c:v>22.160846476337401</c:v>
                </c:pt>
                <c:pt idx="4">
                  <c:v>22.155175900337301</c:v>
                </c:pt>
                <c:pt idx="5">
                  <c:v>22.149505324337401</c:v>
                </c:pt>
                <c:pt idx="6">
                  <c:v>22.1043507376707</c:v>
                </c:pt>
                <c:pt idx="7">
                  <c:v>22.059196151004002</c:v>
                </c:pt>
                <c:pt idx="8">
                  <c:v>21.833423217670703</c:v>
                </c:pt>
                <c:pt idx="9">
                  <c:v>21.6076502843373</c:v>
                </c:pt>
                <c:pt idx="10">
                  <c:v>21.381877351004</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24.0781967794378</c:v>
                </c:pt>
                <c:pt idx="1">
                  <c:v>24.299139222104401</c:v>
                </c:pt>
                <c:pt idx="2">
                  <c:v>24.2915784541044</c:v>
                </c:pt>
                <c:pt idx="3">
                  <c:v>24.276456918104397</c:v>
                </c:pt>
                <c:pt idx="4">
                  <c:v>24.270786342104401</c:v>
                </c:pt>
                <c:pt idx="5">
                  <c:v>24.265115766104401</c:v>
                </c:pt>
                <c:pt idx="6">
                  <c:v>24.2199611794377</c:v>
                </c:pt>
                <c:pt idx="7">
                  <c:v>24.174806592771102</c:v>
                </c:pt>
                <c:pt idx="8">
                  <c:v>23.949033659437703</c:v>
                </c:pt>
                <c:pt idx="9">
                  <c:v>23.7232607261044</c:v>
                </c:pt>
                <c:pt idx="10">
                  <c:v>23.4974877927711</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15.370814469397601</c:v>
                </c:pt>
                <c:pt idx="1">
                  <c:v>15.773068582168699</c:v>
                </c:pt>
                <c:pt idx="2">
                  <c:v>15.7541666621687</c:v>
                </c:pt>
                <c:pt idx="3">
                  <c:v>15.716362822168701</c:v>
                </c:pt>
                <c:pt idx="4">
                  <c:v>15.691160262168699</c:v>
                </c:pt>
                <c:pt idx="5">
                  <c:v>15.665957702168699</c:v>
                </c:pt>
                <c:pt idx="6">
                  <c:v>15.659657062168701</c:v>
                </c:pt>
                <c:pt idx="7">
                  <c:v>15.6533564221687</c:v>
                </c:pt>
                <c:pt idx="8">
                  <c:v>15.477140932369501</c:v>
                </c:pt>
                <c:pt idx="9">
                  <c:v>15.2545183190361</c:v>
                </c:pt>
                <c:pt idx="10">
                  <c:v>15.0318957057028</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17.731365454136498</c:v>
                </c:pt>
                <c:pt idx="1">
                  <c:v>17.949787640803198</c:v>
                </c:pt>
                <c:pt idx="2">
                  <c:v>17.9397066168032</c:v>
                </c:pt>
                <c:pt idx="3">
                  <c:v>17.9195445688032</c:v>
                </c:pt>
                <c:pt idx="4">
                  <c:v>17.911983800803199</c:v>
                </c:pt>
                <c:pt idx="5">
                  <c:v>17.904423032803201</c:v>
                </c:pt>
                <c:pt idx="6">
                  <c:v>17.8598985101365</c:v>
                </c:pt>
                <c:pt idx="7">
                  <c:v>17.815373987469901</c:v>
                </c:pt>
                <c:pt idx="8">
                  <c:v>17.592751374136501</c:v>
                </c:pt>
                <c:pt idx="9">
                  <c:v>17.370128760803201</c:v>
                </c:pt>
                <c:pt idx="10">
                  <c:v>17.147506147469901</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19.846975895903597</c:v>
                </c:pt>
                <c:pt idx="1">
                  <c:v>20.065398082570301</c:v>
                </c:pt>
                <c:pt idx="2">
                  <c:v>20.055317058570299</c:v>
                </c:pt>
                <c:pt idx="3">
                  <c:v>20.0351550105703</c:v>
                </c:pt>
                <c:pt idx="4">
                  <c:v>20.027594242570299</c:v>
                </c:pt>
                <c:pt idx="5">
                  <c:v>20.020033474570301</c:v>
                </c:pt>
                <c:pt idx="6">
                  <c:v>19.975508951903599</c:v>
                </c:pt>
                <c:pt idx="7">
                  <c:v>19.930984429236901</c:v>
                </c:pt>
                <c:pt idx="8">
                  <c:v>19.708361815903601</c:v>
                </c:pt>
                <c:pt idx="9">
                  <c:v>19.485739202570301</c:v>
                </c:pt>
                <c:pt idx="10">
                  <c:v>19.263116589236901</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21.9625863376707</c:v>
                </c:pt>
                <c:pt idx="1">
                  <c:v>22.181008524337297</c:v>
                </c:pt>
                <c:pt idx="2">
                  <c:v>22.170927500337299</c:v>
                </c:pt>
                <c:pt idx="3">
                  <c:v>22.150765452337399</c:v>
                </c:pt>
                <c:pt idx="4">
                  <c:v>22.143204684337299</c:v>
                </c:pt>
                <c:pt idx="5">
                  <c:v>22.135643916337401</c:v>
                </c:pt>
                <c:pt idx="6">
                  <c:v>22.091119393670702</c:v>
                </c:pt>
                <c:pt idx="7">
                  <c:v>22.046594871004</c:v>
                </c:pt>
                <c:pt idx="8">
                  <c:v>21.8239722576707</c:v>
                </c:pt>
                <c:pt idx="9">
                  <c:v>21.601349644337301</c:v>
                </c:pt>
                <c:pt idx="10">
                  <c:v>21.378727031004001</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24.0781967794378</c:v>
                </c:pt>
                <c:pt idx="1">
                  <c:v>24.296618966104401</c:v>
                </c:pt>
                <c:pt idx="2">
                  <c:v>24.286537942104399</c:v>
                </c:pt>
                <c:pt idx="3">
                  <c:v>24.266375894104399</c:v>
                </c:pt>
                <c:pt idx="4">
                  <c:v>24.258815126104398</c:v>
                </c:pt>
                <c:pt idx="5">
                  <c:v>24.251254358104401</c:v>
                </c:pt>
                <c:pt idx="6">
                  <c:v>24.206729835437802</c:v>
                </c:pt>
                <c:pt idx="7">
                  <c:v>24.1622053127711</c:v>
                </c:pt>
                <c:pt idx="8">
                  <c:v>23.9395826994377</c:v>
                </c:pt>
                <c:pt idx="9">
                  <c:v>23.7169600861044</c:v>
                </c:pt>
                <c:pt idx="10">
                  <c:v>23.4943374727711</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15.0354877497929</c:v>
                </c:pt>
                <c:pt idx="1">
                  <c:v>15.2503233738462</c:v>
                </c:pt>
                <c:pt idx="2">
                  <c:v>15.3835214607592</c:v>
                </c:pt>
                <c:pt idx="3">
                  <c:v>15.458445384647799</c:v>
                </c:pt>
                <c:pt idx="4">
                  <c:v>15.5398844323528</c:v>
                </c:pt>
                <c:pt idx="5">
                  <c:v>15.5398844323528</c:v>
                </c:pt>
                <c:pt idx="6">
                  <c:v>15.5398844323528</c:v>
                </c:pt>
                <c:pt idx="7">
                  <c:v>15.520088997844201</c:v>
                </c:pt>
                <c:pt idx="8">
                  <c:v>15.367249829080301</c:v>
                </c:pt>
                <c:pt idx="9">
                  <c:v>15.1125178811405</c:v>
                </c:pt>
                <c:pt idx="10">
                  <c:v>14.8577859332008</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17.3490290504147</c:v>
                </c:pt>
                <c:pt idx="1">
                  <c:v>17.603297374455401</c:v>
                </c:pt>
                <c:pt idx="2">
                  <c:v>17.7030222221595</c:v>
                </c:pt>
                <c:pt idx="3">
                  <c:v>17.752884646011598</c:v>
                </c:pt>
                <c:pt idx="4">
                  <c:v>17.802747069863599</c:v>
                </c:pt>
                <c:pt idx="5">
                  <c:v>17.751800680275601</c:v>
                </c:pt>
                <c:pt idx="6">
                  <c:v>17.700854290687698</c:v>
                </c:pt>
                <c:pt idx="7">
                  <c:v>17.598961511511799</c:v>
                </c:pt>
                <c:pt idx="8">
                  <c:v>17.446122342747902</c:v>
                </c:pt>
                <c:pt idx="9">
                  <c:v>17.191390394808099</c:v>
                </c:pt>
                <c:pt idx="10">
                  <c:v>16.9366584468683</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19.482720192714797</c:v>
                </c:pt>
                <c:pt idx="1">
                  <c:v>19.682169888122999</c:v>
                </c:pt>
                <c:pt idx="2">
                  <c:v>19.781894735827098</c:v>
                </c:pt>
                <c:pt idx="3">
                  <c:v>19.8317571596791</c:v>
                </c:pt>
                <c:pt idx="4">
                  <c:v>19.881619583531201</c:v>
                </c:pt>
                <c:pt idx="5">
                  <c:v>19.830673193943198</c:v>
                </c:pt>
                <c:pt idx="6">
                  <c:v>19.779726804355303</c:v>
                </c:pt>
                <c:pt idx="7">
                  <c:v>19.677834025179301</c:v>
                </c:pt>
                <c:pt idx="8">
                  <c:v>19.5249948564155</c:v>
                </c:pt>
                <c:pt idx="9">
                  <c:v>19.270262908475701</c:v>
                </c:pt>
                <c:pt idx="10">
                  <c:v>19.015530960535898</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21.561592706382402</c:v>
                </c:pt>
                <c:pt idx="1">
                  <c:v>21.761042401790601</c:v>
                </c:pt>
                <c:pt idx="2">
                  <c:v>21.860767249494703</c:v>
                </c:pt>
                <c:pt idx="3">
                  <c:v>21.910629673346698</c:v>
                </c:pt>
                <c:pt idx="4">
                  <c:v>21.960492097198799</c:v>
                </c:pt>
                <c:pt idx="5">
                  <c:v>21.9095457076108</c:v>
                </c:pt>
                <c:pt idx="6">
                  <c:v>21.858599318022797</c:v>
                </c:pt>
                <c:pt idx="7">
                  <c:v>21.756706538846899</c:v>
                </c:pt>
                <c:pt idx="8">
                  <c:v>21.603867370083101</c:v>
                </c:pt>
                <c:pt idx="9">
                  <c:v>21.349135422143299</c:v>
                </c:pt>
                <c:pt idx="10">
                  <c:v>21.094403474203499</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23.64046522005</c:v>
                </c:pt>
                <c:pt idx="1">
                  <c:v>23.839914915458102</c:v>
                </c:pt>
                <c:pt idx="2">
                  <c:v>23.939639763162198</c:v>
                </c:pt>
                <c:pt idx="3">
                  <c:v>23.989502187014299</c:v>
                </c:pt>
                <c:pt idx="4">
                  <c:v>24.039364610866301</c:v>
                </c:pt>
                <c:pt idx="5">
                  <c:v>23.988418221278398</c:v>
                </c:pt>
                <c:pt idx="6">
                  <c:v>23.937471831690402</c:v>
                </c:pt>
                <c:pt idx="7">
                  <c:v>23.8355790525145</c:v>
                </c:pt>
                <c:pt idx="8">
                  <c:v>23.6827398837506</c:v>
                </c:pt>
                <c:pt idx="9">
                  <c:v>23.4280079358108</c:v>
                </c:pt>
                <c:pt idx="10">
                  <c:v>23.173275987871101</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15.0354877497929</c:v>
                </c:pt>
                <c:pt idx="1">
                  <c:v>15.218120558441701</c:v>
                </c:pt>
                <c:pt idx="2">
                  <c:v>15.331352899803999</c:v>
                </c:pt>
                <c:pt idx="3">
                  <c:v>15.3950460918203</c:v>
                </c:pt>
                <c:pt idx="4">
                  <c:v>15.4642778222728</c:v>
                </c:pt>
                <c:pt idx="5">
                  <c:v>15.461127546852799</c:v>
                </c:pt>
                <c:pt idx="6">
                  <c:v>15.457977271432799</c:v>
                </c:pt>
                <c:pt idx="7">
                  <c:v>15.451676720592801</c:v>
                </c:pt>
                <c:pt idx="8">
                  <c:v>15.3412346514184</c:v>
                </c:pt>
                <c:pt idx="9">
                  <c:v>15.094632446497998</c:v>
                </c:pt>
                <c:pt idx="10">
                  <c:v>14.848030241577501</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17.3490290504147</c:v>
                </c:pt>
                <c:pt idx="1">
                  <c:v>17.584598965510899</c:v>
                </c:pt>
                <c:pt idx="2">
                  <c:v>17.674974608742698</c:v>
                </c:pt>
                <c:pt idx="3">
                  <c:v>17.720162430358702</c:v>
                </c:pt>
                <c:pt idx="4">
                  <c:v>17.765350251974603</c:v>
                </c:pt>
                <c:pt idx="5">
                  <c:v>17.716029810990502</c:v>
                </c:pt>
                <c:pt idx="6">
                  <c:v>17.666709370006402</c:v>
                </c:pt>
                <c:pt idx="7">
                  <c:v>17.5680684880382</c:v>
                </c:pt>
                <c:pt idx="8">
                  <c:v>17.420107165086002</c:v>
                </c:pt>
                <c:pt idx="9">
                  <c:v>17.173504960165502</c:v>
                </c:pt>
                <c:pt idx="10">
                  <c:v>16.926902755245102</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19.482720192714797</c:v>
                </c:pt>
                <c:pt idx="1">
                  <c:v>19.663471479178501</c:v>
                </c:pt>
                <c:pt idx="2">
                  <c:v>19.753847122410303</c:v>
                </c:pt>
                <c:pt idx="3">
                  <c:v>19.799034944026197</c:v>
                </c:pt>
                <c:pt idx="4">
                  <c:v>19.844222765642098</c:v>
                </c:pt>
                <c:pt idx="5">
                  <c:v>19.7949023246581</c:v>
                </c:pt>
                <c:pt idx="6">
                  <c:v>19.745581883673999</c:v>
                </c:pt>
                <c:pt idx="7">
                  <c:v>19.646941001705798</c:v>
                </c:pt>
                <c:pt idx="8">
                  <c:v>19.4989796787535</c:v>
                </c:pt>
                <c:pt idx="9">
                  <c:v>19.2523774738331</c:v>
                </c:pt>
                <c:pt idx="10">
                  <c:v>19.0057752689127</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21.561592706382402</c:v>
                </c:pt>
                <c:pt idx="1">
                  <c:v>21.742343992846102</c:v>
                </c:pt>
                <c:pt idx="2">
                  <c:v>21.832719636077901</c:v>
                </c:pt>
                <c:pt idx="3">
                  <c:v>21.877907457693802</c:v>
                </c:pt>
                <c:pt idx="4">
                  <c:v>21.923095279309702</c:v>
                </c:pt>
                <c:pt idx="5">
                  <c:v>21.873774838325602</c:v>
                </c:pt>
                <c:pt idx="6">
                  <c:v>21.824454397341501</c:v>
                </c:pt>
                <c:pt idx="7">
                  <c:v>21.725813515373403</c:v>
                </c:pt>
                <c:pt idx="8">
                  <c:v>21.577852192421101</c:v>
                </c:pt>
                <c:pt idx="9">
                  <c:v>21.331249987500701</c:v>
                </c:pt>
                <c:pt idx="10">
                  <c:v>21.084647782580301</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23.64046522005</c:v>
                </c:pt>
                <c:pt idx="1">
                  <c:v>23.821216506513601</c:v>
                </c:pt>
                <c:pt idx="2">
                  <c:v>23.911592149745502</c:v>
                </c:pt>
                <c:pt idx="3">
                  <c:v>23.956779971361399</c:v>
                </c:pt>
                <c:pt idx="4">
                  <c:v>24.0019677929773</c:v>
                </c:pt>
                <c:pt idx="5">
                  <c:v>23.9526473519932</c:v>
                </c:pt>
                <c:pt idx="6">
                  <c:v>23.903326911009099</c:v>
                </c:pt>
                <c:pt idx="7">
                  <c:v>23.804686029040898</c:v>
                </c:pt>
                <c:pt idx="8">
                  <c:v>23.656724706088699</c:v>
                </c:pt>
                <c:pt idx="9">
                  <c:v>23.410122501168299</c:v>
                </c:pt>
                <c:pt idx="10">
                  <c:v>23.1635202962478</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15.0354877497929</c:v>
                </c:pt>
                <c:pt idx="1">
                  <c:v>15.202019150739501</c:v>
                </c:pt>
                <c:pt idx="2">
                  <c:v>15.3052686193264</c:v>
                </c:pt>
                <c:pt idx="3">
                  <c:v>15.363346445406501</c:v>
                </c:pt>
                <c:pt idx="4">
                  <c:v>15.426474517232799</c:v>
                </c:pt>
                <c:pt idx="5">
                  <c:v>15.421749104102799</c:v>
                </c:pt>
                <c:pt idx="6">
                  <c:v>15.417023690972799</c:v>
                </c:pt>
                <c:pt idx="7">
                  <c:v>15.407572864712801</c:v>
                </c:pt>
                <c:pt idx="8">
                  <c:v>15.3282270625874</c:v>
                </c:pt>
                <c:pt idx="9">
                  <c:v>15.0856897291767</c:v>
                </c:pt>
                <c:pt idx="10">
                  <c:v>14.8431523957659</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17.3490290504147</c:v>
                </c:pt>
                <c:pt idx="1">
                  <c:v>17.575249761038698</c:v>
                </c:pt>
                <c:pt idx="2">
                  <c:v>17.660950802034399</c:v>
                </c:pt>
                <c:pt idx="3">
                  <c:v>17.7038013225322</c:v>
                </c:pt>
                <c:pt idx="4">
                  <c:v>17.746651843030097</c:v>
                </c:pt>
                <c:pt idx="5">
                  <c:v>17.698144376347898</c:v>
                </c:pt>
                <c:pt idx="6">
                  <c:v>17.649636909665698</c:v>
                </c:pt>
                <c:pt idx="7">
                  <c:v>17.552621976301403</c:v>
                </c:pt>
                <c:pt idx="8">
                  <c:v>17.407099576255</c:v>
                </c:pt>
                <c:pt idx="9">
                  <c:v>17.164562242844202</c:v>
                </c:pt>
                <c:pt idx="10">
                  <c:v>16.9220249094335</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19.482720192714797</c:v>
                </c:pt>
                <c:pt idx="1">
                  <c:v>19.6541222747062</c:v>
                </c:pt>
                <c:pt idx="2">
                  <c:v>19.739823315701898</c:v>
                </c:pt>
                <c:pt idx="3">
                  <c:v>19.782673836199802</c:v>
                </c:pt>
                <c:pt idx="4">
                  <c:v>19.825524356697599</c:v>
                </c:pt>
                <c:pt idx="5">
                  <c:v>19.777016890015503</c:v>
                </c:pt>
                <c:pt idx="6">
                  <c:v>19.7285094233333</c:v>
                </c:pt>
                <c:pt idx="7">
                  <c:v>19.631494489969</c:v>
                </c:pt>
                <c:pt idx="8">
                  <c:v>19.485972089922601</c:v>
                </c:pt>
                <c:pt idx="9">
                  <c:v>19.2434347565118</c:v>
                </c:pt>
                <c:pt idx="10">
                  <c:v>19.000897423101101</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21.561592706382402</c:v>
                </c:pt>
                <c:pt idx="1">
                  <c:v>21.732994788373801</c:v>
                </c:pt>
                <c:pt idx="2">
                  <c:v>21.818695829369499</c:v>
                </c:pt>
                <c:pt idx="3">
                  <c:v>21.8615463498674</c:v>
                </c:pt>
                <c:pt idx="4">
                  <c:v>21.904396870365197</c:v>
                </c:pt>
                <c:pt idx="5">
                  <c:v>21.855889403683101</c:v>
                </c:pt>
                <c:pt idx="6">
                  <c:v>21.807381937000901</c:v>
                </c:pt>
                <c:pt idx="7">
                  <c:v>21.710367003636598</c:v>
                </c:pt>
                <c:pt idx="8">
                  <c:v>21.5648446035901</c:v>
                </c:pt>
                <c:pt idx="9">
                  <c:v>21.322307270179397</c:v>
                </c:pt>
                <c:pt idx="10">
                  <c:v>21.079769936768599</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23.64046522005</c:v>
                </c:pt>
                <c:pt idx="1">
                  <c:v>23.811867302041399</c:v>
                </c:pt>
                <c:pt idx="2">
                  <c:v>23.897568343037097</c:v>
                </c:pt>
                <c:pt idx="3">
                  <c:v>23.940418863534902</c:v>
                </c:pt>
                <c:pt idx="4">
                  <c:v>23.983269384032802</c:v>
                </c:pt>
                <c:pt idx="5">
                  <c:v>23.934761917350603</c:v>
                </c:pt>
                <c:pt idx="6">
                  <c:v>23.886254450668499</c:v>
                </c:pt>
                <c:pt idx="7">
                  <c:v>23.7892395173042</c:v>
                </c:pt>
                <c:pt idx="8">
                  <c:v>23.643717117257701</c:v>
                </c:pt>
                <c:pt idx="9">
                  <c:v>23.401179783846999</c:v>
                </c:pt>
                <c:pt idx="10">
                  <c:v>23.158642450436201</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15.0354877497929</c:v>
                </c:pt>
                <c:pt idx="1">
                  <c:v>15.185917743037301</c:v>
                </c:pt>
                <c:pt idx="2">
                  <c:v>15.279184338848799</c:v>
                </c:pt>
                <c:pt idx="3">
                  <c:v>15.3316467989928</c:v>
                </c:pt>
                <c:pt idx="4">
                  <c:v>15.388671212192801</c:v>
                </c:pt>
                <c:pt idx="5">
                  <c:v>15.3823706613528</c:v>
                </c:pt>
                <c:pt idx="6">
                  <c:v>15.376070110512801</c:v>
                </c:pt>
                <c:pt idx="7">
                  <c:v>15.3634690088328</c:v>
                </c:pt>
                <c:pt idx="8">
                  <c:v>15.3152194737565</c:v>
                </c:pt>
                <c:pt idx="9">
                  <c:v>15.076747011855399</c:v>
                </c:pt>
                <c:pt idx="10">
                  <c:v>14.838274549954301</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17.3490290504147</c:v>
                </c:pt>
                <c:pt idx="1">
                  <c:v>17.565900556566397</c:v>
                </c:pt>
                <c:pt idx="2">
                  <c:v>17.646926995326002</c:v>
                </c:pt>
                <c:pt idx="3">
                  <c:v>17.687440214705799</c:v>
                </c:pt>
                <c:pt idx="4">
                  <c:v>17.727953434085499</c:v>
                </c:pt>
                <c:pt idx="5">
                  <c:v>17.680258941705301</c:v>
                </c:pt>
                <c:pt idx="6">
                  <c:v>17.632564449325098</c:v>
                </c:pt>
                <c:pt idx="7">
                  <c:v>17.537175464564701</c:v>
                </c:pt>
                <c:pt idx="8">
                  <c:v>17.394091987424002</c:v>
                </c:pt>
                <c:pt idx="9">
                  <c:v>17.155619525523001</c:v>
                </c:pt>
                <c:pt idx="10">
                  <c:v>16.917147063621901</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19.482720192714797</c:v>
                </c:pt>
                <c:pt idx="1">
                  <c:v>19.644773070234002</c:v>
                </c:pt>
                <c:pt idx="2">
                  <c:v>19.7257995089935</c:v>
                </c:pt>
                <c:pt idx="3">
                  <c:v>19.7663127283733</c:v>
                </c:pt>
                <c:pt idx="4">
                  <c:v>19.806825947753101</c:v>
                </c:pt>
                <c:pt idx="5">
                  <c:v>19.759131455372899</c:v>
                </c:pt>
                <c:pt idx="6">
                  <c:v>19.711436962992703</c:v>
                </c:pt>
                <c:pt idx="7">
                  <c:v>19.616047978232203</c:v>
                </c:pt>
                <c:pt idx="8">
                  <c:v>19.472964501091599</c:v>
                </c:pt>
                <c:pt idx="9">
                  <c:v>19.234492039190499</c:v>
                </c:pt>
                <c:pt idx="10">
                  <c:v>18.996019577289498</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21.561592706382402</c:v>
                </c:pt>
                <c:pt idx="1">
                  <c:v>21.723645583901497</c:v>
                </c:pt>
                <c:pt idx="2">
                  <c:v>21.804672022661101</c:v>
                </c:pt>
                <c:pt idx="3">
                  <c:v>21.845185242040898</c:v>
                </c:pt>
                <c:pt idx="4">
                  <c:v>21.885698461420699</c:v>
                </c:pt>
                <c:pt idx="5">
                  <c:v>21.8380039690405</c:v>
                </c:pt>
                <c:pt idx="6">
                  <c:v>21.790309476660301</c:v>
                </c:pt>
                <c:pt idx="7">
                  <c:v>21.694920491899801</c:v>
                </c:pt>
                <c:pt idx="8">
                  <c:v>21.551837014759201</c:v>
                </c:pt>
                <c:pt idx="9">
                  <c:v>21.313364552858101</c:v>
                </c:pt>
                <c:pt idx="10">
                  <c:v>21.074892090957</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23.64046522005</c:v>
                </c:pt>
                <c:pt idx="1">
                  <c:v>23.802518097569102</c:v>
                </c:pt>
                <c:pt idx="2">
                  <c:v>23.883544536328699</c:v>
                </c:pt>
                <c:pt idx="3">
                  <c:v>23.9240577557085</c:v>
                </c:pt>
                <c:pt idx="4">
                  <c:v>23.9645709750883</c:v>
                </c:pt>
                <c:pt idx="5">
                  <c:v>23.916876482707998</c:v>
                </c:pt>
                <c:pt idx="6">
                  <c:v>23.869181990327803</c:v>
                </c:pt>
                <c:pt idx="7">
                  <c:v>23.773793005567402</c:v>
                </c:pt>
                <c:pt idx="8">
                  <c:v>23.630709528426799</c:v>
                </c:pt>
                <c:pt idx="9">
                  <c:v>23.392237066525702</c:v>
                </c:pt>
                <c:pt idx="10">
                  <c:v>23.153764604624598</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D13" zoomScale="64" zoomScaleNormal="64" workbookViewId="0">
      <selection activeCell="AK65" sqref="AK65"/>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15370814.469397601</v>
      </c>
      <c r="AL4">
        <v>15791970.5021687</v>
      </c>
      <c r="AM4">
        <v>15791970.5021687</v>
      </c>
      <c r="AN4">
        <v>15791970.5021687</v>
      </c>
      <c r="AO4">
        <v>15791970.5021687</v>
      </c>
      <c r="AP4">
        <v>15791970.5021687</v>
      </c>
      <c r="AQ4">
        <v>15791970.5021687</v>
      </c>
      <c r="AR4">
        <v>15750168.665702799</v>
      </c>
      <c r="AS4">
        <v>15514944.7723695</v>
      </c>
      <c r="AT4">
        <v>15279720.879036101</v>
      </c>
      <c r="AU4">
        <v>15044496.9857028</v>
      </c>
      <c r="AV4">
        <v>14837841.8707086</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17731365.454136498</v>
      </c>
      <c r="AL5">
        <v>17959868.664803199</v>
      </c>
      <c r="AM5">
        <v>17959868.664803199</v>
      </c>
      <c r="AN5">
        <v>17959868.664803199</v>
      </c>
      <c r="AO5">
        <v>17959868.664803199</v>
      </c>
      <c r="AP5">
        <v>17959868.664803199</v>
      </c>
      <c r="AQ5">
        <v>17912823.886136498</v>
      </c>
      <c r="AR5">
        <v>17865779.107469901</v>
      </c>
      <c r="AS5">
        <v>17630555.2141365</v>
      </c>
      <c r="AT5">
        <v>17395331.320803199</v>
      </c>
      <c r="AU5">
        <v>17160107.427469902</v>
      </c>
      <c r="AV5">
        <v>16957533.5665242</v>
      </c>
    </row>
    <row r="6" spans="1:48" x14ac:dyDescent="0.55000000000000004">
      <c r="A6" t="s">
        <v>0</v>
      </c>
      <c r="B6">
        <v>0</v>
      </c>
      <c r="C6">
        <f>X63</f>
        <v>15.0354877497929</v>
      </c>
      <c r="D6">
        <f t="shared" ref="D6:G17" si="0">Y63</f>
        <v>17.3490290504147</v>
      </c>
      <c r="E6">
        <f t="shared" si="0"/>
        <v>19.482720192714797</v>
      </c>
      <c r="F6">
        <f t="shared" si="0"/>
        <v>21.561592706382402</v>
      </c>
      <c r="G6">
        <f t="shared" si="0"/>
        <v>23.64046522005</v>
      </c>
      <c r="H6" t="s">
        <v>0</v>
      </c>
      <c r="I6">
        <v>0</v>
      </c>
      <c r="J6">
        <f>AK$19/1000000</f>
        <v>15.370814469397601</v>
      </c>
      <c r="K6">
        <f>AK$20/1000000</f>
        <v>17.731365454136498</v>
      </c>
      <c r="L6">
        <f>AK$21/1000000</f>
        <v>19.846975895903597</v>
      </c>
      <c r="M6">
        <f>AK$22/1000000</f>
        <v>21.9625863376707</v>
      </c>
      <c r="N6">
        <f>AK$23/1000000</f>
        <v>24.0781967794378</v>
      </c>
      <c r="AI6" t="s">
        <v>12</v>
      </c>
      <c r="AJ6" t="s">
        <v>23</v>
      </c>
      <c r="AK6">
        <v>19846975.895903599</v>
      </c>
      <c r="AL6">
        <v>20075479.1065703</v>
      </c>
      <c r="AM6">
        <v>20075479.1065703</v>
      </c>
      <c r="AN6">
        <v>20075479.1065703</v>
      </c>
      <c r="AO6">
        <v>20075479.1065703</v>
      </c>
      <c r="AP6">
        <v>20075479.1065703</v>
      </c>
      <c r="AQ6">
        <v>20028434.327903599</v>
      </c>
      <c r="AR6">
        <v>19981389.549236901</v>
      </c>
      <c r="AS6">
        <v>19746165.6559036</v>
      </c>
      <c r="AT6">
        <v>19510941.762570299</v>
      </c>
      <c r="AU6">
        <v>19275717.869236901</v>
      </c>
      <c r="AV6">
        <v>19077225.2623397</v>
      </c>
    </row>
    <row r="7" spans="1:48" x14ac:dyDescent="0.55000000000000004">
      <c r="A7" t="s">
        <v>1</v>
      </c>
      <c r="B7">
        <v>4</v>
      </c>
      <c r="C7">
        <f t="shared" ref="C7:C17" si="1">X64</f>
        <v>15.185917743037301</v>
      </c>
      <c r="D7">
        <f t="shared" si="0"/>
        <v>17.565900556566397</v>
      </c>
      <c r="E7">
        <f t="shared" si="0"/>
        <v>19.644773070234002</v>
      </c>
      <c r="F7">
        <f t="shared" si="0"/>
        <v>21.723645583901497</v>
      </c>
      <c r="G7">
        <f t="shared" si="0"/>
        <v>23.802518097569102</v>
      </c>
      <c r="H7" t="s">
        <v>1</v>
      </c>
      <c r="I7">
        <v>1</v>
      </c>
      <c r="J7">
        <f>AL$19/1000000</f>
        <v>15.773068582168699</v>
      </c>
      <c r="K7">
        <f>AL$20/1000000</f>
        <v>17.949787640803198</v>
      </c>
      <c r="L7">
        <f>AL$21/1000000</f>
        <v>20.065398082570301</v>
      </c>
      <c r="M7">
        <f>AL$22/1000000</f>
        <v>22.181008524337297</v>
      </c>
      <c r="N7">
        <f>AL$23/1000000</f>
        <v>24.296618966104401</v>
      </c>
      <c r="AI7" t="s">
        <v>12</v>
      </c>
      <c r="AJ7" t="s">
        <v>24</v>
      </c>
      <c r="AK7">
        <v>21962586.337670699</v>
      </c>
      <c r="AL7">
        <v>22191089.548337299</v>
      </c>
      <c r="AM7">
        <v>22191089.548337299</v>
      </c>
      <c r="AN7">
        <v>22191089.5483374</v>
      </c>
      <c r="AO7">
        <v>22191089.548337299</v>
      </c>
      <c r="AP7">
        <v>22191089.5483374</v>
      </c>
      <c r="AQ7">
        <v>22144044.769670699</v>
      </c>
      <c r="AR7">
        <v>22096999.991004001</v>
      </c>
      <c r="AS7">
        <v>21861776.0976707</v>
      </c>
      <c r="AT7">
        <v>21626552.204337299</v>
      </c>
      <c r="AU7">
        <v>21391328.311004002</v>
      </c>
      <c r="AV7">
        <v>21196916.9581552</v>
      </c>
    </row>
    <row r="8" spans="1:48" x14ac:dyDescent="0.55000000000000004">
      <c r="A8" t="s">
        <v>2</v>
      </c>
      <c r="B8">
        <v>6</v>
      </c>
      <c r="C8">
        <f t="shared" si="1"/>
        <v>15.279184338848799</v>
      </c>
      <c r="D8">
        <f t="shared" si="0"/>
        <v>17.646926995326002</v>
      </c>
      <c r="E8">
        <f t="shared" si="0"/>
        <v>19.7257995089935</v>
      </c>
      <c r="F8">
        <f t="shared" si="0"/>
        <v>21.804672022661101</v>
      </c>
      <c r="G8">
        <f t="shared" si="0"/>
        <v>23.883544536328699</v>
      </c>
      <c r="H8" t="s">
        <v>2</v>
      </c>
      <c r="I8">
        <v>2</v>
      </c>
      <c r="J8">
        <f>AM$19/1000000</f>
        <v>15.7541666621687</v>
      </c>
      <c r="K8">
        <f>AM$20/1000000</f>
        <v>17.9397066168032</v>
      </c>
      <c r="L8">
        <f>AM$21/1000000</f>
        <v>20.055317058570299</v>
      </c>
      <c r="M8">
        <f>AM$22/1000000</f>
        <v>22.170927500337299</v>
      </c>
      <c r="N8">
        <f>AM$23/1000000</f>
        <v>24.286537942104399</v>
      </c>
      <c r="AI8" t="s">
        <v>12</v>
      </c>
      <c r="AJ8" t="s">
        <v>25</v>
      </c>
      <c r="AK8">
        <v>24078196.779437799</v>
      </c>
      <c r="AL8">
        <v>24306699.9901044</v>
      </c>
      <c r="AM8">
        <v>24306699.9901044</v>
      </c>
      <c r="AN8">
        <v>24306699.9901044</v>
      </c>
      <c r="AO8">
        <v>24306699.9901044</v>
      </c>
      <c r="AP8">
        <v>24306699.9901044</v>
      </c>
      <c r="AQ8">
        <v>24259655.211437799</v>
      </c>
      <c r="AR8">
        <v>24212610.432771102</v>
      </c>
      <c r="AS8">
        <v>23977386.5394377</v>
      </c>
      <c r="AT8">
        <v>23742162.646104399</v>
      </c>
      <c r="AU8">
        <v>23506938.752771098</v>
      </c>
      <c r="AV8">
        <v>23316608.6539707</v>
      </c>
    </row>
    <row r="9" spans="1:48" x14ac:dyDescent="0.55000000000000004">
      <c r="A9" t="s">
        <v>3</v>
      </c>
      <c r="B9">
        <v>7</v>
      </c>
      <c r="C9">
        <f t="shared" si="1"/>
        <v>15.3316467989928</v>
      </c>
      <c r="D9">
        <f t="shared" si="0"/>
        <v>17.687440214705799</v>
      </c>
      <c r="E9">
        <f t="shared" si="0"/>
        <v>19.7663127283733</v>
      </c>
      <c r="F9">
        <f t="shared" si="0"/>
        <v>21.845185242040898</v>
      </c>
      <c r="G9">
        <f t="shared" si="0"/>
        <v>23.9240577557085</v>
      </c>
      <c r="H9" t="s">
        <v>3</v>
      </c>
      <c r="I9">
        <v>4</v>
      </c>
      <c r="J9">
        <f>AN$19/1000000</f>
        <v>15.716362822168701</v>
      </c>
      <c r="K9">
        <f>AN$20/1000000</f>
        <v>17.9195445688032</v>
      </c>
      <c r="L9">
        <f>AN$21/1000000</f>
        <v>20.0351550105703</v>
      </c>
      <c r="M9">
        <f>AN$22/1000000</f>
        <v>22.150765452337399</v>
      </c>
      <c r="N9">
        <f>AN$23/1000000</f>
        <v>24.266375894104399</v>
      </c>
      <c r="AI9" t="s">
        <v>26</v>
      </c>
      <c r="AJ9" t="s">
        <v>13</v>
      </c>
      <c r="AK9">
        <v>15370814.469397601</v>
      </c>
      <c r="AL9">
        <v>15782519.542168699</v>
      </c>
      <c r="AM9">
        <v>15773068.5821687</v>
      </c>
      <c r="AN9">
        <v>15754166.6621687</v>
      </c>
      <c r="AO9">
        <v>15741565.382168701</v>
      </c>
      <c r="AP9">
        <v>15728964.1021687</v>
      </c>
      <c r="AQ9">
        <v>15725813.782168699</v>
      </c>
      <c r="AR9">
        <v>15722663.462168699</v>
      </c>
      <c r="AS9">
        <v>15496042.8523695</v>
      </c>
      <c r="AT9">
        <v>15267119.599036099</v>
      </c>
      <c r="AU9">
        <v>15038196.345702801</v>
      </c>
      <c r="AV9">
        <v>14837841.8707086</v>
      </c>
    </row>
    <row r="10" spans="1:48" x14ac:dyDescent="0.55000000000000004">
      <c r="A10" t="s">
        <v>4</v>
      </c>
      <c r="B10">
        <v>8</v>
      </c>
      <c r="C10">
        <f t="shared" si="1"/>
        <v>15.388671212192801</v>
      </c>
      <c r="D10">
        <f t="shared" si="0"/>
        <v>17.727953434085499</v>
      </c>
      <c r="E10">
        <f t="shared" si="0"/>
        <v>19.806825947753101</v>
      </c>
      <c r="F10">
        <f t="shared" si="0"/>
        <v>21.885698461420699</v>
      </c>
      <c r="G10">
        <f t="shared" si="0"/>
        <v>23.9645709750883</v>
      </c>
      <c r="H10" t="s">
        <v>4</v>
      </c>
      <c r="I10">
        <v>6</v>
      </c>
      <c r="J10">
        <f>AO$19/1000000</f>
        <v>15.691160262168699</v>
      </c>
      <c r="K10">
        <f>AO$20/1000000</f>
        <v>17.911983800803199</v>
      </c>
      <c r="L10">
        <f>AO$21/1000000</f>
        <v>20.027594242570299</v>
      </c>
      <c r="M10">
        <f>AO$22/1000000</f>
        <v>22.143204684337299</v>
      </c>
      <c r="N10">
        <f>AO$23/1000000</f>
        <v>24.258815126104398</v>
      </c>
      <c r="AI10" t="s">
        <v>26</v>
      </c>
      <c r="AJ10" t="s">
        <v>22</v>
      </c>
      <c r="AK10">
        <v>17731365.454136498</v>
      </c>
      <c r="AL10">
        <v>17954828.152803201</v>
      </c>
      <c r="AM10">
        <v>17949787.640803199</v>
      </c>
      <c r="AN10">
        <v>17939706.616803199</v>
      </c>
      <c r="AO10">
        <v>17935926.232803199</v>
      </c>
      <c r="AP10">
        <v>17932145.8488032</v>
      </c>
      <c r="AQ10">
        <v>17886361.198136501</v>
      </c>
      <c r="AR10">
        <v>17840576.547469899</v>
      </c>
      <c r="AS10">
        <v>17611653.294136502</v>
      </c>
      <c r="AT10">
        <v>17382730.040803201</v>
      </c>
      <c r="AU10">
        <v>17153806.787469901</v>
      </c>
      <c r="AV10">
        <v>16957533.5665242</v>
      </c>
    </row>
    <row r="11" spans="1:48" x14ac:dyDescent="0.55000000000000004">
      <c r="A11" t="s">
        <v>5</v>
      </c>
      <c r="B11">
        <v>9</v>
      </c>
      <c r="C11">
        <f t="shared" si="1"/>
        <v>15.3823706613528</v>
      </c>
      <c r="D11">
        <f t="shared" si="0"/>
        <v>17.680258941705301</v>
      </c>
      <c r="E11">
        <f t="shared" si="0"/>
        <v>19.759131455372899</v>
      </c>
      <c r="F11">
        <f t="shared" si="0"/>
        <v>21.8380039690405</v>
      </c>
      <c r="G11">
        <f t="shared" si="0"/>
        <v>23.916876482707998</v>
      </c>
      <c r="H11" t="s">
        <v>5</v>
      </c>
      <c r="I11">
        <v>8</v>
      </c>
      <c r="J11">
        <f>AP$19/1000000</f>
        <v>15.665957702168699</v>
      </c>
      <c r="K11">
        <f>AP$20/1000000</f>
        <v>17.904423032803201</v>
      </c>
      <c r="L11">
        <f>AP$21/1000000</f>
        <v>20.020033474570301</v>
      </c>
      <c r="M11">
        <f>AP$22/1000000</f>
        <v>22.135643916337401</v>
      </c>
      <c r="N11">
        <f>AP$23/1000000</f>
        <v>24.251254358104401</v>
      </c>
      <c r="AI11" t="s">
        <v>26</v>
      </c>
      <c r="AJ11" t="s">
        <v>23</v>
      </c>
      <c r="AK11">
        <v>19846975.895903599</v>
      </c>
      <c r="AL11">
        <v>20070438.594570301</v>
      </c>
      <c r="AM11">
        <v>20065398.0825703</v>
      </c>
      <c r="AN11">
        <v>20055317.058570299</v>
      </c>
      <c r="AO11">
        <v>20051536.6745703</v>
      </c>
      <c r="AP11">
        <v>20047756.2905703</v>
      </c>
      <c r="AQ11">
        <v>20001971.639903601</v>
      </c>
      <c r="AR11">
        <v>19956186.989236999</v>
      </c>
      <c r="AS11">
        <v>19727263.735903598</v>
      </c>
      <c r="AT11">
        <v>19498340.482570302</v>
      </c>
      <c r="AU11">
        <v>19269417.229236901</v>
      </c>
      <c r="AV11">
        <v>19077225.2623397</v>
      </c>
    </row>
    <row r="12" spans="1:48" x14ac:dyDescent="0.55000000000000004">
      <c r="A12" t="s">
        <v>6</v>
      </c>
      <c r="B12">
        <v>10</v>
      </c>
      <c r="C12">
        <f t="shared" si="1"/>
        <v>15.376070110512801</v>
      </c>
      <c r="D12">
        <f t="shared" si="0"/>
        <v>17.632564449325098</v>
      </c>
      <c r="E12">
        <f t="shared" si="0"/>
        <v>19.711436962992703</v>
      </c>
      <c r="F12">
        <f t="shared" si="0"/>
        <v>21.790309476660301</v>
      </c>
      <c r="G12">
        <f t="shared" si="0"/>
        <v>23.869181990327803</v>
      </c>
      <c r="H12" t="s">
        <v>6</v>
      </c>
      <c r="I12">
        <v>9</v>
      </c>
      <c r="J12">
        <f>AQ$19/1000000</f>
        <v>15.659657062168701</v>
      </c>
      <c r="K12">
        <f>AQ$20/1000000</f>
        <v>17.8598985101365</v>
      </c>
      <c r="L12">
        <f>AQ$21/1000000</f>
        <v>19.975508951903599</v>
      </c>
      <c r="M12">
        <f>AQ$22/1000000</f>
        <v>22.091119393670702</v>
      </c>
      <c r="N12">
        <f>AQ$23/1000000</f>
        <v>24.206729835437802</v>
      </c>
      <c r="AI12" t="s">
        <v>26</v>
      </c>
      <c r="AJ12" t="s">
        <v>24</v>
      </c>
      <c r="AK12">
        <v>21962586.337670699</v>
      </c>
      <c r="AL12">
        <v>22186049.036337301</v>
      </c>
      <c r="AM12">
        <v>22181008.524337299</v>
      </c>
      <c r="AN12">
        <v>22170927.5003374</v>
      </c>
      <c r="AO12">
        <v>22167147.116337299</v>
      </c>
      <c r="AP12">
        <v>22163366.7323374</v>
      </c>
      <c r="AQ12">
        <v>22117582.081670702</v>
      </c>
      <c r="AR12">
        <v>22071797.431003999</v>
      </c>
      <c r="AS12">
        <v>21842874.177670699</v>
      </c>
      <c r="AT12">
        <v>21613950.924337301</v>
      </c>
      <c r="AU12">
        <v>21385027.671004001</v>
      </c>
      <c r="AV12">
        <v>21196916.9581552</v>
      </c>
    </row>
    <row r="13" spans="1:48" x14ac:dyDescent="0.55000000000000004">
      <c r="A13" t="s">
        <v>7</v>
      </c>
      <c r="B13">
        <v>12</v>
      </c>
      <c r="C13">
        <f t="shared" si="1"/>
        <v>15.3634690088328</v>
      </c>
      <c r="D13">
        <f t="shared" si="0"/>
        <v>17.537175464564701</v>
      </c>
      <c r="E13">
        <f t="shared" si="0"/>
        <v>19.616047978232203</v>
      </c>
      <c r="F13">
        <f t="shared" si="0"/>
        <v>21.694920491899801</v>
      </c>
      <c r="G13">
        <f t="shared" si="0"/>
        <v>23.773793005567402</v>
      </c>
      <c r="H13" t="s">
        <v>7</v>
      </c>
      <c r="I13">
        <v>10</v>
      </c>
      <c r="J13">
        <f>AR$19/1000000</f>
        <v>15.6533564221687</v>
      </c>
      <c r="K13">
        <f>AR$20/1000000</f>
        <v>17.815373987469901</v>
      </c>
      <c r="L13">
        <f>AR$21/1000000</f>
        <v>19.930984429236901</v>
      </c>
      <c r="M13">
        <f>AR$22/1000000</f>
        <v>22.046594871004</v>
      </c>
      <c r="N13">
        <f>AR$23/1000000</f>
        <v>24.1622053127711</v>
      </c>
      <c r="AI13" t="s">
        <v>26</v>
      </c>
      <c r="AJ13" t="s">
        <v>25</v>
      </c>
      <c r="AK13">
        <v>24078196.779437799</v>
      </c>
      <c r="AL13">
        <v>24301659.478104401</v>
      </c>
      <c r="AM13">
        <v>24296618.966104399</v>
      </c>
      <c r="AN13">
        <v>24286537.942104399</v>
      </c>
      <c r="AO13">
        <v>24282757.5581044</v>
      </c>
      <c r="AP13">
        <v>24278977.1741044</v>
      </c>
      <c r="AQ13">
        <v>24233192.523437701</v>
      </c>
      <c r="AR13">
        <v>24187407.872771099</v>
      </c>
      <c r="AS13">
        <v>23958484.619437698</v>
      </c>
      <c r="AT13">
        <v>23729561.366104402</v>
      </c>
      <c r="AU13">
        <v>23500638.112771101</v>
      </c>
      <c r="AV13">
        <v>23316608.6539707</v>
      </c>
    </row>
    <row r="14" spans="1:48" x14ac:dyDescent="0.55000000000000004">
      <c r="A14" t="s">
        <v>8</v>
      </c>
      <c r="B14">
        <v>15</v>
      </c>
      <c r="C14">
        <f t="shared" si="1"/>
        <v>15.3152194737565</v>
      </c>
      <c r="D14">
        <f t="shared" si="0"/>
        <v>17.394091987424002</v>
      </c>
      <c r="E14">
        <f t="shared" si="0"/>
        <v>19.472964501091599</v>
      </c>
      <c r="F14">
        <f t="shared" si="0"/>
        <v>21.551837014759201</v>
      </c>
      <c r="G14">
        <f t="shared" si="0"/>
        <v>23.630709528426799</v>
      </c>
      <c r="H14" t="s">
        <v>8</v>
      </c>
      <c r="I14">
        <v>15</v>
      </c>
      <c r="J14">
        <f>AS$19/1000000</f>
        <v>15.477140932369501</v>
      </c>
      <c r="K14">
        <f>AS$20/1000000</f>
        <v>17.592751374136501</v>
      </c>
      <c r="L14">
        <f>AS$21/1000000</f>
        <v>19.708361815903601</v>
      </c>
      <c r="M14">
        <f>AS$22/1000000</f>
        <v>21.8239722576707</v>
      </c>
      <c r="N14">
        <f>AS$23/1000000</f>
        <v>23.9395826994377</v>
      </c>
      <c r="AI14" t="s">
        <v>27</v>
      </c>
      <c r="AJ14" t="s">
        <v>13</v>
      </c>
      <c r="AK14">
        <v>15370814.469397601</v>
      </c>
      <c r="AL14">
        <v>15777794.062168701</v>
      </c>
      <c r="AM14">
        <v>15763617.622168699</v>
      </c>
      <c r="AN14">
        <v>15735264.7421687</v>
      </c>
      <c r="AO14">
        <v>15716362.8221687</v>
      </c>
      <c r="AP14">
        <v>15697460.9021687</v>
      </c>
      <c r="AQ14">
        <v>15692735.4221687</v>
      </c>
      <c r="AR14">
        <v>15688009.9421687</v>
      </c>
      <c r="AS14">
        <v>15486591.892369499</v>
      </c>
      <c r="AT14">
        <v>15260818.959036101</v>
      </c>
      <c r="AU14">
        <v>15035046.025702801</v>
      </c>
      <c r="AV14">
        <v>14837841.8707086</v>
      </c>
    </row>
    <row r="15" spans="1:48" x14ac:dyDescent="0.55000000000000004">
      <c r="A15" t="s">
        <v>9</v>
      </c>
      <c r="B15">
        <v>20</v>
      </c>
      <c r="C15">
        <f t="shared" si="1"/>
        <v>15.076747011855399</v>
      </c>
      <c r="D15">
        <f t="shared" si="0"/>
        <v>17.155619525523001</v>
      </c>
      <c r="E15">
        <f t="shared" si="0"/>
        <v>19.234492039190499</v>
      </c>
      <c r="F15">
        <f t="shared" si="0"/>
        <v>21.313364552858101</v>
      </c>
      <c r="G15">
        <f t="shared" si="0"/>
        <v>23.392237066525702</v>
      </c>
      <c r="H15" t="s">
        <v>9</v>
      </c>
      <c r="I15">
        <v>20</v>
      </c>
      <c r="J15">
        <f>AT$19/1000000</f>
        <v>15.2545183190361</v>
      </c>
      <c r="K15">
        <f>AT$20/1000000</f>
        <v>17.370128760803201</v>
      </c>
      <c r="L15">
        <f>AT$21/1000000</f>
        <v>19.485739202570301</v>
      </c>
      <c r="M15">
        <f>AT$22/1000000</f>
        <v>21.601349644337301</v>
      </c>
      <c r="N15">
        <f>AT$23/1000000</f>
        <v>23.7169600861044</v>
      </c>
      <c r="AI15" t="s">
        <v>27</v>
      </c>
      <c r="AJ15" t="s">
        <v>22</v>
      </c>
      <c r="AK15">
        <v>17731365.454136498</v>
      </c>
      <c r="AL15">
        <v>17952307.8968032</v>
      </c>
      <c r="AM15">
        <v>17944747.128803201</v>
      </c>
      <c r="AN15">
        <v>17929625.592803199</v>
      </c>
      <c r="AO15">
        <v>17923955.016803201</v>
      </c>
      <c r="AP15">
        <v>17918284.4408032</v>
      </c>
      <c r="AQ15">
        <v>17873129.854136501</v>
      </c>
      <c r="AR15">
        <v>17827975.267469902</v>
      </c>
      <c r="AS15">
        <v>17602202.334136501</v>
      </c>
      <c r="AT15">
        <v>17376429.400803201</v>
      </c>
      <c r="AU15">
        <v>17150656.467469901</v>
      </c>
      <c r="AV15">
        <v>16957533.5665242</v>
      </c>
    </row>
    <row r="16" spans="1:48" x14ac:dyDescent="0.55000000000000004">
      <c r="A16" t="s">
        <v>10</v>
      </c>
      <c r="B16">
        <v>25</v>
      </c>
      <c r="C16">
        <f t="shared" si="1"/>
        <v>14.838274549954301</v>
      </c>
      <c r="D16">
        <f t="shared" si="0"/>
        <v>16.917147063621901</v>
      </c>
      <c r="E16">
        <f t="shared" si="0"/>
        <v>18.996019577289498</v>
      </c>
      <c r="F16">
        <f t="shared" si="0"/>
        <v>21.074892090957</v>
      </c>
      <c r="G16">
        <f t="shared" si="0"/>
        <v>23.153764604624598</v>
      </c>
      <c r="H16" t="s">
        <v>10</v>
      </c>
      <c r="I16">
        <v>25</v>
      </c>
      <c r="J16">
        <f>AU$19/1000000</f>
        <v>15.0318957057028</v>
      </c>
      <c r="K16">
        <f>AU$20/1000000</f>
        <v>17.147506147469901</v>
      </c>
      <c r="L16">
        <f>AU$21/1000000</f>
        <v>19.263116589236901</v>
      </c>
      <c r="M16">
        <f>AU$22/1000000</f>
        <v>21.378727031004001</v>
      </c>
      <c r="N16">
        <f>AU$23/1000000</f>
        <v>23.4943374727711</v>
      </c>
      <c r="AI16" t="s">
        <v>27</v>
      </c>
      <c r="AJ16" t="s">
        <v>23</v>
      </c>
      <c r="AK16">
        <v>19846975.895903599</v>
      </c>
      <c r="AL16">
        <v>20067918.3385703</v>
      </c>
      <c r="AM16">
        <v>20060357.570570301</v>
      </c>
      <c r="AN16">
        <v>20045236.034570299</v>
      </c>
      <c r="AO16">
        <v>20039565.458570302</v>
      </c>
      <c r="AP16">
        <v>20033894.8825703</v>
      </c>
      <c r="AQ16">
        <v>19988740.295903601</v>
      </c>
      <c r="AR16">
        <v>19943585.709236901</v>
      </c>
      <c r="AS16">
        <v>19717812.775903601</v>
      </c>
      <c r="AT16">
        <v>19492039.842570301</v>
      </c>
      <c r="AU16">
        <v>19266266.909236901</v>
      </c>
      <c r="AV16">
        <v>19077225.2623397</v>
      </c>
    </row>
    <row r="17" spans="1:48" x14ac:dyDescent="0.55000000000000004">
      <c r="A17" t="s">
        <v>11</v>
      </c>
      <c r="B17">
        <v>31</v>
      </c>
      <c r="C17">
        <f t="shared" si="1"/>
        <v>14.552107595673</v>
      </c>
      <c r="D17">
        <f t="shared" si="0"/>
        <v>16.630980109340602</v>
      </c>
      <c r="E17">
        <f t="shared" si="0"/>
        <v>18.709852623008199</v>
      </c>
      <c r="F17">
        <f t="shared" si="0"/>
        <v>20.788725136675701</v>
      </c>
      <c r="G17">
        <f t="shared" si="0"/>
        <v>22.867597650343299</v>
      </c>
      <c r="H17" t="s">
        <v>11</v>
      </c>
      <c r="I17">
        <v>31</v>
      </c>
      <c r="J17">
        <f>AV$19/1000000</f>
        <v>14.8378418707086</v>
      </c>
      <c r="K17">
        <f>AV$20/1000000</f>
        <v>16.957533566524202</v>
      </c>
      <c r="L17">
        <f>AV$21/1000000</f>
        <v>19.077225262339699</v>
      </c>
      <c r="M17">
        <f>AV$22/1000000</f>
        <v>21.196916958155199</v>
      </c>
      <c r="N17">
        <f>AV$23/1000000</f>
        <v>23.3166086539707</v>
      </c>
      <c r="AI17" t="s">
        <v>27</v>
      </c>
      <c r="AJ17" t="s">
        <v>24</v>
      </c>
      <c r="AK17">
        <v>21962586.337670699</v>
      </c>
      <c r="AL17">
        <v>22183528.7803373</v>
      </c>
      <c r="AM17">
        <v>22175968.012337301</v>
      </c>
      <c r="AN17">
        <v>22160846.476337399</v>
      </c>
      <c r="AO17">
        <v>22155175.900337301</v>
      </c>
      <c r="AP17">
        <v>22149505.3243374</v>
      </c>
      <c r="AQ17">
        <v>22104350.737670701</v>
      </c>
      <c r="AR17">
        <v>22059196.151004001</v>
      </c>
      <c r="AS17">
        <v>21833423.217670701</v>
      </c>
      <c r="AT17">
        <v>21607650.284337301</v>
      </c>
      <c r="AU17">
        <v>21381877.351004001</v>
      </c>
      <c r="AV17">
        <v>21196916.9581552</v>
      </c>
    </row>
    <row r="18" spans="1:48" x14ac:dyDescent="0.55000000000000004">
      <c r="AI18" t="s">
        <v>27</v>
      </c>
      <c r="AJ18" t="s">
        <v>25</v>
      </c>
      <c r="AK18">
        <v>24078196.779437799</v>
      </c>
      <c r="AL18">
        <v>24299139.2221044</v>
      </c>
      <c r="AM18">
        <v>24291578.454104401</v>
      </c>
      <c r="AN18">
        <v>24276456.918104399</v>
      </c>
      <c r="AO18">
        <v>24270786.342104401</v>
      </c>
      <c r="AP18">
        <v>24265115.7661044</v>
      </c>
      <c r="AQ18">
        <v>24219961.179437701</v>
      </c>
      <c r="AR18">
        <v>24174806.592771102</v>
      </c>
      <c r="AS18">
        <v>23949033.659437701</v>
      </c>
      <c r="AT18">
        <v>23723260.726104401</v>
      </c>
      <c r="AU18">
        <v>23497487.792771101</v>
      </c>
      <c r="AV18">
        <v>23316608.6539707</v>
      </c>
    </row>
    <row r="19" spans="1:48" x14ac:dyDescent="0.55000000000000004">
      <c r="AI19" t="s">
        <v>28</v>
      </c>
      <c r="AJ19" t="s">
        <v>13</v>
      </c>
      <c r="AK19">
        <v>15370814.469397601</v>
      </c>
      <c r="AL19">
        <v>15773068.5821687</v>
      </c>
      <c r="AM19">
        <v>15754166.6621687</v>
      </c>
      <c r="AN19">
        <v>15716362.8221687</v>
      </c>
      <c r="AO19">
        <v>15691160.2621687</v>
      </c>
      <c r="AP19">
        <v>15665957.702168699</v>
      </c>
      <c r="AQ19">
        <v>15659657.062168701</v>
      </c>
      <c r="AR19">
        <v>15653356.4221687</v>
      </c>
      <c r="AS19">
        <v>15477140.9323695</v>
      </c>
      <c r="AT19">
        <v>15254518.3190361</v>
      </c>
      <c r="AU19">
        <v>15031895.7057028</v>
      </c>
      <c r="AV19">
        <v>14837841.8707086</v>
      </c>
    </row>
    <row r="20" spans="1:48" x14ac:dyDescent="0.55000000000000004">
      <c r="AI20" t="s">
        <v>28</v>
      </c>
      <c r="AJ20" t="s">
        <v>22</v>
      </c>
      <c r="AK20">
        <v>17731365.454136498</v>
      </c>
      <c r="AL20">
        <v>17949787.640803199</v>
      </c>
      <c r="AM20">
        <v>17939706.616803199</v>
      </c>
      <c r="AN20">
        <v>17919544.568803199</v>
      </c>
      <c r="AO20">
        <v>17911983.800803199</v>
      </c>
      <c r="AP20">
        <v>17904423.0328032</v>
      </c>
      <c r="AQ20">
        <v>17859898.5101365</v>
      </c>
      <c r="AR20">
        <v>17815373.9874699</v>
      </c>
      <c r="AS20">
        <v>17592751.3741365</v>
      </c>
      <c r="AT20">
        <v>17370128.7608032</v>
      </c>
      <c r="AU20">
        <v>17147506.147469901</v>
      </c>
      <c r="AV20">
        <v>16957533.5665242</v>
      </c>
    </row>
    <row r="21" spans="1:48" x14ac:dyDescent="0.55000000000000004">
      <c r="AI21" t="s">
        <v>28</v>
      </c>
      <c r="AJ21" t="s">
        <v>23</v>
      </c>
      <c r="AK21">
        <v>19846975.895903599</v>
      </c>
      <c r="AL21">
        <v>20065398.0825703</v>
      </c>
      <c r="AM21">
        <v>20055317.058570299</v>
      </c>
      <c r="AN21">
        <v>20035155.010570299</v>
      </c>
      <c r="AO21">
        <v>20027594.2425703</v>
      </c>
      <c r="AP21">
        <v>20020033.4745703</v>
      </c>
      <c r="AQ21">
        <v>19975508.9519036</v>
      </c>
      <c r="AR21">
        <v>19930984.4292369</v>
      </c>
      <c r="AS21">
        <v>19708361.8159036</v>
      </c>
      <c r="AT21">
        <v>19485739.202570301</v>
      </c>
      <c r="AU21">
        <v>19263116.5892369</v>
      </c>
      <c r="AV21">
        <v>19077225.2623397</v>
      </c>
    </row>
    <row r="22" spans="1:48" x14ac:dyDescent="0.55000000000000004">
      <c r="AI22" t="s">
        <v>28</v>
      </c>
      <c r="AJ22" t="s">
        <v>24</v>
      </c>
      <c r="AK22">
        <v>21962586.337670699</v>
      </c>
      <c r="AL22">
        <v>22181008.524337299</v>
      </c>
      <c r="AM22">
        <v>22170927.500337299</v>
      </c>
      <c r="AN22">
        <v>22150765.452337399</v>
      </c>
      <c r="AO22">
        <v>22143204.684337299</v>
      </c>
      <c r="AP22">
        <v>22135643.916337401</v>
      </c>
      <c r="AQ22">
        <v>22091119.3936707</v>
      </c>
      <c r="AR22">
        <v>22046594.871004</v>
      </c>
      <c r="AS22">
        <v>21823972.257670701</v>
      </c>
      <c r="AT22">
        <v>21601349.6443373</v>
      </c>
      <c r="AU22">
        <v>21378727.031004</v>
      </c>
      <c r="AV22">
        <v>21196916.9581552</v>
      </c>
    </row>
    <row r="23" spans="1:48" x14ac:dyDescent="0.55000000000000004">
      <c r="AI23" t="s">
        <v>28</v>
      </c>
      <c r="AJ23" t="s">
        <v>25</v>
      </c>
      <c r="AK23">
        <v>24078196.779437799</v>
      </c>
      <c r="AL23">
        <v>24296618.966104399</v>
      </c>
      <c r="AM23">
        <v>24286537.942104399</v>
      </c>
      <c r="AN23">
        <v>24266375.894104399</v>
      </c>
      <c r="AO23">
        <v>24258815.1261044</v>
      </c>
      <c r="AP23">
        <v>24251254.3581044</v>
      </c>
      <c r="AQ23">
        <v>24206729.835437801</v>
      </c>
      <c r="AR23">
        <v>24162205.312771101</v>
      </c>
      <c r="AS23">
        <v>23939582.6994377</v>
      </c>
      <c r="AT23">
        <v>23716960.0861044</v>
      </c>
      <c r="AU23">
        <v>23494337.472771101</v>
      </c>
      <c r="AV23">
        <v>23316608.6539707</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335326.7196047008</v>
      </c>
      <c r="BN47">
        <f>AN4-AL78</f>
        <v>541647.12832250074</v>
      </c>
      <c r="BO47">
        <f>AO4-AM78</f>
        <v>408449.04140949994</v>
      </c>
      <c r="BP47">
        <f>AP4-AO78</f>
        <v>252086.06981590018</v>
      </c>
      <c r="BQ47">
        <f>AQ4-AP78</f>
        <v>252086.06981590018</v>
      </c>
      <c r="BR47">
        <f>AR4-AQ78</f>
        <v>210284.23334999941</v>
      </c>
      <c r="BS47">
        <f>AS4-AS78</f>
        <v>147694.94328919984</v>
      </c>
      <c r="BT47">
        <f t="shared" ref="BT47:BV62" si="2">AT4-AT78</f>
        <v>167202.99789560027</v>
      </c>
      <c r="BU47">
        <f t="shared" si="2"/>
        <v>186711.05250199884</v>
      </c>
      <c r="BV47">
        <f t="shared" si="2"/>
        <v>285734.27503559925</v>
      </c>
    </row>
    <row r="48" spans="22:76" x14ac:dyDescent="0.55000000000000004">
      <c r="BK48" s="15" t="s">
        <v>12</v>
      </c>
      <c r="BL48" s="15" t="s">
        <v>22</v>
      </c>
      <c r="BM48">
        <f t="shared" ref="BM48:BM66" si="3">AK5-AK79</f>
        <v>382336.40372179821</v>
      </c>
      <c r="BN48">
        <f t="shared" ref="BN48:BN66" si="4">AN5-AL79</f>
        <v>356571.29034779966</v>
      </c>
      <c r="BO48">
        <f t="shared" ref="BO48:BO66" si="5">AO5-AM79</f>
        <v>256846.4426436983</v>
      </c>
      <c r="BP48">
        <f t="shared" ref="BP48:BP66" si="6">AP5-AO79</f>
        <v>157121.59493960068</v>
      </c>
      <c r="BQ48">
        <f t="shared" ref="BQ48:BQ66" si="7">AQ5-AP79</f>
        <v>161023.2058608979</v>
      </c>
      <c r="BR48">
        <f t="shared" ref="BR48:BR66" si="8">AR5-AQ79</f>
        <v>164924.81678220257</v>
      </c>
      <c r="BS48">
        <f t="shared" ref="BS48:BS66" si="9">AS5-AS79</f>
        <v>184432.87138859928</v>
      </c>
      <c r="BT48">
        <f t="shared" si="2"/>
        <v>203940.92599510029</v>
      </c>
      <c r="BU48">
        <f t="shared" si="2"/>
        <v>223448.9806016013</v>
      </c>
      <c r="BV48">
        <f t="shared" si="2"/>
        <v>326553.45718359947</v>
      </c>
    </row>
    <row r="49" spans="1:74" x14ac:dyDescent="0.55000000000000004">
      <c r="AJ49" s="8"/>
      <c r="AK49" s="8"/>
      <c r="AL49" s="8"/>
      <c r="AM49" s="8"/>
      <c r="AN49" s="8"/>
      <c r="AO49" s="8"/>
      <c r="AP49" s="8"/>
      <c r="BK49" s="15" t="s">
        <v>12</v>
      </c>
      <c r="BL49" s="15" t="s">
        <v>23</v>
      </c>
      <c r="BM49">
        <f t="shared" si="3"/>
        <v>364255.70318879932</v>
      </c>
      <c r="BN49">
        <f t="shared" si="4"/>
        <v>393309.21844730154</v>
      </c>
      <c r="BO49">
        <f t="shared" si="5"/>
        <v>293584.37074320018</v>
      </c>
      <c r="BP49">
        <f t="shared" si="6"/>
        <v>193859.52303909883</v>
      </c>
      <c r="BQ49">
        <f t="shared" si="7"/>
        <v>197761.13396039978</v>
      </c>
      <c r="BR49">
        <f t="shared" si="8"/>
        <v>201662.74488160014</v>
      </c>
      <c r="BS49">
        <f t="shared" si="9"/>
        <v>221170.79948810115</v>
      </c>
      <c r="BT49">
        <f t="shared" si="2"/>
        <v>240678.85409459844</v>
      </c>
      <c r="BU49">
        <f t="shared" si="2"/>
        <v>260186.9087010026</v>
      </c>
      <c r="BV49">
        <f t="shared" si="2"/>
        <v>367372.63933150098</v>
      </c>
    </row>
    <row r="50" spans="1:74" x14ac:dyDescent="0.55000000000000004">
      <c r="BK50" s="15" t="s">
        <v>12</v>
      </c>
      <c r="BL50" s="15" t="s">
        <v>24</v>
      </c>
      <c r="BM50">
        <f t="shared" si="3"/>
        <v>400993.63128829747</v>
      </c>
      <c r="BN50">
        <f t="shared" si="4"/>
        <v>430047.14654679969</v>
      </c>
      <c r="BO50">
        <f t="shared" si="5"/>
        <v>330322.29884259775</v>
      </c>
      <c r="BP50">
        <f t="shared" si="6"/>
        <v>230597.45113860071</v>
      </c>
      <c r="BQ50">
        <f t="shared" si="7"/>
        <v>234499.06205989793</v>
      </c>
      <c r="BR50">
        <f t="shared" si="8"/>
        <v>238400.6729812026</v>
      </c>
      <c r="BS50">
        <f t="shared" si="9"/>
        <v>257908.72758759931</v>
      </c>
      <c r="BT50">
        <f t="shared" si="2"/>
        <v>277416.78219399974</v>
      </c>
      <c r="BU50">
        <f t="shared" si="2"/>
        <v>296924.83680050075</v>
      </c>
      <c r="BV50">
        <f t="shared" si="2"/>
        <v>408191.82147949934</v>
      </c>
    </row>
    <row r="51" spans="1:74" x14ac:dyDescent="0.55000000000000004">
      <c r="BK51" s="15" t="s">
        <v>12</v>
      </c>
      <c r="BL51" s="15" t="s">
        <v>25</v>
      </c>
      <c r="BM51">
        <f t="shared" si="3"/>
        <v>437731.55938779935</v>
      </c>
      <c r="BN51">
        <f t="shared" si="4"/>
        <v>466785.07464629784</v>
      </c>
      <c r="BO51">
        <f t="shared" si="5"/>
        <v>367060.22694220021</v>
      </c>
      <c r="BP51">
        <f t="shared" si="6"/>
        <v>267335.37923809886</v>
      </c>
      <c r="BQ51">
        <f t="shared" si="7"/>
        <v>271236.99015939981</v>
      </c>
      <c r="BR51">
        <f t="shared" si="8"/>
        <v>275138.60108070076</v>
      </c>
      <c r="BS51">
        <f t="shared" si="9"/>
        <v>294646.65568710119</v>
      </c>
      <c r="BT51">
        <f t="shared" si="2"/>
        <v>314154.71029359847</v>
      </c>
      <c r="BU51">
        <f t="shared" si="2"/>
        <v>333662.7648999989</v>
      </c>
      <c r="BV51">
        <f t="shared" si="2"/>
        <v>449011.00362740085</v>
      </c>
    </row>
    <row r="52" spans="1:74" x14ac:dyDescent="0.55000000000000004">
      <c r="BK52" s="15" t="s">
        <v>26</v>
      </c>
      <c r="BL52" s="15" t="s">
        <v>13</v>
      </c>
      <c r="BM52">
        <f t="shared" si="3"/>
        <v>335326.7196047008</v>
      </c>
      <c r="BN52">
        <f t="shared" si="4"/>
        <v>536046.10372699983</v>
      </c>
      <c r="BO52">
        <f t="shared" si="5"/>
        <v>410212.48236470111</v>
      </c>
      <c r="BP52">
        <f t="shared" si="6"/>
        <v>264686.27989589982</v>
      </c>
      <c r="BQ52">
        <f t="shared" si="7"/>
        <v>264686.2353159003</v>
      </c>
      <c r="BR52">
        <f t="shared" si="8"/>
        <v>264686.19073589891</v>
      </c>
      <c r="BS52">
        <f t="shared" si="9"/>
        <v>154808.2009510994</v>
      </c>
      <c r="BT52">
        <f t="shared" si="2"/>
        <v>172487.15253810026</v>
      </c>
      <c r="BU52">
        <f t="shared" si="2"/>
        <v>190166.10412530042</v>
      </c>
      <c r="BV52">
        <f t="shared" si="2"/>
        <v>285734.27503559925</v>
      </c>
    </row>
    <row r="53" spans="1:74" x14ac:dyDescent="0.55000000000000004">
      <c r="BK53" s="15" t="s">
        <v>26</v>
      </c>
      <c r="BL53" s="15" t="s">
        <v>22</v>
      </c>
      <c r="BM53">
        <f t="shared" si="3"/>
        <v>382336.40372179821</v>
      </c>
      <c r="BN53">
        <f t="shared" si="4"/>
        <v>355107.65129229799</v>
      </c>
      <c r="BO53">
        <f t="shared" si="5"/>
        <v>260951.62406050041</v>
      </c>
      <c r="BP53">
        <f t="shared" si="6"/>
        <v>166795.59682859853</v>
      </c>
      <c r="BQ53">
        <f t="shared" si="7"/>
        <v>170331.38714599982</v>
      </c>
      <c r="BR53">
        <f t="shared" si="8"/>
        <v>173867.17746349797</v>
      </c>
      <c r="BS53">
        <f t="shared" si="9"/>
        <v>191546.12905050069</v>
      </c>
      <c r="BT53">
        <f t="shared" si="2"/>
        <v>209225.08063770086</v>
      </c>
      <c r="BU53">
        <f t="shared" si="2"/>
        <v>226904.03222480044</v>
      </c>
      <c r="BV53">
        <f t="shared" si="2"/>
        <v>326553.45718359947</v>
      </c>
    </row>
    <row r="54" spans="1:74" x14ac:dyDescent="0.55000000000000004">
      <c r="BK54" s="15" t="s">
        <v>26</v>
      </c>
      <c r="BL54" s="15" t="s">
        <v>23</v>
      </c>
      <c r="BM54">
        <f t="shared" si="3"/>
        <v>364255.70318879932</v>
      </c>
      <c r="BN54">
        <f t="shared" si="4"/>
        <v>391845.57939179987</v>
      </c>
      <c r="BO54">
        <f t="shared" si="5"/>
        <v>297689.55215999857</v>
      </c>
      <c r="BP54">
        <f t="shared" si="6"/>
        <v>203533.52492820099</v>
      </c>
      <c r="BQ54">
        <f t="shared" si="7"/>
        <v>207069.3152455017</v>
      </c>
      <c r="BR54">
        <f t="shared" si="8"/>
        <v>210605.10556299984</v>
      </c>
      <c r="BS54">
        <f t="shared" si="9"/>
        <v>228284.05715009943</v>
      </c>
      <c r="BT54">
        <f t="shared" si="2"/>
        <v>245963.00873720273</v>
      </c>
      <c r="BU54">
        <f t="shared" si="2"/>
        <v>263641.96032420173</v>
      </c>
      <c r="BV54">
        <f t="shared" si="2"/>
        <v>367372.63933150098</v>
      </c>
    </row>
    <row r="55" spans="1:74" x14ac:dyDescent="0.55000000000000004">
      <c r="BK55" s="15" t="s">
        <v>26</v>
      </c>
      <c r="BL55" s="15" t="s">
        <v>24</v>
      </c>
      <c r="BM55">
        <f t="shared" si="3"/>
        <v>400993.63128829747</v>
      </c>
      <c r="BN55">
        <f t="shared" si="4"/>
        <v>428583.50749129802</v>
      </c>
      <c r="BO55">
        <f t="shared" si="5"/>
        <v>334427.48025939986</v>
      </c>
      <c r="BP55">
        <f t="shared" si="6"/>
        <v>240271.45302769914</v>
      </c>
      <c r="BQ55">
        <f t="shared" si="7"/>
        <v>243807.24334510043</v>
      </c>
      <c r="BR55">
        <f t="shared" si="8"/>
        <v>247343.033662498</v>
      </c>
      <c r="BS55">
        <f t="shared" si="9"/>
        <v>265021.98524959758</v>
      </c>
      <c r="BT55">
        <f t="shared" si="2"/>
        <v>282700.9368366003</v>
      </c>
      <c r="BU55">
        <f t="shared" si="2"/>
        <v>300379.88842369989</v>
      </c>
      <c r="BV55">
        <f t="shared" si="2"/>
        <v>408191.82147949934</v>
      </c>
    </row>
    <row r="56" spans="1:74" x14ac:dyDescent="0.55000000000000004">
      <c r="BK56" s="15" t="s">
        <v>26</v>
      </c>
      <c r="BL56" s="15" t="s">
        <v>25</v>
      </c>
      <c r="BM56">
        <f t="shared" si="3"/>
        <v>437731.55938779935</v>
      </c>
      <c r="BN56">
        <f t="shared" si="4"/>
        <v>465321.4355907999</v>
      </c>
      <c r="BO56">
        <f t="shared" si="5"/>
        <v>371165.40835889801</v>
      </c>
      <c r="BP56">
        <f t="shared" si="6"/>
        <v>277009.38112710044</v>
      </c>
      <c r="BQ56">
        <f t="shared" si="7"/>
        <v>280545.17144450173</v>
      </c>
      <c r="BR56">
        <f t="shared" si="8"/>
        <v>284080.96176199988</v>
      </c>
      <c r="BS56">
        <f t="shared" si="9"/>
        <v>301759.91334899887</v>
      </c>
      <c r="BT56">
        <f t="shared" si="2"/>
        <v>319438.86493610218</v>
      </c>
      <c r="BU56">
        <f t="shared" si="2"/>
        <v>337117.81652330235</v>
      </c>
      <c r="BV56">
        <f t="shared" si="2"/>
        <v>449011.00362740085</v>
      </c>
    </row>
    <row r="57" spans="1:74" x14ac:dyDescent="0.55000000000000004">
      <c r="BK57" s="15" t="s">
        <v>27</v>
      </c>
      <c r="BL57" s="15" t="s">
        <v>13</v>
      </c>
      <c r="BM57">
        <f t="shared" si="3"/>
        <v>335326.7196047008</v>
      </c>
      <c r="BN57">
        <f t="shared" si="4"/>
        <v>533245.59142920002</v>
      </c>
      <c r="BO57">
        <f t="shared" si="5"/>
        <v>411094.20284230076</v>
      </c>
      <c r="BP57">
        <f t="shared" si="6"/>
        <v>270986.38493590057</v>
      </c>
      <c r="BQ57">
        <f t="shared" si="7"/>
        <v>270986.31806590036</v>
      </c>
      <c r="BR57">
        <f t="shared" si="8"/>
        <v>270986.25119590014</v>
      </c>
      <c r="BS57">
        <f t="shared" si="9"/>
        <v>158364.82978209853</v>
      </c>
      <c r="BT57">
        <f t="shared" si="2"/>
        <v>175129.22985940054</v>
      </c>
      <c r="BU57">
        <f t="shared" si="2"/>
        <v>191893.62993689999</v>
      </c>
      <c r="BV57">
        <f t="shared" si="2"/>
        <v>285734.27503559925</v>
      </c>
    </row>
    <row r="58" spans="1:74" x14ac:dyDescent="0.55000000000000004">
      <c r="BK58" s="15" t="s">
        <v>27</v>
      </c>
      <c r="BL58" s="15" t="s">
        <v>22</v>
      </c>
      <c r="BM58">
        <f t="shared" si="3"/>
        <v>382336.40372179821</v>
      </c>
      <c r="BN58">
        <f t="shared" si="4"/>
        <v>354375.83176450059</v>
      </c>
      <c r="BO58">
        <f t="shared" si="5"/>
        <v>263004.21476880088</v>
      </c>
      <c r="BP58">
        <f t="shared" si="6"/>
        <v>171632.59777310118</v>
      </c>
      <c r="BQ58">
        <f t="shared" si="7"/>
        <v>174985.47778860107</v>
      </c>
      <c r="BR58">
        <f t="shared" si="8"/>
        <v>178338.35780420154</v>
      </c>
      <c r="BS58">
        <f t="shared" si="9"/>
        <v>195102.75788149983</v>
      </c>
      <c r="BT58">
        <f t="shared" si="2"/>
        <v>211867.15795899928</v>
      </c>
      <c r="BU58">
        <f t="shared" si="2"/>
        <v>228631.55803640187</v>
      </c>
      <c r="BV58">
        <f t="shared" si="2"/>
        <v>326553.45718359947</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364255.70318879932</v>
      </c>
      <c r="BN59">
        <f t="shared" si="4"/>
        <v>391113.75986409932</v>
      </c>
      <c r="BO59">
        <f t="shared" si="5"/>
        <v>299742.14286840335</v>
      </c>
      <c r="BP59">
        <f t="shared" si="6"/>
        <v>208370.52587269992</v>
      </c>
      <c r="BQ59">
        <f t="shared" si="7"/>
        <v>211723.40588809922</v>
      </c>
      <c r="BR59">
        <f t="shared" si="8"/>
        <v>215076.28590360284</v>
      </c>
      <c r="BS59">
        <f t="shared" si="9"/>
        <v>231840.6859810017</v>
      </c>
      <c r="BT59">
        <f t="shared" si="2"/>
        <v>248605.08605850115</v>
      </c>
      <c r="BU59">
        <f t="shared" si="2"/>
        <v>265369.48613579944</v>
      </c>
      <c r="BV59">
        <f t="shared" si="2"/>
        <v>367372.63933150098</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400993.63128829747</v>
      </c>
      <c r="BN60">
        <f t="shared" si="4"/>
        <v>427851.68796359748</v>
      </c>
      <c r="BO60">
        <f t="shared" si="5"/>
        <v>336480.07096780092</v>
      </c>
      <c r="BP60">
        <f t="shared" si="6"/>
        <v>245108.45397220179</v>
      </c>
      <c r="BQ60">
        <f t="shared" si="7"/>
        <v>248461.3339876011</v>
      </c>
      <c r="BR60">
        <f t="shared" si="8"/>
        <v>251814.21400310099</v>
      </c>
      <c r="BS60">
        <f t="shared" si="9"/>
        <v>268578.61408060044</v>
      </c>
      <c r="BT60">
        <f t="shared" si="2"/>
        <v>285343.01415790245</v>
      </c>
      <c r="BU60">
        <f t="shared" si="2"/>
        <v>302107.4142354019</v>
      </c>
      <c r="BV60">
        <f t="shared" si="2"/>
        <v>408191.82147949934</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437731.55938779935</v>
      </c>
      <c r="BN61">
        <f t="shared" si="4"/>
        <v>464589.61606299877</v>
      </c>
      <c r="BO61">
        <f t="shared" si="5"/>
        <v>373217.99906730279</v>
      </c>
      <c r="BP61">
        <f t="shared" si="6"/>
        <v>281846.38207159936</v>
      </c>
      <c r="BQ61">
        <f t="shared" si="7"/>
        <v>285199.26208709925</v>
      </c>
      <c r="BR61">
        <f t="shared" si="8"/>
        <v>288552.14210260287</v>
      </c>
      <c r="BS61">
        <f t="shared" si="9"/>
        <v>305316.54218000174</v>
      </c>
      <c r="BT61">
        <f t="shared" si="2"/>
        <v>322080.9422574006</v>
      </c>
      <c r="BU61">
        <f t="shared" si="2"/>
        <v>338845.34233490005</v>
      </c>
      <c r="BV61">
        <f t="shared" si="2"/>
        <v>449011.00362740085</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335326.7196047008</v>
      </c>
      <c r="BN62">
        <f t="shared" si="4"/>
        <v>530445.07913140021</v>
      </c>
      <c r="BO62">
        <f t="shared" si="5"/>
        <v>411975.92331990041</v>
      </c>
      <c r="BP62">
        <f t="shared" si="6"/>
        <v>277286.48997589946</v>
      </c>
      <c r="BQ62">
        <f t="shared" si="7"/>
        <v>277286.40081590042</v>
      </c>
      <c r="BR62">
        <f t="shared" si="8"/>
        <v>277286.31165589951</v>
      </c>
      <c r="BS62">
        <f t="shared" si="9"/>
        <v>161921.45861300081</v>
      </c>
      <c r="BT62">
        <f t="shared" si="2"/>
        <v>177771.30718070082</v>
      </c>
      <c r="BU62">
        <f t="shared" si="2"/>
        <v>193621.15574849956</v>
      </c>
      <c r="BV62">
        <f t="shared" si="2"/>
        <v>285734.27503559925</v>
      </c>
    </row>
    <row r="63" spans="1:74" x14ac:dyDescent="0.55000000000000004">
      <c r="A63" t="s">
        <v>0</v>
      </c>
      <c r="B63">
        <v>0</v>
      </c>
      <c r="C63">
        <f>$AK78/1000000</f>
        <v>15.0354877497929</v>
      </c>
      <c r="D63">
        <f>$AK79/1000000</f>
        <v>17.3490290504147</v>
      </c>
      <c r="E63">
        <f>$AK80/1000000</f>
        <v>19.482720192714797</v>
      </c>
      <c r="F63">
        <f>$AK81/1000000</f>
        <v>21.561592706382402</v>
      </c>
      <c r="G63">
        <f>$AK82/1000000</f>
        <v>23.64046522005</v>
      </c>
      <c r="H63" t="s">
        <v>0</v>
      </c>
      <c r="I63">
        <v>0</v>
      </c>
      <c r="J63">
        <f>$AK83/1000000</f>
        <v>15.0354877497929</v>
      </c>
      <c r="K63">
        <f>$AK84/1000000</f>
        <v>17.3490290504147</v>
      </c>
      <c r="L63">
        <f>$AK85/1000000</f>
        <v>19.482720192714797</v>
      </c>
      <c r="M63">
        <f>$AK86/1000000</f>
        <v>21.561592706382402</v>
      </c>
      <c r="N63">
        <f>$AK87/1000000</f>
        <v>23.64046522005</v>
      </c>
      <c r="O63" t="s">
        <v>0</v>
      </c>
      <c r="P63">
        <v>0</v>
      </c>
      <c r="Q63">
        <f>$AK88/1000000</f>
        <v>15.0354877497929</v>
      </c>
      <c r="R63">
        <f>$AK89/1000000</f>
        <v>17.3490290504147</v>
      </c>
      <c r="S63">
        <f>$AK90/1000000</f>
        <v>19.482720192714797</v>
      </c>
      <c r="T63">
        <f>$AK91/1000000</f>
        <v>21.561592706382402</v>
      </c>
      <c r="U63">
        <f>$AK92/1000000</f>
        <v>23.64046522005</v>
      </c>
      <c r="V63" t="s">
        <v>0</v>
      </c>
      <c r="W63">
        <v>0</v>
      </c>
      <c r="X63">
        <f>$AK93/1000000</f>
        <v>15.0354877497929</v>
      </c>
      <c r="Y63">
        <f>$AK94/1000000</f>
        <v>17.3490290504147</v>
      </c>
      <c r="Z63">
        <f>$AK95/1000000</f>
        <v>19.482720192714797</v>
      </c>
      <c r="AA63">
        <f>$AK96/1000000</f>
        <v>21.561592706382402</v>
      </c>
      <c r="AB63">
        <f>$AK97/1000000</f>
        <v>23.64046522005</v>
      </c>
      <c r="BK63" s="15" t="s">
        <v>28</v>
      </c>
      <c r="BL63" s="15" t="s">
        <v>22</v>
      </c>
      <c r="BM63">
        <f t="shared" si="3"/>
        <v>382336.40372179821</v>
      </c>
      <c r="BN63">
        <f t="shared" si="4"/>
        <v>353644.01223680004</v>
      </c>
      <c r="BO63">
        <f t="shared" si="5"/>
        <v>265056.80547719821</v>
      </c>
      <c r="BP63">
        <f t="shared" si="6"/>
        <v>176469.59871770069</v>
      </c>
      <c r="BQ63">
        <f t="shared" si="7"/>
        <v>179639.5684311986</v>
      </c>
      <c r="BR63">
        <f t="shared" si="8"/>
        <v>182809.53814480081</v>
      </c>
      <c r="BS63">
        <f t="shared" si="9"/>
        <v>198659.38671249896</v>
      </c>
      <c r="BT63">
        <f t="shared" ref="BT63:BT66" si="10">AT20-AT94</f>
        <v>214509.23528020084</v>
      </c>
      <c r="BU63">
        <f t="shared" ref="BU63:BU66" si="11">AU20-AU94</f>
        <v>230359.08384799957</v>
      </c>
      <c r="BV63">
        <f t="shared" ref="BV63:BV66" si="12">AV20-AV94</f>
        <v>326553.45718359947</v>
      </c>
    </row>
    <row r="64" spans="1:74" x14ac:dyDescent="0.55000000000000004">
      <c r="A64" t="s">
        <v>1</v>
      </c>
      <c r="B64">
        <v>4</v>
      </c>
      <c r="C64">
        <f>$AL78/1000000</f>
        <v>15.2503233738462</v>
      </c>
      <c r="D64">
        <f>$AL79/1000000</f>
        <v>17.603297374455401</v>
      </c>
      <c r="E64">
        <f>$AL80/1000000</f>
        <v>19.682169888122999</v>
      </c>
      <c r="F64">
        <f>$AL81/1000000</f>
        <v>21.761042401790601</v>
      </c>
      <c r="G64">
        <f>$AL82/1000000</f>
        <v>23.839914915458102</v>
      </c>
      <c r="H64" t="s">
        <v>1</v>
      </c>
      <c r="I64">
        <v>4</v>
      </c>
      <c r="J64">
        <f>$AL83/1000000</f>
        <v>15.218120558441701</v>
      </c>
      <c r="K64">
        <f>$AL84/1000000</f>
        <v>17.584598965510899</v>
      </c>
      <c r="L64">
        <f>$AL85/1000000</f>
        <v>19.663471479178501</v>
      </c>
      <c r="M64">
        <f>$AL86/1000000</f>
        <v>21.742343992846102</v>
      </c>
      <c r="N64">
        <f>$AL87/1000000</f>
        <v>23.821216506513601</v>
      </c>
      <c r="O64" t="s">
        <v>1</v>
      </c>
      <c r="P64">
        <v>4</v>
      </c>
      <c r="Q64">
        <f>$AL88/1000000</f>
        <v>15.202019150739501</v>
      </c>
      <c r="R64">
        <f>$AL89/1000000</f>
        <v>17.575249761038698</v>
      </c>
      <c r="S64">
        <f>$AL90/1000000</f>
        <v>19.6541222747062</v>
      </c>
      <c r="T64">
        <f>$AL91/1000000</f>
        <v>21.732994788373801</v>
      </c>
      <c r="U64">
        <f>$AL92/1000000</f>
        <v>23.811867302041399</v>
      </c>
      <c r="V64" t="s">
        <v>1</v>
      </c>
      <c r="W64">
        <v>4</v>
      </c>
      <c r="X64">
        <f>$AL93/1000000</f>
        <v>15.185917743037301</v>
      </c>
      <c r="Y64">
        <f>$AL94/1000000</f>
        <v>17.565900556566397</v>
      </c>
      <c r="Z64">
        <f>$AL95/1000000</f>
        <v>19.644773070234002</v>
      </c>
      <c r="AA64">
        <f>$AL96/1000000</f>
        <v>21.723645583901497</v>
      </c>
      <c r="AB64">
        <f>$AL97/1000000</f>
        <v>23.802518097569102</v>
      </c>
      <c r="BK64" s="15" t="s">
        <v>28</v>
      </c>
      <c r="BL64" s="15" t="s">
        <v>23</v>
      </c>
      <c r="BM64">
        <f t="shared" si="3"/>
        <v>364255.70318879932</v>
      </c>
      <c r="BN64">
        <f t="shared" si="4"/>
        <v>390381.9403362982</v>
      </c>
      <c r="BO64">
        <f t="shared" si="5"/>
        <v>301794.73357680067</v>
      </c>
      <c r="BP64">
        <f t="shared" si="6"/>
        <v>213207.52681719884</v>
      </c>
      <c r="BQ64">
        <f t="shared" si="7"/>
        <v>216377.49653070047</v>
      </c>
      <c r="BR64">
        <f t="shared" si="8"/>
        <v>219547.46624419838</v>
      </c>
      <c r="BS64">
        <f t="shared" si="9"/>
        <v>235397.31481200084</v>
      </c>
      <c r="BT64">
        <f t="shared" si="10"/>
        <v>251247.16337979957</v>
      </c>
      <c r="BU64">
        <f t="shared" si="11"/>
        <v>267097.01194740087</v>
      </c>
      <c r="BV64">
        <f>AV21-AV95</f>
        <v>367372.63933150098</v>
      </c>
    </row>
    <row r="65" spans="1:74" x14ac:dyDescent="0.55000000000000004">
      <c r="A65" t="s">
        <v>2</v>
      </c>
      <c r="B65">
        <v>6</v>
      </c>
      <c r="C65">
        <f>$AM78/1000000</f>
        <v>15.3835214607592</v>
      </c>
      <c r="D65">
        <f>$AM79/1000000</f>
        <v>17.7030222221595</v>
      </c>
      <c r="E65">
        <f>$AM80/1000000</f>
        <v>19.781894735827098</v>
      </c>
      <c r="F65">
        <f>$AM81/1000000</f>
        <v>21.860767249494703</v>
      </c>
      <c r="G65">
        <f>$AM82/1000000</f>
        <v>23.939639763162198</v>
      </c>
      <c r="H65" t="s">
        <v>2</v>
      </c>
      <c r="I65">
        <v>6</v>
      </c>
      <c r="J65">
        <f>$AM83/1000000</f>
        <v>15.331352899803999</v>
      </c>
      <c r="K65">
        <f>$AM84/1000000</f>
        <v>17.674974608742698</v>
      </c>
      <c r="L65">
        <f>$AM85/1000000</f>
        <v>19.753847122410303</v>
      </c>
      <c r="M65">
        <f>$AM86/1000000</f>
        <v>21.832719636077901</v>
      </c>
      <c r="N65">
        <f>$AM87/1000000</f>
        <v>23.911592149745502</v>
      </c>
      <c r="O65" t="s">
        <v>2</v>
      </c>
      <c r="P65">
        <v>6</v>
      </c>
      <c r="Q65">
        <f>$AM88/1000000</f>
        <v>15.3052686193264</v>
      </c>
      <c r="R65">
        <f>$AM89/1000000</f>
        <v>17.660950802034399</v>
      </c>
      <c r="S65">
        <f>$AM90/1000000</f>
        <v>19.739823315701898</v>
      </c>
      <c r="T65">
        <f>$AM91/1000000</f>
        <v>21.818695829369499</v>
      </c>
      <c r="U65">
        <f>$AM92/1000000</f>
        <v>23.897568343037097</v>
      </c>
      <c r="V65" t="s">
        <v>2</v>
      </c>
      <c r="W65">
        <v>6</v>
      </c>
      <c r="X65">
        <f>$AM93/1000000</f>
        <v>15.279184338848799</v>
      </c>
      <c r="Y65">
        <f>$AM94/1000000</f>
        <v>17.646926995326002</v>
      </c>
      <c r="Z65">
        <f>$AM95/1000000</f>
        <v>19.7257995089935</v>
      </c>
      <c r="AA65">
        <f>$AM96/1000000</f>
        <v>21.804672022661101</v>
      </c>
      <c r="AB65">
        <f>$AM97/1000000</f>
        <v>23.883544536328699</v>
      </c>
      <c r="BK65" s="15" t="s">
        <v>28</v>
      </c>
      <c r="BL65" s="15" t="s">
        <v>24</v>
      </c>
      <c r="BM65">
        <f t="shared" si="3"/>
        <v>400993.63128829747</v>
      </c>
      <c r="BN65">
        <f t="shared" si="4"/>
        <v>427119.86843590066</v>
      </c>
      <c r="BO65">
        <f t="shared" si="5"/>
        <v>338532.66167619824</v>
      </c>
      <c r="BP65">
        <f t="shared" si="6"/>
        <v>249945.45491670072</v>
      </c>
      <c r="BQ65">
        <f t="shared" si="7"/>
        <v>253115.42463020235</v>
      </c>
      <c r="BR65">
        <f t="shared" si="8"/>
        <v>256285.39434370026</v>
      </c>
      <c r="BS65">
        <f t="shared" si="9"/>
        <v>272135.24291149899</v>
      </c>
      <c r="BT65">
        <f t="shared" si="10"/>
        <v>287985.09147920087</v>
      </c>
      <c r="BU65">
        <f t="shared" si="11"/>
        <v>303834.9400469996</v>
      </c>
      <c r="BV65">
        <f t="shared" si="12"/>
        <v>408191.82147949934</v>
      </c>
    </row>
    <row r="66" spans="1:74" x14ac:dyDescent="0.55000000000000004">
      <c r="A66" t="s">
        <v>3</v>
      </c>
      <c r="B66">
        <v>7</v>
      </c>
      <c r="C66">
        <f>$AN78/1000000</f>
        <v>15.458445384647799</v>
      </c>
      <c r="D66">
        <f>$AN79/1000000</f>
        <v>17.752884646011598</v>
      </c>
      <c r="E66">
        <f>$AN80/1000000</f>
        <v>19.8317571596791</v>
      </c>
      <c r="F66">
        <f>$AN81/1000000</f>
        <v>21.910629673346698</v>
      </c>
      <c r="G66">
        <f>$AN82/1000000</f>
        <v>23.989502187014299</v>
      </c>
      <c r="H66" t="s">
        <v>3</v>
      </c>
      <c r="I66">
        <v>7</v>
      </c>
      <c r="J66">
        <f>$AN83/1000000</f>
        <v>15.3950460918203</v>
      </c>
      <c r="K66">
        <f>$AN84/1000000</f>
        <v>17.720162430358702</v>
      </c>
      <c r="L66">
        <f>$AN85/1000000</f>
        <v>19.799034944026197</v>
      </c>
      <c r="M66">
        <f>$AN86/1000000</f>
        <v>21.877907457693802</v>
      </c>
      <c r="N66">
        <f>$AN87/1000000</f>
        <v>23.956779971361399</v>
      </c>
      <c r="O66" t="s">
        <v>3</v>
      </c>
      <c r="P66">
        <v>7</v>
      </c>
      <c r="Q66">
        <f>$AN88/1000000</f>
        <v>15.363346445406501</v>
      </c>
      <c r="R66">
        <f>$AN89/1000000</f>
        <v>17.7038013225322</v>
      </c>
      <c r="S66">
        <f>$AN90/1000000</f>
        <v>19.782673836199802</v>
      </c>
      <c r="T66">
        <f>$AN91/1000000</f>
        <v>21.8615463498674</v>
      </c>
      <c r="U66">
        <f>$AN92/1000000</f>
        <v>23.940418863534902</v>
      </c>
      <c r="V66" t="s">
        <v>3</v>
      </c>
      <c r="W66">
        <v>7</v>
      </c>
      <c r="X66">
        <f>$AN93/1000000</f>
        <v>15.3316467989928</v>
      </c>
      <c r="Y66">
        <f>$AN94/1000000</f>
        <v>17.687440214705799</v>
      </c>
      <c r="Z66">
        <f>$AN95/1000000</f>
        <v>19.7663127283733</v>
      </c>
      <c r="AA66">
        <f>$AN96/1000000</f>
        <v>21.845185242040898</v>
      </c>
      <c r="AB66">
        <f>$AN97/1000000</f>
        <v>23.9240577557085</v>
      </c>
      <c r="BK66" s="15" t="s">
        <v>28</v>
      </c>
      <c r="BL66" s="15" t="s">
        <v>25</v>
      </c>
      <c r="BM66">
        <f t="shared" si="3"/>
        <v>437731.55938779935</v>
      </c>
      <c r="BN66">
        <f t="shared" si="4"/>
        <v>463857.79653529823</v>
      </c>
      <c r="BO66">
        <f t="shared" si="5"/>
        <v>375270.58977570012</v>
      </c>
      <c r="BP66">
        <f t="shared" si="6"/>
        <v>286683.38301610202</v>
      </c>
      <c r="BQ66">
        <f t="shared" si="7"/>
        <v>289853.35272980109</v>
      </c>
      <c r="BR66">
        <f t="shared" si="8"/>
        <v>293023.322443299</v>
      </c>
      <c r="BS66">
        <f t="shared" si="9"/>
        <v>308873.17101090029</v>
      </c>
      <c r="BT66">
        <f t="shared" si="10"/>
        <v>324723.01957869902</v>
      </c>
      <c r="BU66">
        <f t="shared" si="11"/>
        <v>340572.86814650148</v>
      </c>
      <c r="BV66">
        <f t="shared" si="12"/>
        <v>449011.00362740085</v>
      </c>
    </row>
    <row r="67" spans="1:74" x14ac:dyDescent="0.55000000000000004">
      <c r="A67" t="s">
        <v>4</v>
      </c>
      <c r="B67">
        <v>8</v>
      </c>
      <c r="C67">
        <f>$AO78/1000000</f>
        <v>15.5398844323528</v>
      </c>
      <c r="D67">
        <f>$AO79/1000000</f>
        <v>17.802747069863599</v>
      </c>
      <c r="E67">
        <f>$AO80/1000000</f>
        <v>19.881619583531201</v>
      </c>
      <c r="F67">
        <f>$AO81/1000000</f>
        <v>21.960492097198799</v>
      </c>
      <c r="G67">
        <f>$AO82/1000000</f>
        <v>24.039364610866301</v>
      </c>
      <c r="H67" t="s">
        <v>4</v>
      </c>
      <c r="I67">
        <v>8</v>
      </c>
      <c r="J67">
        <f>$AO83/1000000</f>
        <v>15.4642778222728</v>
      </c>
      <c r="K67">
        <f>$AO84/1000000</f>
        <v>17.765350251974603</v>
      </c>
      <c r="L67">
        <f>$AO85/1000000</f>
        <v>19.844222765642098</v>
      </c>
      <c r="M67">
        <f>$AO86/1000000</f>
        <v>21.923095279309702</v>
      </c>
      <c r="N67">
        <f>$AO87/1000000</f>
        <v>24.0019677929773</v>
      </c>
      <c r="O67" t="s">
        <v>4</v>
      </c>
      <c r="P67">
        <v>8</v>
      </c>
      <c r="Q67">
        <f>$AO88/1000000</f>
        <v>15.426474517232799</v>
      </c>
      <c r="R67">
        <f>$AO89/1000000</f>
        <v>17.746651843030097</v>
      </c>
      <c r="S67">
        <f>$AO90/1000000</f>
        <v>19.825524356697599</v>
      </c>
      <c r="T67">
        <f>$AO91/1000000</f>
        <v>21.904396870365197</v>
      </c>
      <c r="U67">
        <f>$AO92/1000000</f>
        <v>23.983269384032802</v>
      </c>
      <c r="V67" t="s">
        <v>4</v>
      </c>
      <c r="W67">
        <v>8</v>
      </c>
      <c r="X67">
        <f>$AO93/1000000</f>
        <v>15.388671212192801</v>
      </c>
      <c r="Y67">
        <f>$AO94/1000000</f>
        <v>17.727953434085499</v>
      </c>
      <c r="Z67">
        <f>$AO95/1000000</f>
        <v>19.806825947753101</v>
      </c>
      <c r="AA67">
        <f>$AO96/1000000</f>
        <v>21.885698461420699</v>
      </c>
      <c r="AB67">
        <f>$AO97/1000000</f>
        <v>23.9645709750883</v>
      </c>
    </row>
    <row r="68" spans="1:74" x14ac:dyDescent="0.55000000000000004">
      <c r="A68" t="s">
        <v>5</v>
      </c>
      <c r="B68">
        <v>9</v>
      </c>
      <c r="C68">
        <f>$AP78/1000000</f>
        <v>15.5398844323528</v>
      </c>
      <c r="D68">
        <f>$AP79/1000000</f>
        <v>17.751800680275601</v>
      </c>
      <c r="E68">
        <f>$AP80/1000000</f>
        <v>19.830673193943198</v>
      </c>
      <c r="F68">
        <f>$AP81/1000000</f>
        <v>21.9095457076108</v>
      </c>
      <c r="G68">
        <f>$AP82/1000000</f>
        <v>23.988418221278398</v>
      </c>
      <c r="H68" t="s">
        <v>5</v>
      </c>
      <c r="I68">
        <v>9</v>
      </c>
      <c r="J68">
        <f>$AP83/1000000</f>
        <v>15.461127546852799</v>
      </c>
      <c r="K68">
        <f>$AP84/1000000</f>
        <v>17.716029810990502</v>
      </c>
      <c r="L68">
        <f>$AP85/1000000</f>
        <v>19.7949023246581</v>
      </c>
      <c r="M68">
        <f>$AP86/1000000</f>
        <v>21.873774838325602</v>
      </c>
      <c r="N68">
        <f>$AP87/1000000</f>
        <v>23.9526473519932</v>
      </c>
      <c r="O68" t="s">
        <v>5</v>
      </c>
      <c r="P68">
        <v>9</v>
      </c>
      <c r="Q68">
        <f>$AP88/1000000</f>
        <v>15.421749104102799</v>
      </c>
      <c r="R68">
        <f>$AP89/1000000</f>
        <v>17.698144376347898</v>
      </c>
      <c r="S68">
        <f>$AP90/1000000</f>
        <v>19.777016890015503</v>
      </c>
      <c r="T68">
        <f>$AP91/1000000</f>
        <v>21.855889403683101</v>
      </c>
      <c r="U68">
        <f>$AP92/1000000</f>
        <v>23.934761917350603</v>
      </c>
      <c r="V68" t="s">
        <v>5</v>
      </c>
      <c r="W68">
        <v>9</v>
      </c>
      <c r="X68">
        <f>$AP93/1000000</f>
        <v>15.3823706613528</v>
      </c>
      <c r="Y68">
        <f>$AP94/1000000</f>
        <v>17.680258941705301</v>
      </c>
      <c r="Z68">
        <f>$AP95/1000000</f>
        <v>19.759131455372899</v>
      </c>
      <c r="AA68">
        <f>$AP96/1000000</f>
        <v>21.8380039690405</v>
      </c>
      <c r="AB68">
        <f>$AP97/1000000</f>
        <v>23.916876482707998</v>
      </c>
    </row>
    <row r="69" spans="1:74" x14ac:dyDescent="0.55000000000000004">
      <c r="A69" t="s">
        <v>6</v>
      </c>
      <c r="B69">
        <v>10</v>
      </c>
      <c r="C69">
        <f>$AQ78/1000000</f>
        <v>15.5398844323528</v>
      </c>
      <c r="D69">
        <f>$AQ79/1000000</f>
        <v>17.700854290687698</v>
      </c>
      <c r="E69">
        <f>$AQ80/1000000</f>
        <v>19.779726804355303</v>
      </c>
      <c r="F69">
        <f>$AQ81/1000000</f>
        <v>21.858599318022797</v>
      </c>
      <c r="G69">
        <f>$AQ82/1000000</f>
        <v>23.937471831690402</v>
      </c>
      <c r="H69" t="s">
        <v>6</v>
      </c>
      <c r="I69">
        <v>10</v>
      </c>
      <c r="J69">
        <f>$AQ83/1000000</f>
        <v>15.457977271432799</v>
      </c>
      <c r="K69">
        <f>$AQ84/1000000</f>
        <v>17.666709370006402</v>
      </c>
      <c r="L69">
        <f>$AQ85/1000000</f>
        <v>19.745581883673999</v>
      </c>
      <c r="M69">
        <f>$AQ86/1000000</f>
        <v>21.824454397341501</v>
      </c>
      <c r="N69">
        <f>$AQ87/1000000</f>
        <v>23.903326911009099</v>
      </c>
      <c r="O69" t="s">
        <v>6</v>
      </c>
      <c r="P69">
        <v>10</v>
      </c>
      <c r="Q69">
        <f>$AQ88/1000000</f>
        <v>15.417023690972799</v>
      </c>
      <c r="R69">
        <f>$AQ89/1000000</f>
        <v>17.649636909665698</v>
      </c>
      <c r="S69">
        <f>$AQ90/1000000</f>
        <v>19.7285094233333</v>
      </c>
      <c r="T69">
        <f>$AQ91/1000000</f>
        <v>21.807381937000901</v>
      </c>
      <c r="U69">
        <f>$AQ92/1000000</f>
        <v>23.886254450668499</v>
      </c>
      <c r="V69" t="s">
        <v>6</v>
      </c>
      <c r="W69">
        <v>10</v>
      </c>
      <c r="X69">
        <f>$AQ93/1000000</f>
        <v>15.376070110512801</v>
      </c>
      <c r="Y69">
        <f>$AQ94/1000000</f>
        <v>17.632564449325098</v>
      </c>
      <c r="Z69">
        <f>$AQ95/1000000</f>
        <v>19.711436962992703</v>
      </c>
      <c r="AA69">
        <f>$AQ96/1000000</f>
        <v>21.790309476660301</v>
      </c>
      <c r="AB69">
        <f>$AQ97/1000000</f>
        <v>23.869181990327803</v>
      </c>
    </row>
    <row r="70" spans="1:74" x14ac:dyDescent="0.55000000000000004">
      <c r="A70" t="s">
        <v>7</v>
      </c>
      <c r="B70">
        <v>12</v>
      </c>
      <c r="C70">
        <f>$AR78/1000000</f>
        <v>15.520088997844201</v>
      </c>
      <c r="D70">
        <f>$AR79/1000000</f>
        <v>17.598961511511799</v>
      </c>
      <c r="E70">
        <f>$AR80/1000000</f>
        <v>19.677834025179301</v>
      </c>
      <c r="F70">
        <f>$AR81/1000000</f>
        <v>21.756706538846899</v>
      </c>
      <c r="G70">
        <f>$AR82/1000000</f>
        <v>23.8355790525145</v>
      </c>
      <c r="H70" t="s">
        <v>7</v>
      </c>
      <c r="I70">
        <v>12</v>
      </c>
      <c r="J70">
        <f>$AR83/1000000</f>
        <v>15.451676720592801</v>
      </c>
      <c r="K70">
        <f>$AR84/1000000</f>
        <v>17.5680684880382</v>
      </c>
      <c r="L70">
        <f>$AR85/1000000</f>
        <v>19.646941001705798</v>
      </c>
      <c r="M70">
        <f>$AR86/1000000</f>
        <v>21.725813515373403</v>
      </c>
      <c r="N70">
        <f>$AR87/1000000</f>
        <v>23.804686029040898</v>
      </c>
      <c r="O70" t="s">
        <v>7</v>
      </c>
      <c r="P70">
        <v>12</v>
      </c>
      <c r="Q70">
        <f>$AR88/1000000</f>
        <v>15.407572864712801</v>
      </c>
      <c r="R70">
        <f>$AR89/1000000</f>
        <v>17.552621976301403</v>
      </c>
      <c r="S70">
        <f>$AR90/1000000</f>
        <v>19.631494489969</v>
      </c>
      <c r="T70">
        <f>$AR91/1000000</f>
        <v>21.710367003636598</v>
      </c>
      <c r="U70">
        <f>$AR92/1000000</f>
        <v>23.7892395173042</v>
      </c>
      <c r="V70" t="s">
        <v>7</v>
      </c>
      <c r="W70">
        <v>12</v>
      </c>
      <c r="X70">
        <f>$AR93/1000000</f>
        <v>15.3634690088328</v>
      </c>
      <c r="Y70">
        <f>$AR94/1000000</f>
        <v>17.537175464564701</v>
      </c>
      <c r="Z70">
        <f>$AR95/1000000</f>
        <v>19.616047978232203</v>
      </c>
      <c r="AA70">
        <f>$AR96/1000000</f>
        <v>21.694920491899801</v>
      </c>
      <c r="AB70">
        <f>$AR97/1000000</f>
        <v>23.773793005567402</v>
      </c>
    </row>
    <row r="71" spans="1:74" x14ac:dyDescent="0.55000000000000004">
      <c r="A71" t="s">
        <v>8</v>
      </c>
      <c r="B71">
        <v>15</v>
      </c>
      <c r="C71">
        <f>$AS78/1000000</f>
        <v>15.367249829080301</v>
      </c>
      <c r="D71">
        <f>$AS79/1000000</f>
        <v>17.446122342747902</v>
      </c>
      <c r="E71">
        <f>$AS80/1000000</f>
        <v>19.5249948564155</v>
      </c>
      <c r="F71">
        <f>$AS81/1000000</f>
        <v>21.603867370083101</v>
      </c>
      <c r="G71">
        <f>$AS82/1000000</f>
        <v>23.6827398837506</v>
      </c>
      <c r="H71" t="s">
        <v>8</v>
      </c>
      <c r="I71">
        <v>15</v>
      </c>
      <c r="J71">
        <f>$AS83/1000000</f>
        <v>15.3412346514184</v>
      </c>
      <c r="K71">
        <f>$AS84/1000000</f>
        <v>17.420107165086002</v>
      </c>
      <c r="L71">
        <f>$AS85/1000000</f>
        <v>19.4989796787535</v>
      </c>
      <c r="M71">
        <f>$AS86/1000000</f>
        <v>21.577852192421101</v>
      </c>
      <c r="N71">
        <f>$AS87/1000000</f>
        <v>23.656724706088699</v>
      </c>
      <c r="O71" t="s">
        <v>8</v>
      </c>
      <c r="P71">
        <v>15</v>
      </c>
      <c r="Q71">
        <f>$AS88/1000000</f>
        <v>15.3282270625874</v>
      </c>
      <c r="R71">
        <f>$AS89/1000000</f>
        <v>17.407099576255</v>
      </c>
      <c r="S71">
        <f>$AS90/1000000</f>
        <v>19.485972089922601</v>
      </c>
      <c r="T71">
        <f>$AS91/1000000</f>
        <v>21.5648446035901</v>
      </c>
      <c r="U71">
        <f>$AS92/1000000</f>
        <v>23.643717117257701</v>
      </c>
      <c r="V71" t="s">
        <v>8</v>
      </c>
      <c r="W71">
        <v>15</v>
      </c>
      <c r="X71">
        <f>$AS93/1000000</f>
        <v>15.3152194737565</v>
      </c>
      <c r="Y71">
        <f>$AS94/1000000</f>
        <v>17.394091987424002</v>
      </c>
      <c r="Z71">
        <f>$AS95/1000000</f>
        <v>19.472964501091599</v>
      </c>
      <c r="AA71">
        <f>$AS96/1000000</f>
        <v>21.551837014759201</v>
      </c>
      <c r="AB71">
        <f>$AS97/1000000</f>
        <v>23.630709528426799</v>
      </c>
    </row>
    <row r="72" spans="1:74" x14ac:dyDescent="0.55000000000000004">
      <c r="A72" t="s">
        <v>9</v>
      </c>
      <c r="B72">
        <v>20</v>
      </c>
      <c r="C72">
        <f>$AT78/1000000</f>
        <v>15.1125178811405</v>
      </c>
      <c r="D72">
        <f>$AT79/1000000</f>
        <v>17.191390394808099</v>
      </c>
      <c r="E72">
        <f>$AT80/1000000</f>
        <v>19.270262908475701</v>
      </c>
      <c r="F72">
        <f>$AT81/1000000</f>
        <v>21.349135422143299</v>
      </c>
      <c r="G72">
        <f>$AT82/1000000</f>
        <v>23.4280079358108</v>
      </c>
      <c r="H72" t="s">
        <v>9</v>
      </c>
      <c r="I72">
        <v>20</v>
      </c>
      <c r="J72">
        <f>$AT83/1000000</f>
        <v>15.094632446497998</v>
      </c>
      <c r="K72">
        <f>$AT84/1000000</f>
        <v>17.173504960165502</v>
      </c>
      <c r="L72">
        <f>$AT85/1000000</f>
        <v>19.2523774738331</v>
      </c>
      <c r="M72">
        <f>$AT86/1000000</f>
        <v>21.331249987500701</v>
      </c>
      <c r="N72">
        <f>$AT87/1000000</f>
        <v>23.410122501168299</v>
      </c>
      <c r="O72" t="s">
        <v>9</v>
      </c>
      <c r="P72">
        <v>20</v>
      </c>
      <c r="Q72">
        <f>$AT88/1000000</f>
        <v>15.0856897291767</v>
      </c>
      <c r="R72">
        <f>$AT89/1000000</f>
        <v>17.164562242844202</v>
      </c>
      <c r="S72">
        <f>$AT90/1000000</f>
        <v>19.2434347565118</v>
      </c>
      <c r="T72">
        <f>$AT91/1000000</f>
        <v>21.322307270179397</v>
      </c>
      <c r="U72">
        <f>$AT92/1000000</f>
        <v>23.401179783846999</v>
      </c>
      <c r="V72" t="s">
        <v>9</v>
      </c>
      <c r="W72">
        <v>20</v>
      </c>
      <c r="X72">
        <f>$AT93/1000000</f>
        <v>15.076747011855399</v>
      </c>
      <c r="Y72">
        <f>$AT94/1000000</f>
        <v>17.155619525523001</v>
      </c>
      <c r="Z72">
        <f>$AT95/1000000</f>
        <v>19.234492039190499</v>
      </c>
      <c r="AA72">
        <f>$AT96/1000000</f>
        <v>21.313364552858101</v>
      </c>
      <c r="AB72">
        <f>$AT97/1000000</f>
        <v>23.392237066525702</v>
      </c>
    </row>
    <row r="73" spans="1:74" x14ac:dyDescent="0.55000000000000004">
      <c r="A73" t="s">
        <v>10</v>
      </c>
      <c r="B73">
        <v>25</v>
      </c>
      <c r="C73">
        <f>$AU78/1000000</f>
        <v>14.8577859332008</v>
      </c>
      <c r="D73">
        <f>$AU79/1000000</f>
        <v>16.9366584468683</v>
      </c>
      <c r="E73">
        <f>$AU80/1000000</f>
        <v>19.015530960535898</v>
      </c>
      <c r="F73">
        <f>$AU81/1000000</f>
        <v>21.094403474203499</v>
      </c>
      <c r="G73">
        <f>$AU82/1000000</f>
        <v>23.173275987871101</v>
      </c>
      <c r="H73" t="s">
        <v>10</v>
      </c>
      <c r="I73">
        <v>25</v>
      </c>
      <c r="J73">
        <f>$AU83/1000000</f>
        <v>14.848030241577501</v>
      </c>
      <c r="K73">
        <f>$AU84/1000000</f>
        <v>16.926902755245102</v>
      </c>
      <c r="L73">
        <f>$AU85/1000000</f>
        <v>19.0057752689127</v>
      </c>
      <c r="M73">
        <f>$AU86/1000000</f>
        <v>21.084647782580301</v>
      </c>
      <c r="N73">
        <f>$AU87/1000000</f>
        <v>23.1635202962478</v>
      </c>
      <c r="O73" t="s">
        <v>10</v>
      </c>
      <c r="P73">
        <v>25</v>
      </c>
      <c r="Q73">
        <f>$AU88/1000000</f>
        <v>14.8431523957659</v>
      </c>
      <c r="R73">
        <f>$AU89/1000000</f>
        <v>16.9220249094335</v>
      </c>
      <c r="S73">
        <f>$AU90/1000000</f>
        <v>19.000897423101101</v>
      </c>
      <c r="T73">
        <f>$AU91/1000000</f>
        <v>21.079769936768599</v>
      </c>
      <c r="U73">
        <f>$AU92/1000000</f>
        <v>23.158642450436201</v>
      </c>
      <c r="V73" t="s">
        <v>10</v>
      </c>
      <c r="W73">
        <v>25</v>
      </c>
      <c r="X73">
        <f>$AU93/1000000</f>
        <v>14.838274549954301</v>
      </c>
      <c r="Y73">
        <f>$AU94/1000000</f>
        <v>16.917147063621901</v>
      </c>
      <c r="Z73">
        <f>$AU95/1000000</f>
        <v>18.996019577289498</v>
      </c>
      <c r="AA73">
        <f>$AU96/1000000</f>
        <v>21.074892090957</v>
      </c>
      <c r="AB73">
        <f>$AU97/1000000</f>
        <v>23.153764604624598</v>
      </c>
    </row>
    <row r="74" spans="1:74" x14ac:dyDescent="0.55000000000000004">
      <c r="A74" t="s">
        <v>11</v>
      </c>
      <c r="B74">
        <v>31</v>
      </c>
      <c r="C74">
        <f>$AV78/1000000</f>
        <v>14.552107595673</v>
      </c>
      <c r="D74">
        <f>$AV79/1000000</f>
        <v>16.630980109340602</v>
      </c>
      <c r="E74">
        <f>$AV80/1000000</f>
        <v>18.709852623008199</v>
      </c>
      <c r="F74">
        <f>$AV81/1000000</f>
        <v>20.788725136675701</v>
      </c>
      <c r="G74">
        <f>$AV82/1000000</f>
        <v>22.867597650343299</v>
      </c>
      <c r="H74" t="s">
        <v>11</v>
      </c>
      <c r="I74">
        <v>31</v>
      </c>
      <c r="J74">
        <f>$AV83/1000000</f>
        <v>14.552107595673</v>
      </c>
      <c r="K74">
        <f>$AV84/1000000</f>
        <v>16.630980109340602</v>
      </c>
      <c r="L74">
        <f>$AV85/1000000</f>
        <v>18.709852623008199</v>
      </c>
      <c r="M74">
        <f>$AV86/1000000</f>
        <v>20.788725136675701</v>
      </c>
      <c r="N74">
        <f>$AV87/1000000</f>
        <v>22.867597650343299</v>
      </c>
      <c r="O74" t="s">
        <v>11</v>
      </c>
      <c r="P74">
        <v>31</v>
      </c>
      <c r="Q74">
        <f>$AV88/1000000</f>
        <v>14.552107595673</v>
      </c>
      <c r="R74">
        <f>$AV89/1000000</f>
        <v>16.630980109340602</v>
      </c>
      <c r="S74">
        <f>$AV90/1000000</f>
        <v>18.709852623008199</v>
      </c>
      <c r="T74">
        <f>$AV91/1000000</f>
        <v>20.788725136675701</v>
      </c>
      <c r="U74">
        <f>$AV92/1000000</f>
        <v>22.867597650343299</v>
      </c>
      <c r="V74" t="s">
        <v>11</v>
      </c>
      <c r="W74">
        <v>31</v>
      </c>
      <c r="X74">
        <f>$AV93/1000000</f>
        <v>14.552107595673</v>
      </c>
      <c r="Y74">
        <f>$AV94/1000000</f>
        <v>16.630980109340602</v>
      </c>
      <c r="Z74">
        <f>$AV95/1000000</f>
        <v>18.709852623008199</v>
      </c>
      <c r="AA74">
        <f>$AV96/1000000</f>
        <v>20.788725136675701</v>
      </c>
      <c r="AB74">
        <f>$AV97/1000000</f>
        <v>22.867597650343299</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15035487.7497929</v>
      </c>
      <c r="AL78">
        <v>15250323.373846199</v>
      </c>
      <c r="AM78">
        <v>15383521.4607592</v>
      </c>
      <c r="AN78">
        <v>15458445.3846478</v>
      </c>
      <c r="AO78">
        <v>15539884.4323528</v>
      </c>
      <c r="AP78">
        <v>15539884.4323528</v>
      </c>
      <c r="AQ78">
        <v>15539884.4323528</v>
      </c>
      <c r="AR78">
        <v>15520088.997844201</v>
      </c>
      <c r="AS78">
        <v>15367249.8290803</v>
      </c>
      <c r="AT78">
        <v>15112517.8811405</v>
      </c>
      <c r="AU78">
        <v>14857785.933200801</v>
      </c>
      <c r="AV78">
        <v>14552107.595673</v>
      </c>
    </row>
    <row r="79" spans="1:74" x14ac:dyDescent="0.55000000000000004">
      <c r="AI79" t="s">
        <v>12</v>
      </c>
      <c r="AJ79" t="s">
        <v>22</v>
      </c>
      <c r="AK79">
        <v>17349029.0504147</v>
      </c>
      <c r="AL79">
        <v>17603297.3744554</v>
      </c>
      <c r="AM79">
        <v>17703022.222159501</v>
      </c>
      <c r="AN79">
        <v>17752884.646011598</v>
      </c>
      <c r="AO79">
        <v>17802747.069863599</v>
      </c>
      <c r="AP79">
        <v>17751800.6802756</v>
      </c>
      <c r="AQ79">
        <v>17700854.290687699</v>
      </c>
      <c r="AR79">
        <v>17598961.511511799</v>
      </c>
      <c r="AS79">
        <v>17446122.342747901</v>
      </c>
      <c r="AT79">
        <v>17191390.394808099</v>
      </c>
      <c r="AU79">
        <v>16936658.4468683</v>
      </c>
      <c r="AV79">
        <v>16630980.109340601</v>
      </c>
    </row>
    <row r="80" spans="1:74" x14ac:dyDescent="0.55000000000000004">
      <c r="AI80" t="s">
        <v>12</v>
      </c>
      <c r="AJ80" t="s">
        <v>23</v>
      </c>
      <c r="AK80">
        <v>19482720.192714799</v>
      </c>
      <c r="AL80">
        <v>19682169.888122998</v>
      </c>
      <c r="AM80">
        <v>19781894.7358271</v>
      </c>
      <c r="AN80">
        <v>19831757.1596791</v>
      </c>
      <c r="AO80">
        <v>19881619.583531201</v>
      </c>
      <c r="AP80">
        <v>19830673.193943199</v>
      </c>
      <c r="AQ80">
        <v>19779726.804355301</v>
      </c>
      <c r="AR80">
        <v>19677834.0251793</v>
      </c>
      <c r="AS80">
        <v>19524994.856415499</v>
      </c>
      <c r="AT80">
        <v>19270262.908475701</v>
      </c>
      <c r="AU80">
        <v>19015530.960535899</v>
      </c>
      <c r="AV80">
        <v>18709852.623008199</v>
      </c>
    </row>
    <row r="81" spans="35:48" x14ac:dyDescent="0.55000000000000004">
      <c r="AI81" t="s">
        <v>12</v>
      </c>
      <c r="AJ81" t="s">
        <v>24</v>
      </c>
      <c r="AK81">
        <v>21561592.706382401</v>
      </c>
      <c r="AL81">
        <v>21761042.4017906</v>
      </c>
      <c r="AM81">
        <v>21860767.249494702</v>
      </c>
      <c r="AN81">
        <v>21910629.673346698</v>
      </c>
      <c r="AO81">
        <v>21960492.097198799</v>
      </c>
      <c r="AP81">
        <v>21909545.707610801</v>
      </c>
      <c r="AQ81">
        <v>21858599.318022799</v>
      </c>
      <c r="AR81">
        <v>21756706.538846899</v>
      </c>
      <c r="AS81">
        <v>21603867.370083101</v>
      </c>
      <c r="AT81">
        <v>21349135.422143299</v>
      </c>
      <c r="AU81">
        <v>21094403.474203501</v>
      </c>
      <c r="AV81">
        <v>20788725.136675701</v>
      </c>
    </row>
    <row r="82" spans="35:48" x14ac:dyDescent="0.55000000000000004">
      <c r="AI82" t="s">
        <v>12</v>
      </c>
      <c r="AJ82" t="s">
        <v>25</v>
      </c>
      <c r="AK82">
        <v>23640465.22005</v>
      </c>
      <c r="AL82">
        <v>23839914.915458102</v>
      </c>
      <c r="AM82">
        <v>23939639.763162199</v>
      </c>
      <c r="AN82">
        <v>23989502.1870143</v>
      </c>
      <c r="AO82">
        <v>24039364.610866301</v>
      </c>
      <c r="AP82">
        <v>23988418.221278399</v>
      </c>
      <c r="AQ82">
        <v>23937471.831690401</v>
      </c>
      <c r="AR82">
        <v>23835579.052514501</v>
      </c>
      <c r="AS82">
        <v>23682739.883750599</v>
      </c>
      <c r="AT82">
        <v>23428007.935810801</v>
      </c>
      <c r="AU82">
        <v>23173275.987871099</v>
      </c>
      <c r="AV82">
        <v>22867597.650343299</v>
      </c>
    </row>
    <row r="83" spans="35:48" x14ac:dyDescent="0.55000000000000004">
      <c r="AI83" t="s">
        <v>26</v>
      </c>
      <c r="AJ83" t="s">
        <v>13</v>
      </c>
      <c r="AK83">
        <v>15035487.7497929</v>
      </c>
      <c r="AL83">
        <v>15218120.5584417</v>
      </c>
      <c r="AM83">
        <v>15331352.899804</v>
      </c>
      <c r="AN83">
        <v>15395046.0918203</v>
      </c>
      <c r="AO83">
        <v>15464277.8222728</v>
      </c>
      <c r="AP83">
        <v>15461127.546852799</v>
      </c>
      <c r="AQ83">
        <v>15457977.2714328</v>
      </c>
      <c r="AR83">
        <v>15451676.720592801</v>
      </c>
      <c r="AS83">
        <v>15341234.651418401</v>
      </c>
      <c r="AT83">
        <v>15094632.446497999</v>
      </c>
      <c r="AU83">
        <v>14848030.2415775</v>
      </c>
      <c r="AV83">
        <v>14552107.595673</v>
      </c>
    </row>
    <row r="84" spans="35:48" x14ac:dyDescent="0.55000000000000004">
      <c r="AI84" t="s">
        <v>26</v>
      </c>
      <c r="AJ84" t="s">
        <v>22</v>
      </c>
      <c r="AK84">
        <v>17349029.0504147</v>
      </c>
      <c r="AL84">
        <v>17584598.965510901</v>
      </c>
      <c r="AM84">
        <v>17674974.608742699</v>
      </c>
      <c r="AN84">
        <v>17720162.4303587</v>
      </c>
      <c r="AO84">
        <v>17765350.251974601</v>
      </c>
      <c r="AP84">
        <v>17716029.810990501</v>
      </c>
      <c r="AQ84">
        <v>17666709.370006401</v>
      </c>
      <c r="AR84">
        <v>17568068.488038201</v>
      </c>
      <c r="AS84">
        <v>17420107.165086001</v>
      </c>
      <c r="AT84">
        <v>17173504.960165501</v>
      </c>
      <c r="AU84">
        <v>16926902.755245101</v>
      </c>
      <c r="AV84">
        <v>16630980.109340601</v>
      </c>
    </row>
    <row r="85" spans="35:48" x14ac:dyDescent="0.55000000000000004">
      <c r="AI85" t="s">
        <v>26</v>
      </c>
      <c r="AJ85" t="s">
        <v>23</v>
      </c>
      <c r="AK85">
        <v>19482720.192714799</v>
      </c>
      <c r="AL85">
        <v>19663471.479178499</v>
      </c>
      <c r="AM85">
        <v>19753847.122410301</v>
      </c>
      <c r="AN85">
        <v>19799034.944026198</v>
      </c>
      <c r="AO85">
        <v>19844222.765642099</v>
      </c>
      <c r="AP85">
        <v>19794902.3246581</v>
      </c>
      <c r="AQ85">
        <v>19745581.883673999</v>
      </c>
      <c r="AR85">
        <v>19646941.001705799</v>
      </c>
      <c r="AS85">
        <v>19498979.678753499</v>
      </c>
      <c r="AT85">
        <v>19252377.473833099</v>
      </c>
      <c r="AU85">
        <v>19005775.268912699</v>
      </c>
      <c r="AV85">
        <v>18709852.623008199</v>
      </c>
    </row>
    <row r="86" spans="35:48" x14ac:dyDescent="0.55000000000000004">
      <c r="AI86" t="s">
        <v>26</v>
      </c>
      <c r="AJ86" t="s">
        <v>24</v>
      </c>
      <c r="AK86">
        <v>21561592.706382401</v>
      </c>
      <c r="AL86">
        <v>21742343.992846102</v>
      </c>
      <c r="AM86">
        <v>21832719.636077899</v>
      </c>
      <c r="AN86">
        <v>21877907.4576938</v>
      </c>
      <c r="AO86">
        <v>21923095.279309701</v>
      </c>
      <c r="AP86">
        <v>21873774.838325601</v>
      </c>
      <c r="AQ86">
        <v>21824454.397341501</v>
      </c>
      <c r="AR86">
        <v>21725813.515373401</v>
      </c>
      <c r="AS86">
        <v>21577852.192421101</v>
      </c>
      <c r="AT86">
        <v>21331249.987500701</v>
      </c>
      <c r="AU86">
        <v>21084647.782580301</v>
      </c>
      <c r="AV86">
        <v>20788725.136675701</v>
      </c>
    </row>
    <row r="87" spans="35:48" x14ac:dyDescent="0.55000000000000004">
      <c r="AI87" t="s">
        <v>26</v>
      </c>
      <c r="AJ87" t="s">
        <v>25</v>
      </c>
      <c r="AK87">
        <v>23640465.22005</v>
      </c>
      <c r="AL87">
        <v>23821216.506513599</v>
      </c>
      <c r="AM87">
        <v>23911592.149745502</v>
      </c>
      <c r="AN87">
        <v>23956779.971361399</v>
      </c>
      <c r="AO87">
        <v>24001967.7929773</v>
      </c>
      <c r="AP87">
        <v>23952647.351993199</v>
      </c>
      <c r="AQ87">
        <v>23903326.911009099</v>
      </c>
      <c r="AR87">
        <v>23804686.029040899</v>
      </c>
      <c r="AS87">
        <v>23656724.706088699</v>
      </c>
      <c r="AT87">
        <v>23410122.501168299</v>
      </c>
      <c r="AU87">
        <v>23163520.296247799</v>
      </c>
      <c r="AV87">
        <v>22867597.650343299</v>
      </c>
    </row>
    <row r="88" spans="35:48" x14ac:dyDescent="0.55000000000000004">
      <c r="AI88" t="s">
        <v>27</v>
      </c>
      <c r="AJ88" t="s">
        <v>13</v>
      </c>
      <c r="AK88">
        <v>15035487.7497929</v>
      </c>
      <c r="AL88">
        <v>15202019.1507395</v>
      </c>
      <c r="AM88">
        <v>15305268.6193264</v>
      </c>
      <c r="AN88">
        <v>15363346.4454065</v>
      </c>
      <c r="AO88">
        <v>15426474.5172328</v>
      </c>
      <c r="AP88">
        <v>15421749.1041028</v>
      </c>
      <c r="AQ88">
        <v>15417023.690972799</v>
      </c>
      <c r="AR88">
        <v>15407572.864712801</v>
      </c>
      <c r="AS88">
        <v>15328227.062587401</v>
      </c>
      <c r="AT88">
        <v>15085689.7291767</v>
      </c>
      <c r="AU88">
        <v>14843152.395765901</v>
      </c>
      <c r="AV88">
        <v>14552107.595673</v>
      </c>
    </row>
    <row r="89" spans="35:48" x14ac:dyDescent="0.55000000000000004">
      <c r="AI89" t="s">
        <v>27</v>
      </c>
      <c r="AJ89" t="s">
        <v>22</v>
      </c>
      <c r="AK89">
        <v>17349029.0504147</v>
      </c>
      <c r="AL89">
        <v>17575249.761038698</v>
      </c>
      <c r="AM89">
        <v>17660950.8020344</v>
      </c>
      <c r="AN89">
        <v>17703801.322532199</v>
      </c>
      <c r="AO89">
        <v>17746651.843030099</v>
      </c>
      <c r="AP89">
        <v>17698144.376347899</v>
      </c>
      <c r="AQ89">
        <v>17649636.9096657</v>
      </c>
      <c r="AR89">
        <v>17552621.976301402</v>
      </c>
      <c r="AS89">
        <v>17407099.576255001</v>
      </c>
      <c r="AT89">
        <v>17164562.242844202</v>
      </c>
      <c r="AU89">
        <v>16922024.909433499</v>
      </c>
      <c r="AV89">
        <v>16630980.109340601</v>
      </c>
    </row>
    <row r="90" spans="35:48" x14ac:dyDescent="0.55000000000000004">
      <c r="AI90" t="s">
        <v>27</v>
      </c>
      <c r="AJ90" t="s">
        <v>23</v>
      </c>
      <c r="AK90">
        <v>19482720.192714799</v>
      </c>
      <c r="AL90">
        <v>19654122.2747062</v>
      </c>
      <c r="AM90">
        <v>19739823.315701898</v>
      </c>
      <c r="AN90">
        <v>19782673.836199801</v>
      </c>
      <c r="AO90">
        <v>19825524.3566976</v>
      </c>
      <c r="AP90">
        <v>19777016.890015502</v>
      </c>
      <c r="AQ90">
        <v>19728509.423333298</v>
      </c>
      <c r="AR90">
        <v>19631494.489969</v>
      </c>
      <c r="AS90">
        <v>19485972.089922599</v>
      </c>
      <c r="AT90">
        <v>19243434.7565118</v>
      </c>
      <c r="AU90">
        <v>19000897.423101101</v>
      </c>
      <c r="AV90">
        <v>18709852.623008199</v>
      </c>
    </row>
    <row r="91" spans="35:48" x14ac:dyDescent="0.55000000000000004">
      <c r="AI91" t="s">
        <v>27</v>
      </c>
      <c r="AJ91" t="s">
        <v>24</v>
      </c>
      <c r="AK91">
        <v>21561592.706382401</v>
      </c>
      <c r="AL91">
        <v>21732994.788373802</v>
      </c>
      <c r="AM91">
        <v>21818695.8293695</v>
      </c>
      <c r="AN91">
        <v>21861546.3498674</v>
      </c>
      <c r="AO91">
        <v>21904396.870365199</v>
      </c>
      <c r="AP91">
        <v>21855889.4036831</v>
      </c>
      <c r="AQ91">
        <v>21807381.937000901</v>
      </c>
      <c r="AR91">
        <v>21710367.003636599</v>
      </c>
      <c r="AS91">
        <v>21564844.603590101</v>
      </c>
      <c r="AT91">
        <v>21322307.270179398</v>
      </c>
      <c r="AU91">
        <v>21079769.936768599</v>
      </c>
      <c r="AV91">
        <v>20788725.136675701</v>
      </c>
    </row>
    <row r="92" spans="35:48" x14ac:dyDescent="0.55000000000000004">
      <c r="AI92" t="s">
        <v>27</v>
      </c>
      <c r="AJ92" t="s">
        <v>25</v>
      </c>
      <c r="AK92">
        <v>23640465.22005</v>
      </c>
      <c r="AL92">
        <v>23811867.3020414</v>
      </c>
      <c r="AM92">
        <v>23897568.343037099</v>
      </c>
      <c r="AN92">
        <v>23940418.863534901</v>
      </c>
      <c r="AO92">
        <v>23983269.384032801</v>
      </c>
      <c r="AP92">
        <v>23934761.917350601</v>
      </c>
      <c r="AQ92">
        <v>23886254.450668499</v>
      </c>
      <c r="AR92">
        <v>23789239.517304201</v>
      </c>
      <c r="AS92">
        <v>23643717.117257699</v>
      </c>
      <c r="AT92">
        <v>23401179.783847</v>
      </c>
      <c r="AU92">
        <v>23158642.450436201</v>
      </c>
      <c r="AV92">
        <v>22867597.650343299</v>
      </c>
    </row>
    <row r="93" spans="35:48" x14ac:dyDescent="0.55000000000000004">
      <c r="AI93" t="s">
        <v>28</v>
      </c>
      <c r="AJ93" t="s">
        <v>13</v>
      </c>
      <c r="AK93">
        <v>15035487.7497929</v>
      </c>
      <c r="AL93">
        <v>15185917.7430373</v>
      </c>
      <c r="AM93">
        <v>15279184.338848799</v>
      </c>
      <c r="AN93">
        <v>15331646.7989928</v>
      </c>
      <c r="AO93">
        <v>15388671.2121928</v>
      </c>
      <c r="AP93">
        <v>15382370.6613528</v>
      </c>
      <c r="AQ93">
        <v>15376070.110512801</v>
      </c>
      <c r="AR93">
        <v>15363469.008832799</v>
      </c>
      <c r="AS93">
        <v>15315219.4737565</v>
      </c>
      <c r="AT93">
        <v>15076747.011855399</v>
      </c>
      <c r="AU93">
        <v>14838274.549954301</v>
      </c>
      <c r="AV93">
        <v>14552107.595673</v>
      </c>
    </row>
    <row r="94" spans="35:48" x14ac:dyDescent="0.55000000000000004">
      <c r="AI94" t="s">
        <v>28</v>
      </c>
      <c r="AJ94" t="s">
        <v>22</v>
      </c>
      <c r="AK94">
        <v>17349029.0504147</v>
      </c>
      <c r="AL94">
        <v>17565900.556566399</v>
      </c>
      <c r="AM94">
        <v>17646926.995326001</v>
      </c>
      <c r="AN94">
        <v>17687440.214705799</v>
      </c>
      <c r="AO94">
        <v>17727953.434085499</v>
      </c>
      <c r="AP94">
        <v>17680258.941705301</v>
      </c>
      <c r="AQ94">
        <v>17632564.4493251</v>
      </c>
      <c r="AR94">
        <v>17537175.4645647</v>
      </c>
      <c r="AS94">
        <v>17394091.987424001</v>
      </c>
      <c r="AT94">
        <v>17155619.525522999</v>
      </c>
      <c r="AU94">
        <v>16917147.063621901</v>
      </c>
      <c r="AV94">
        <v>16630980.109340601</v>
      </c>
    </row>
    <row r="95" spans="35:48" x14ac:dyDescent="0.55000000000000004">
      <c r="AI95" t="s">
        <v>28</v>
      </c>
      <c r="AJ95" t="s">
        <v>23</v>
      </c>
      <c r="AK95">
        <v>19482720.192714799</v>
      </c>
      <c r="AL95">
        <v>19644773.070234001</v>
      </c>
      <c r="AM95">
        <v>19725799.508993499</v>
      </c>
      <c r="AN95">
        <v>19766312.7283733</v>
      </c>
      <c r="AO95">
        <v>19806825.947753102</v>
      </c>
      <c r="AP95">
        <v>19759131.4553729</v>
      </c>
      <c r="AQ95">
        <v>19711436.962992702</v>
      </c>
      <c r="AR95">
        <v>19616047.978232201</v>
      </c>
      <c r="AS95">
        <v>19472964.501091599</v>
      </c>
      <c r="AT95">
        <v>19234492.039190501</v>
      </c>
      <c r="AU95">
        <v>18996019.577289499</v>
      </c>
      <c r="AV95">
        <v>18709852.623008199</v>
      </c>
    </row>
    <row r="96" spans="35:48" x14ac:dyDescent="0.55000000000000004">
      <c r="AI96" t="s">
        <v>28</v>
      </c>
      <c r="AJ96" t="s">
        <v>24</v>
      </c>
      <c r="AK96">
        <v>21561592.706382401</v>
      </c>
      <c r="AL96">
        <v>21723645.583901498</v>
      </c>
      <c r="AM96">
        <v>21804672.022661101</v>
      </c>
      <c r="AN96">
        <v>21845185.242040899</v>
      </c>
      <c r="AO96">
        <v>21885698.4614207</v>
      </c>
      <c r="AP96">
        <v>21838003.969040498</v>
      </c>
      <c r="AQ96">
        <v>21790309.4766603</v>
      </c>
      <c r="AR96">
        <v>21694920.4918998</v>
      </c>
      <c r="AS96">
        <v>21551837.014759202</v>
      </c>
      <c r="AT96">
        <v>21313364.552858099</v>
      </c>
      <c r="AU96">
        <v>21074892.090957001</v>
      </c>
      <c r="AV96">
        <v>20788725.136675701</v>
      </c>
    </row>
    <row r="97" spans="22:48" x14ac:dyDescent="0.55000000000000004">
      <c r="V97" t="s">
        <v>41</v>
      </c>
      <c r="AI97" t="s">
        <v>28</v>
      </c>
      <c r="AJ97" t="s">
        <v>25</v>
      </c>
      <c r="AK97">
        <v>23640465.22005</v>
      </c>
      <c r="AL97">
        <v>23802518.097569101</v>
      </c>
      <c r="AM97">
        <v>23883544.536328699</v>
      </c>
      <c r="AN97">
        <v>23924057.755708501</v>
      </c>
      <c r="AO97">
        <v>23964570.975088298</v>
      </c>
      <c r="AP97">
        <v>23916876.482708</v>
      </c>
      <c r="AQ97">
        <v>23869181.990327802</v>
      </c>
      <c r="AR97">
        <v>23773793.005567402</v>
      </c>
      <c r="AS97">
        <v>23630709.5284268</v>
      </c>
      <c r="AT97">
        <v>23392237.066525701</v>
      </c>
      <c r="AU97">
        <v>23153764.604624599</v>
      </c>
      <c r="AV97">
        <v>22867597.650343299</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D7" zoomScale="50" zoomScaleNormal="50" workbookViewId="0">
      <selection activeCell="AB21" sqref="AB21"/>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15.370814469397601</v>
      </c>
      <c r="D4">
        <f>$AK20/1000000</f>
        <v>17.731365454136498</v>
      </c>
      <c r="E4">
        <f>$AK21/1000000</f>
        <v>19.846975895903597</v>
      </c>
      <c r="F4">
        <f>$AK22/1000000</f>
        <v>21.9625863376707</v>
      </c>
      <c r="G4">
        <f>$AK23/1000000</f>
        <v>24.0781967794378</v>
      </c>
      <c r="H4" t="s">
        <v>0</v>
      </c>
      <c r="I4">
        <v>0</v>
      </c>
      <c r="J4">
        <f>$AK24/1000000</f>
        <v>15.370814469397601</v>
      </c>
      <c r="K4">
        <f>$AK25/1000000</f>
        <v>17.731365454136498</v>
      </c>
      <c r="L4">
        <f>$AK26/1000000</f>
        <v>19.846975895903597</v>
      </c>
      <c r="M4">
        <f>$AK27/1000000</f>
        <v>21.9625863376707</v>
      </c>
      <c r="N4">
        <f>$AK28/1000000</f>
        <v>24.0781967794378</v>
      </c>
      <c r="O4" t="s">
        <v>0</v>
      </c>
      <c r="P4">
        <v>0</v>
      </c>
      <c r="Q4">
        <f>$AK29/1000000</f>
        <v>15.370814469397601</v>
      </c>
      <c r="R4">
        <f>$AK30/1000000</f>
        <v>17.731365454136498</v>
      </c>
      <c r="S4">
        <f>$AK31/1000000</f>
        <v>19.846975895903597</v>
      </c>
      <c r="T4">
        <f>$AK32/1000000</f>
        <v>21.9625863376707</v>
      </c>
      <c r="U4">
        <f>$AK33/1000000</f>
        <v>24.0781967794378</v>
      </c>
      <c r="V4" t="s">
        <v>0</v>
      </c>
      <c r="W4">
        <v>0</v>
      </c>
      <c r="X4">
        <f>$AK34/1000000</f>
        <v>15.370814469397601</v>
      </c>
      <c r="Y4">
        <f>$AK35/1000000</f>
        <v>17.731365454136498</v>
      </c>
      <c r="Z4">
        <f>$AK36/1000000</f>
        <v>19.846975895903597</v>
      </c>
      <c r="AA4">
        <f>$AK37/1000000</f>
        <v>21.9625863376707</v>
      </c>
      <c r="AB4">
        <f>$AK38/1000000</f>
        <v>24.0781967794378</v>
      </c>
    </row>
    <row r="5" spans="1:28" x14ac:dyDescent="0.55000000000000004">
      <c r="A5" t="s">
        <v>1</v>
      </c>
      <c r="B5">
        <v>1</v>
      </c>
      <c r="C5">
        <f>$AL19/1000000</f>
        <v>15.7919705021687</v>
      </c>
      <c r="D5">
        <f>$AL20/1000000</f>
        <v>17.959868664803199</v>
      </c>
      <c r="E5">
        <f>$AL21/1000000</f>
        <v>20.075479106570299</v>
      </c>
      <c r="F5">
        <f>$AL22/1000000</f>
        <v>22.191089548337299</v>
      </c>
      <c r="G5">
        <f>$AL23/1000000</f>
        <v>24.306699990104399</v>
      </c>
      <c r="H5" t="s">
        <v>1</v>
      </c>
      <c r="I5">
        <v>1</v>
      </c>
      <c r="J5">
        <f>$AL24/1000000</f>
        <v>15.7825195421687</v>
      </c>
      <c r="K5">
        <f>$AL25/1000000</f>
        <v>17.954828152803202</v>
      </c>
      <c r="L5">
        <f>$AL26/1000000</f>
        <v>20.070438594570302</v>
      </c>
      <c r="M5">
        <f>$AL27/1000000</f>
        <v>22.186049036337302</v>
      </c>
      <c r="N5">
        <f>$AL28/1000000</f>
        <v>24.301659478104401</v>
      </c>
      <c r="O5" t="s">
        <v>1</v>
      </c>
      <c r="P5">
        <v>1</v>
      </c>
      <c r="Q5">
        <f>$AL29/1000000</f>
        <v>15.777794062168701</v>
      </c>
      <c r="R5">
        <f>$AL30/1000000</f>
        <v>17.952307896803202</v>
      </c>
      <c r="S5">
        <f>$AL31/1000000</f>
        <v>20.067918338570301</v>
      </c>
      <c r="T5">
        <f>$AL32/1000000</f>
        <v>22.183528780337301</v>
      </c>
      <c r="U5">
        <f>$AL33/1000000</f>
        <v>24.299139222104401</v>
      </c>
      <c r="V5" t="s">
        <v>1</v>
      </c>
      <c r="W5">
        <v>1</v>
      </c>
      <c r="X5">
        <f>$AL34/1000000</f>
        <v>15.773068582168699</v>
      </c>
      <c r="Y5">
        <f>$AL35/1000000</f>
        <v>17.949787640803198</v>
      </c>
      <c r="Z5">
        <f>$AL36/1000000</f>
        <v>20.065398082570301</v>
      </c>
      <c r="AA5">
        <f>$AL37/1000000</f>
        <v>22.181008524337297</v>
      </c>
      <c r="AB5">
        <f>$AL38/1000000</f>
        <v>24.296618966104401</v>
      </c>
    </row>
    <row r="6" spans="1:28" x14ac:dyDescent="0.55000000000000004">
      <c r="A6" t="s">
        <v>2</v>
      </c>
      <c r="B6">
        <v>2</v>
      </c>
      <c r="C6">
        <f>$AM19/1000000</f>
        <v>15.7919705021687</v>
      </c>
      <c r="D6">
        <f>$AM20/1000000</f>
        <v>17.959868664803199</v>
      </c>
      <c r="E6">
        <f>$AM21/1000000</f>
        <v>20.075479106570299</v>
      </c>
      <c r="F6">
        <f>$AM22/1000000</f>
        <v>22.191089548337299</v>
      </c>
      <c r="G6">
        <f>$AM23/1000000</f>
        <v>24.306699990104399</v>
      </c>
      <c r="H6" t="s">
        <v>2</v>
      </c>
      <c r="I6">
        <v>2</v>
      </c>
      <c r="J6">
        <f>$AM24/1000000</f>
        <v>15.773068582168699</v>
      </c>
      <c r="K6">
        <f>$AM25/1000000</f>
        <v>17.949787640803198</v>
      </c>
      <c r="L6">
        <f>$AM26/1000000</f>
        <v>20.065398082570301</v>
      </c>
      <c r="M6">
        <f>$AM27/1000000</f>
        <v>22.181008524337297</v>
      </c>
      <c r="N6">
        <f>$AM28/1000000</f>
        <v>24.296618966104401</v>
      </c>
      <c r="O6" t="s">
        <v>2</v>
      </c>
      <c r="P6">
        <v>2</v>
      </c>
      <c r="Q6">
        <f>$AM29/1000000</f>
        <v>15.763617622168699</v>
      </c>
      <c r="R6">
        <f>$AM30/1000000</f>
        <v>17.944747128803201</v>
      </c>
      <c r="S6">
        <f>$AM31/1000000</f>
        <v>20.0603575705703</v>
      </c>
      <c r="T6">
        <f>$AM32/1000000</f>
        <v>22.1759680123373</v>
      </c>
      <c r="U6">
        <f>$AM33/1000000</f>
        <v>24.2915784541044</v>
      </c>
      <c r="V6" t="s">
        <v>2</v>
      </c>
      <c r="W6">
        <v>2</v>
      </c>
      <c r="X6">
        <f>$AM34/1000000</f>
        <v>15.7541666621687</v>
      </c>
      <c r="Y6">
        <f>$AM35/1000000</f>
        <v>17.9397066168032</v>
      </c>
      <c r="Z6">
        <f>$AM36/1000000</f>
        <v>20.055317058570299</v>
      </c>
      <c r="AA6">
        <f>$AM37/1000000</f>
        <v>22.170927500337299</v>
      </c>
      <c r="AB6">
        <f>$AM38/1000000</f>
        <v>24.286537942104399</v>
      </c>
    </row>
    <row r="7" spans="1:28" x14ac:dyDescent="0.55000000000000004">
      <c r="A7" t="s">
        <v>3</v>
      </c>
      <c r="B7">
        <v>4</v>
      </c>
      <c r="C7">
        <f>$AN19/1000000</f>
        <v>15.7919705021687</v>
      </c>
      <c r="D7">
        <f>$AN20/1000000</f>
        <v>17.959868664803199</v>
      </c>
      <c r="E7">
        <f>$AN21/1000000</f>
        <v>20.075479106570299</v>
      </c>
      <c r="F7">
        <f>$AN22/1000000</f>
        <v>22.191089548337398</v>
      </c>
      <c r="G7">
        <f>$AN23/1000000</f>
        <v>24.306699990104399</v>
      </c>
      <c r="H7" t="s">
        <v>3</v>
      </c>
      <c r="I7">
        <v>4</v>
      </c>
      <c r="J7">
        <f>$AN24/1000000</f>
        <v>15.7541666621687</v>
      </c>
      <c r="K7">
        <f>$AN25/1000000</f>
        <v>17.9397066168032</v>
      </c>
      <c r="L7">
        <f>$AN26/1000000</f>
        <v>20.055317058570299</v>
      </c>
      <c r="M7">
        <f>$AN27/1000000</f>
        <v>22.170927500337399</v>
      </c>
      <c r="N7">
        <f>$AN28/1000000</f>
        <v>24.286537942104399</v>
      </c>
      <c r="O7" t="s">
        <v>3</v>
      </c>
      <c r="P7">
        <v>4</v>
      </c>
      <c r="Q7">
        <f>$AN29/1000000</f>
        <v>15.735264742168701</v>
      </c>
      <c r="R7">
        <f>$AN30/1000000</f>
        <v>17.929625592803198</v>
      </c>
      <c r="S7">
        <f>$AN31/1000000</f>
        <v>20.045236034570298</v>
      </c>
      <c r="T7">
        <f>$AN32/1000000</f>
        <v>22.160846476337401</v>
      </c>
      <c r="U7">
        <f>$AN33/1000000</f>
        <v>24.276456918104397</v>
      </c>
      <c r="V7" t="s">
        <v>3</v>
      </c>
      <c r="W7">
        <v>4</v>
      </c>
      <c r="X7">
        <f>$AN34/1000000</f>
        <v>15.716362822168701</v>
      </c>
      <c r="Y7">
        <f>$AN35/1000000</f>
        <v>17.9195445688032</v>
      </c>
      <c r="Z7">
        <f>$AN36/1000000</f>
        <v>20.0351550105703</v>
      </c>
      <c r="AA7">
        <f>$AN37/1000000</f>
        <v>22.150765452337399</v>
      </c>
      <c r="AB7">
        <f>$AN38/1000000</f>
        <v>24.266375894104399</v>
      </c>
    </row>
    <row r="8" spans="1:28" x14ac:dyDescent="0.55000000000000004">
      <c r="A8" t="s">
        <v>4</v>
      </c>
      <c r="B8">
        <v>6</v>
      </c>
      <c r="C8">
        <f>$AO19/1000000</f>
        <v>15.7919705021687</v>
      </c>
      <c r="D8">
        <f>$AO20/1000000</f>
        <v>17.959868664803199</v>
      </c>
      <c r="E8">
        <f>$AO21/1000000</f>
        <v>20.075479106570299</v>
      </c>
      <c r="F8">
        <f>$AO22/1000000</f>
        <v>22.191089548337299</v>
      </c>
      <c r="G8">
        <f>$AO23/1000000</f>
        <v>24.306699990104399</v>
      </c>
      <c r="H8" t="s">
        <v>4</v>
      </c>
      <c r="I8">
        <v>6</v>
      </c>
      <c r="J8">
        <f>$AO24/1000000</f>
        <v>15.741565382168702</v>
      </c>
      <c r="K8">
        <f>$AO25/1000000</f>
        <v>17.935926232803201</v>
      </c>
      <c r="L8">
        <f>$AO26/1000000</f>
        <v>20.051536674570301</v>
      </c>
      <c r="M8">
        <f>$AO27/1000000</f>
        <v>22.167147116337301</v>
      </c>
      <c r="N8">
        <f>$AO28/1000000</f>
        <v>24.2827575581044</v>
      </c>
      <c r="O8" t="s">
        <v>4</v>
      </c>
      <c r="P8">
        <v>6</v>
      </c>
      <c r="Q8">
        <f>$AO29/1000000</f>
        <v>15.716362822168701</v>
      </c>
      <c r="R8">
        <f>$AO30/1000000</f>
        <v>17.923955016803202</v>
      </c>
      <c r="S8">
        <f>$AO31/1000000</f>
        <v>20.039565458570301</v>
      </c>
      <c r="T8">
        <f>$AO32/1000000</f>
        <v>22.155175900337301</v>
      </c>
      <c r="U8">
        <f>$AO33/1000000</f>
        <v>24.270786342104401</v>
      </c>
      <c r="V8" t="s">
        <v>4</v>
      </c>
      <c r="W8">
        <v>6</v>
      </c>
      <c r="X8">
        <f>$AO34/1000000</f>
        <v>15.691160262168699</v>
      </c>
      <c r="Y8">
        <f>$AO35/1000000</f>
        <v>17.911983800803199</v>
      </c>
      <c r="Z8">
        <f>$AO36/1000000</f>
        <v>20.027594242570299</v>
      </c>
      <c r="AA8">
        <f>$AO37/1000000</f>
        <v>22.143204684337299</v>
      </c>
      <c r="AB8">
        <f>$AO38/1000000</f>
        <v>24.258815126104398</v>
      </c>
    </row>
    <row r="9" spans="1:28" x14ac:dyDescent="0.55000000000000004">
      <c r="A9" t="s">
        <v>5</v>
      </c>
      <c r="B9">
        <v>8</v>
      </c>
      <c r="C9">
        <f>$AP19/1000000</f>
        <v>15.7919705021687</v>
      </c>
      <c r="D9">
        <f>$AP20/1000000</f>
        <v>17.959868664803199</v>
      </c>
      <c r="E9">
        <f>$AP21/1000000</f>
        <v>20.075479106570299</v>
      </c>
      <c r="F9">
        <f>$AP22/1000000</f>
        <v>22.191089548337398</v>
      </c>
      <c r="G9">
        <f>$AP23/1000000</f>
        <v>24.306699990104399</v>
      </c>
      <c r="H9" t="s">
        <v>5</v>
      </c>
      <c r="I9">
        <v>8</v>
      </c>
      <c r="J9">
        <f>$AP24/1000000</f>
        <v>15.7289641021687</v>
      </c>
      <c r="K9">
        <f>$AP25/1000000</f>
        <v>17.932145848803199</v>
      </c>
      <c r="L9">
        <f>$AP26/1000000</f>
        <v>20.047756290570302</v>
      </c>
      <c r="M9">
        <f>$AP27/1000000</f>
        <v>22.163366732337401</v>
      </c>
      <c r="N9">
        <f>$AP28/1000000</f>
        <v>24.278977174104401</v>
      </c>
      <c r="O9" t="s">
        <v>5</v>
      </c>
      <c r="P9">
        <v>8</v>
      </c>
      <c r="Q9">
        <f>$AP29/1000000</f>
        <v>15.6974609021687</v>
      </c>
      <c r="R9">
        <f>$AP30/1000000</f>
        <v>17.918284440803198</v>
      </c>
      <c r="S9">
        <f>$AP31/1000000</f>
        <v>20.033894882570301</v>
      </c>
      <c r="T9">
        <f>$AP32/1000000</f>
        <v>22.149505324337401</v>
      </c>
      <c r="U9">
        <f>$AP33/1000000</f>
        <v>24.265115766104401</v>
      </c>
      <c r="V9" t="s">
        <v>5</v>
      </c>
      <c r="W9">
        <v>8</v>
      </c>
      <c r="X9">
        <f>$AP34/1000000</f>
        <v>15.665957702168699</v>
      </c>
      <c r="Y9">
        <f>$AP35/1000000</f>
        <v>17.904423032803201</v>
      </c>
      <c r="Z9">
        <f>$AP36/1000000</f>
        <v>20.020033474570301</v>
      </c>
      <c r="AA9">
        <f>$AP37/1000000</f>
        <v>22.135643916337401</v>
      </c>
      <c r="AB9">
        <f>$AP38/1000000</f>
        <v>24.251254358104401</v>
      </c>
    </row>
    <row r="10" spans="1:28" x14ac:dyDescent="0.55000000000000004">
      <c r="A10" t="s">
        <v>6</v>
      </c>
      <c r="B10">
        <v>9</v>
      </c>
      <c r="C10">
        <f>$AQ19/1000000</f>
        <v>15.7919705021687</v>
      </c>
      <c r="D10">
        <f>$AQ20/1000000</f>
        <v>17.912823886136497</v>
      </c>
      <c r="E10">
        <f>$AQ21/1000000</f>
        <v>20.0284343279036</v>
      </c>
      <c r="F10">
        <f>$AQ22/1000000</f>
        <v>22.1440447696707</v>
      </c>
      <c r="G10">
        <f>$AQ23/1000000</f>
        <v>24.259655211437799</v>
      </c>
      <c r="H10" t="s">
        <v>6</v>
      </c>
      <c r="I10">
        <v>9</v>
      </c>
      <c r="J10">
        <f>$AQ24/1000000</f>
        <v>15.7258137821687</v>
      </c>
      <c r="K10">
        <f>$AQ25/1000000</f>
        <v>17.886361198136502</v>
      </c>
      <c r="L10">
        <f>$AQ26/1000000</f>
        <v>20.001971639903601</v>
      </c>
      <c r="M10">
        <f>$AQ27/1000000</f>
        <v>22.117582081670701</v>
      </c>
      <c r="N10">
        <f>$AQ28/1000000</f>
        <v>24.233192523437701</v>
      </c>
      <c r="O10" t="s">
        <v>6</v>
      </c>
      <c r="P10">
        <v>9</v>
      </c>
      <c r="Q10">
        <f>$AQ29/1000000</f>
        <v>15.692735422168701</v>
      </c>
      <c r="R10">
        <f>$AQ30/1000000</f>
        <v>17.873129854136501</v>
      </c>
      <c r="S10">
        <f>$AQ31/1000000</f>
        <v>19.9887402959036</v>
      </c>
      <c r="T10">
        <f>$AQ32/1000000</f>
        <v>22.1043507376707</v>
      </c>
      <c r="U10">
        <f>$AQ33/1000000</f>
        <v>24.2199611794377</v>
      </c>
      <c r="V10" t="s">
        <v>6</v>
      </c>
      <c r="W10">
        <v>9</v>
      </c>
      <c r="X10">
        <f>$AQ34/1000000</f>
        <v>15.659657062168701</v>
      </c>
      <c r="Y10">
        <f>$AQ35/1000000</f>
        <v>17.8598985101365</v>
      </c>
      <c r="Z10">
        <f>$AQ36/1000000</f>
        <v>19.975508951903599</v>
      </c>
      <c r="AA10">
        <f>$AQ37/1000000</f>
        <v>22.091119393670702</v>
      </c>
      <c r="AB10">
        <f>$AQ38/1000000</f>
        <v>24.206729835437802</v>
      </c>
    </row>
    <row r="11" spans="1:28" x14ac:dyDescent="0.55000000000000004">
      <c r="A11" t="s">
        <v>7</v>
      </c>
      <c r="B11">
        <v>10</v>
      </c>
      <c r="C11">
        <f>$AR19/1000000</f>
        <v>15.7501686657028</v>
      </c>
      <c r="D11">
        <f>$AR20/1000000</f>
        <v>17.865779107469901</v>
      </c>
      <c r="E11">
        <f>$AR21/1000000</f>
        <v>19.981389549236901</v>
      </c>
      <c r="F11">
        <f>$AR22/1000000</f>
        <v>22.096999991004001</v>
      </c>
      <c r="G11">
        <f>$AR23/1000000</f>
        <v>24.2126104327711</v>
      </c>
      <c r="H11" t="s">
        <v>7</v>
      </c>
      <c r="I11">
        <v>10</v>
      </c>
      <c r="J11">
        <f>$AR24/1000000</f>
        <v>15.722663462168699</v>
      </c>
      <c r="K11">
        <f>$AR25/1000000</f>
        <v>17.840576547469897</v>
      </c>
      <c r="L11">
        <f>$AR26/1000000</f>
        <v>19.956186989237001</v>
      </c>
      <c r="M11">
        <f>$AR27/1000000</f>
        <v>22.071797431004001</v>
      </c>
      <c r="N11">
        <f>$AR28/1000000</f>
        <v>24.1874078727711</v>
      </c>
      <c r="O11" t="s">
        <v>7</v>
      </c>
      <c r="P11">
        <v>10</v>
      </c>
      <c r="Q11">
        <f>$AR29/1000000</f>
        <v>15.6880099421687</v>
      </c>
      <c r="R11">
        <f>$AR30/1000000</f>
        <v>17.827975267469903</v>
      </c>
      <c r="S11">
        <f>$AR31/1000000</f>
        <v>19.943585709236903</v>
      </c>
      <c r="T11">
        <f>$AR32/1000000</f>
        <v>22.059196151004002</v>
      </c>
      <c r="U11">
        <f>$AR33/1000000</f>
        <v>24.174806592771102</v>
      </c>
      <c r="V11" t="s">
        <v>7</v>
      </c>
      <c r="W11">
        <v>10</v>
      </c>
      <c r="X11">
        <f>$AR34/1000000</f>
        <v>15.6533564221687</v>
      </c>
      <c r="Y11">
        <f>$AR35/1000000</f>
        <v>17.815373987469901</v>
      </c>
      <c r="Z11">
        <f>$AR36/1000000</f>
        <v>19.930984429236901</v>
      </c>
      <c r="AA11">
        <f>$AR37/1000000</f>
        <v>22.046594871004</v>
      </c>
      <c r="AB11">
        <f>$AR38/1000000</f>
        <v>24.1622053127711</v>
      </c>
    </row>
    <row r="12" spans="1:28" x14ac:dyDescent="0.55000000000000004">
      <c r="A12" t="s">
        <v>8</v>
      </c>
      <c r="B12">
        <v>15</v>
      </c>
      <c r="C12">
        <f>$AS19/1000000</f>
        <v>15.5149447723695</v>
      </c>
      <c r="D12">
        <f>$AS20/1000000</f>
        <v>17.6305552141365</v>
      </c>
      <c r="E12">
        <f>$AS21/1000000</f>
        <v>19.746165655903599</v>
      </c>
      <c r="F12">
        <f>$AS22/1000000</f>
        <v>21.861776097670699</v>
      </c>
      <c r="G12">
        <f>$AS23/1000000</f>
        <v>23.977386539437699</v>
      </c>
      <c r="H12" t="s">
        <v>8</v>
      </c>
      <c r="I12">
        <v>15</v>
      </c>
      <c r="J12">
        <f>$AS24/1000000</f>
        <v>15.4960428523695</v>
      </c>
      <c r="K12">
        <f>$AS25/1000000</f>
        <v>17.611653294136502</v>
      </c>
      <c r="L12">
        <f>$AS26/1000000</f>
        <v>19.727263735903598</v>
      </c>
      <c r="M12">
        <f>$AS27/1000000</f>
        <v>21.842874177670698</v>
      </c>
      <c r="N12">
        <f>$AS28/1000000</f>
        <v>23.958484619437698</v>
      </c>
      <c r="O12" t="s">
        <v>8</v>
      </c>
      <c r="P12">
        <v>15</v>
      </c>
      <c r="Q12">
        <f>$AS29/1000000</f>
        <v>15.4865918923695</v>
      </c>
      <c r="R12">
        <f>$AS30/1000000</f>
        <v>17.6022023341365</v>
      </c>
      <c r="S12">
        <f>$AS31/1000000</f>
        <v>19.717812775903599</v>
      </c>
      <c r="T12">
        <f>$AS32/1000000</f>
        <v>21.833423217670703</v>
      </c>
      <c r="U12">
        <f>$AS33/1000000</f>
        <v>23.949033659437703</v>
      </c>
      <c r="V12" t="s">
        <v>8</v>
      </c>
      <c r="W12">
        <v>15</v>
      </c>
      <c r="X12">
        <f>$AS34/1000000</f>
        <v>15.477140932369501</v>
      </c>
      <c r="Y12">
        <f>$AS35/1000000</f>
        <v>17.592751374136501</v>
      </c>
      <c r="Z12">
        <f>$AS36/1000000</f>
        <v>19.708361815903601</v>
      </c>
      <c r="AA12">
        <f>$AS37/1000000</f>
        <v>21.8239722576707</v>
      </c>
      <c r="AB12">
        <f>$AS38/1000000</f>
        <v>23.9395826994377</v>
      </c>
    </row>
    <row r="13" spans="1:28" x14ac:dyDescent="0.55000000000000004">
      <c r="A13" t="s">
        <v>9</v>
      </c>
      <c r="B13">
        <v>20</v>
      </c>
      <c r="C13">
        <f>$AT19/1000000</f>
        <v>15.2797208790361</v>
      </c>
      <c r="D13">
        <f>$AT20/1000000</f>
        <v>17.395331320803198</v>
      </c>
      <c r="E13">
        <f>$AT21/1000000</f>
        <v>19.510941762570297</v>
      </c>
      <c r="F13">
        <f>$AT22/1000000</f>
        <v>21.626552204337298</v>
      </c>
      <c r="G13">
        <f>$AT23/1000000</f>
        <v>23.742162646104401</v>
      </c>
      <c r="H13" t="s">
        <v>9</v>
      </c>
      <c r="I13">
        <v>20</v>
      </c>
      <c r="J13">
        <f>$AT24/1000000</f>
        <v>15.2671195990361</v>
      </c>
      <c r="K13">
        <f>$AT25/1000000</f>
        <v>17.382730040803203</v>
      </c>
      <c r="L13">
        <f>$AT26/1000000</f>
        <v>19.498340482570303</v>
      </c>
      <c r="M13">
        <f>$AT27/1000000</f>
        <v>21.613950924337303</v>
      </c>
      <c r="N13">
        <f>$AT28/1000000</f>
        <v>23.729561366104402</v>
      </c>
      <c r="O13" t="s">
        <v>9</v>
      </c>
      <c r="P13">
        <v>20</v>
      </c>
      <c r="Q13">
        <f>$AT29/1000000</f>
        <v>15.260818959036101</v>
      </c>
      <c r="R13">
        <f>$AT30/1000000</f>
        <v>17.3764294008032</v>
      </c>
      <c r="S13">
        <f>$AT31/1000000</f>
        <v>19.4920398425703</v>
      </c>
      <c r="T13">
        <f>$AT32/1000000</f>
        <v>21.6076502843373</v>
      </c>
      <c r="U13">
        <f>$AT33/1000000</f>
        <v>23.7232607261044</v>
      </c>
      <c r="V13" t="s">
        <v>9</v>
      </c>
      <c r="W13">
        <v>20</v>
      </c>
      <c r="X13">
        <f>$AT34/1000000</f>
        <v>15.2545183190361</v>
      </c>
      <c r="Y13">
        <f>$AT35/1000000</f>
        <v>17.370128760803201</v>
      </c>
      <c r="Z13">
        <f>$AT36/1000000</f>
        <v>19.485739202570301</v>
      </c>
      <c r="AA13">
        <f>$AT37/1000000</f>
        <v>21.601349644337301</v>
      </c>
      <c r="AB13">
        <f>$AT38/1000000</f>
        <v>23.7169600861044</v>
      </c>
    </row>
    <row r="14" spans="1:28" x14ac:dyDescent="0.55000000000000004">
      <c r="A14" t="s">
        <v>10</v>
      </c>
      <c r="B14">
        <v>25</v>
      </c>
      <c r="C14">
        <f>$AU19/1000000</f>
        <v>15.0444969857028</v>
      </c>
      <c r="D14">
        <f>$AU20/1000000</f>
        <v>17.160107427469903</v>
      </c>
      <c r="E14">
        <f>$AU21/1000000</f>
        <v>19.275717869236903</v>
      </c>
      <c r="F14">
        <f>$AU22/1000000</f>
        <v>21.391328311004003</v>
      </c>
      <c r="G14">
        <f>$AU23/1000000</f>
        <v>23.506938752771099</v>
      </c>
      <c r="H14" t="s">
        <v>10</v>
      </c>
      <c r="I14">
        <v>25</v>
      </c>
      <c r="J14">
        <f>$AU24/1000000</f>
        <v>15.038196345702801</v>
      </c>
      <c r="K14">
        <f>$AU25/1000000</f>
        <v>17.1538067874699</v>
      </c>
      <c r="L14">
        <f>$AU26/1000000</f>
        <v>19.2694172292369</v>
      </c>
      <c r="M14">
        <f>$AU27/1000000</f>
        <v>21.385027671004</v>
      </c>
      <c r="N14">
        <f>$AU28/1000000</f>
        <v>23.500638112771103</v>
      </c>
      <c r="O14" t="s">
        <v>10</v>
      </c>
      <c r="P14">
        <v>25</v>
      </c>
      <c r="Q14">
        <f>$AU29/1000000</f>
        <v>15.035046025702801</v>
      </c>
      <c r="R14">
        <f>$AU30/1000000</f>
        <v>17.150656467469901</v>
      </c>
      <c r="S14">
        <f>$AU31/1000000</f>
        <v>19.266266909236901</v>
      </c>
      <c r="T14">
        <f>$AU32/1000000</f>
        <v>21.381877351004</v>
      </c>
      <c r="U14">
        <f>$AU33/1000000</f>
        <v>23.4974877927711</v>
      </c>
      <c r="V14" t="s">
        <v>10</v>
      </c>
      <c r="W14">
        <v>25</v>
      </c>
      <c r="X14">
        <f>$AU34/1000000</f>
        <v>15.0318957057028</v>
      </c>
      <c r="Y14">
        <f>$AU35/1000000</f>
        <v>17.147506147469901</v>
      </c>
      <c r="Z14">
        <f>$AU36/1000000</f>
        <v>19.263116589236901</v>
      </c>
      <c r="AA14">
        <f>$AU37/1000000</f>
        <v>21.378727031004001</v>
      </c>
      <c r="AB14">
        <f>$AU38/1000000</f>
        <v>23.4943374727711</v>
      </c>
    </row>
    <row r="15" spans="1:28" x14ac:dyDescent="0.55000000000000004">
      <c r="A15" t="s">
        <v>11</v>
      </c>
      <c r="B15">
        <v>31</v>
      </c>
      <c r="C15">
        <f>$AV19/1000000</f>
        <v>14.8378418707086</v>
      </c>
      <c r="D15">
        <f>$AV20/1000000</f>
        <v>16.957533566524202</v>
      </c>
      <c r="E15">
        <f>$AV21/1000000</f>
        <v>19.077225262339699</v>
      </c>
      <c r="F15">
        <f>$AV22/1000000</f>
        <v>21.196916958155199</v>
      </c>
      <c r="G15">
        <f>$AV23/1000000</f>
        <v>23.3166086539707</v>
      </c>
      <c r="H15" t="s">
        <v>11</v>
      </c>
      <c r="I15">
        <v>31</v>
      </c>
      <c r="J15">
        <f>$AV24/1000000</f>
        <v>14.8378418707086</v>
      </c>
      <c r="K15">
        <f>$AV25/1000000</f>
        <v>16.957533566524202</v>
      </c>
      <c r="L15">
        <f>$AV26/1000000</f>
        <v>19.077225262339699</v>
      </c>
      <c r="M15">
        <f>$AV27/1000000</f>
        <v>21.196916958155199</v>
      </c>
      <c r="N15">
        <f>$AV28/1000000</f>
        <v>23.3166086539707</v>
      </c>
      <c r="O15" t="s">
        <v>11</v>
      </c>
      <c r="P15">
        <v>31</v>
      </c>
      <c r="Q15">
        <f>$AV29/1000000</f>
        <v>14.8378418707086</v>
      </c>
      <c r="R15">
        <f>$AV30/1000000</f>
        <v>16.957533566524202</v>
      </c>
      <c r="S15">
        <f>$AV31/1000000</f>
        <v>19.077225262339699</v>
      </c>
      <c r="T15">
        <f>$AV32/1000000</f>
        <v>21.196916958155199</v>
      </c>
      <c r="U15">
        <f>$AV33/1000000</f>
        <v>23.3166086539707</v>
      </c>
      <c r="V15" t="s">
        <v>11</v>
      </c>
      <c r="W15">
        <v>31</v>
      </c>
      <c r="X15">
        <f>$AV34/1000000</f>
        <v>14.8378418707086</v>
      </c>
      <c r="Y15">
        <f>$AV35/1000000</f>
        <v>16.957533566524202</v>
      </c>
      <c r="Z15">
        <f>$AV36/1000000</f>
        <v>19.077225262339699</v>
      </c>
      <c r="AA15">
        <f>$AV37/1000000</f>
        <v>21.196916958155199</v>
      </c>
      <c r="AB15">
        <f>$AV38/1000000</f>
        <v>23.3166086539707</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15370814.469397601</v>
      </c>
      <c r="AL19">
        <v>15791970.5021687</v>
      </c>
      <c r="AM19">
        <v>15791970.5021687</v>
      </c>
      <c r="AN19">
        <v>15791970.5021687</v>
      </c>
      <c r="AO19">
        <v>15791970.5021687</v>
      </c>
      <c r="AP19">
        <v>15791970.5021687</v>
      </c>
      <c r="AQ19">
        <v>15791970.5021687</v>
      </c>
      <c r="AR19">
        <v>15750168.665702799</v>
      </c>
      <c r="AS19">
        <v>15514944.7723695</v>
      </c>
      <c r="AT19">
        <v>15279720.879036101</v>
      </c>
      <c r="AU19">
        <v>15044496.9857028</v>
      </c>
      <c r="AV19">
        <v>14837841.8707086</v>
      </c>
    </row>
    <row r="20" spans="35:48" x14ac:dyDescent="0.55000000000000004">
      <c r="AI20" t="s">
        <v>12</v>
      </c>
      <c r="AJ20" t="s">
        <v>22</v>
      </c>
      <c r="AK20">
        <v>17731365.454136498</v>
      </c>
      <c r="AL20">
        <v>17959868.664803199</v>
      </c>
      <c r="AM20">
        <v>17959868.664803199</v>
      </c>
      <c r="AN20">
        <v>17959868.664803199</v>
      </c>
      <c r="AO20">
        <v>17959868.664803199</v>
      </c>
      <c r="AP20">
        <v>17959868.664803199</v>
      </c>
      <c r="AQ20">
        <v>17912823.886136498</v>
      </c>
      <c r="AR20">
        <v>17865779.107469901</v>
      </c>
      <c r="AS20">
        <v>17630555.2141365</v>
      </c>
      <c r="AT20">
        <v>17395331.320803199</v>
      </c>
      <c r="AU20">
        <v>17160107.427469902</v>
      </c>
      <c r="AV20">
        <v>16957533.5665242</v>
      </c>
    </row>
    <row r="21" spans="35:48" x14ac:dyDescent="0.55000000000000004">
      <c r="AI21" t="s">
        <v>12</v>
      </c>
      <c r="AJ21" t="s">
        <v>23</v>
      </c>
      <c r="AK21">
        <v>19846975.895903599</v>
      </c>
      <c r="AL21">
        <v>20075479.1065703</v>
      </c>
      <c r="AM21">
        <v>20075479.1065703</v>
      </c>
      <c r="AN21">
        <v>20075479.1065703</v>
      </c>
      <c r="AO21">
        <v>20075479.1065703</v>
      </c>
      <c r="AP21">
        <v>20075479.1065703</v>
      </c>
      <c r="AQ21">
        <v>20028434.327903599</v>
      </c>
      <c r="AR21">
        <v>19981389.549236901</v>
      </c>
      <c r="AS21">
        <v>19746165.6559036</v>
      </c>
      <c r="AT21">
        <v>19510941.762570299</v>
      </c>
      <c r="AU21">
        <v>19275717.869236901</v>
      </c>
      <c r="AV21">
        <v>19077225.2623397</v>
      </c>
    </row>
    <row r="22" spans="35:48" x14ac:dyDescent="0.55000000000000004">
      <c r="AI22" t="s">
        <v>12</v>
      </c>
      <c r="AJ22" t="s">
        <v>24</v>
      </c>
      <c r="AK22">
        <v>21962586.337670699</v>
      </c>
      <c r="AL22">
        <v>22191089.548337299</v>
      </c>
      <c r="AM22">
        <v>22191089.548337299</v>
      </c>
      <c r="AN22">
        <v>22191089.5483374</v>
      </c>
      <c r="AO22">
        <v>22191089.548337299</v>
      </c>
      <c r="AP22">
        <v>22191089.5483374</v>
      </c>
      <c r="AQ22">
        <v>22144044.769670699</v>
      </c>
      <c r="AR22">
        <v>22096999.991004001</v>
      </c>
      <c r="AS22">
        <v>21861776.0976707</v>
      </c>
      <c r="AT22">
        <v>21626552.204337299</v>
      </c>
      <c r="AU22">
        <v>21391328.311004002</v>
      </c>
      <c r="AV22">
        <v>21196916.9581552</v>
      </c>
    </row>
    <row r="23" spans="35:48" x14ac:dyDescent="0.55000000000000004">
      <c r="AI23" t="s">
        <v>12</v>
      </c>
      <c r="AJ23" t="s">
        <v>25</v>
      </c>
      <c r="AK23">
        <v>24078196.779437799</v>
      </c>
      <c r="AL23">
        <v>24306699.9901044</v>
      </c>
      <c r="AM23">
        <v>24306699.9901044</v>
      </c>
      <c r="AN23">
        <v>24306699.9901044</v>
      </c>
      <c r="AO23">
        <v>24306699.9901044</v>
      </c>
      <c r="AP23">
        <v>24306699.9901044</v>
      </c>
      <c r="AQ23">
        <v>24259655.211437799</v>
      </c>
      <c r="AR23">
        <v>24212610.432771102</v>
      </c>
      <c r="AS23">
        <v>23977386.5394377</v>
      </c>
      <c r="AT23">
        <v>23742162.646104399</v>
      </c>
      <c r="AU23">
        <v>23506938.752771098</v>
      </c>
      <c r="AV23">
        <v>23316608.6539707</v>
      </c>
    </row>
    <row r="24" spans="35:48" x14ac:dyDescent="0.55000000000000004">
      <c r="AI24" t="s">
        <v>26</v>
      </c>
      <c r="AJ24" t="s">
        <v>13</v>
      </c>
      <c r="AK24">
        <v>15370814.469397601</v>
      </c>
      <c r="AL24">
        <v>15782519.542168699</v>
      </c>
      <c r="AM24">
        <v>15773068.5821687</v>
      </c>
      <c r="AN24">
        <v>15754166.6621687</v>
      </c>
      <c r="AO24">
        <v>15741565.382168701</v>
      </c>
      <c r="AP24">
        <v>15728964.1021687</v>
      </c>
      <c r="AQ24">
        <v>15725813.782168699</v>
      </c>
      <c r="AR24">
        <v>15722663.462168699</v>
      </c>
      <c r="AS24">
        <v>15496042.8523695</v>
      </c>
      <c r="AT24">
        <v>15267119.599036099</v>
      </c>
      <c r="AU24">
        <v>15038196.345702801</v>
      </c>
      <c r="AV24">
        <v>14837841.8707086</v>
      </c>
    </row>
    <row r="25" spans="35:48" x14ac:dyDescent="0.55000000000000004">
      <c r="AI25" t="s">
        <v>26</v>
      </c>
      <c r="AJ25" t="s">
        <v>22</v>
      </c>
      <c r="AK25">
        <v>17731365.454136498</v>
      </c>
      <c r="AL25">
        <v>17954828.152803201</v>
      </c>
      <c r="AM25">
        <v>17949787.640803199</v>
      </c>
      <c r="AN25">
        <v>17939706.616803199</v>
      </c>
      <c r="AO25">
        <v>17935926.232803199</v>
      </c>
      <c r="AP25">
        <v>17932145.8488032</v>
      </c>
      <c r="AQ25">
        <v>17886361.198136501</v>
      </c>
      <c r="AR25">
        <v>17840576.547469899</v>
      </c>
      <c r="AS25">
        <v>17611653.294136502</v>
      </c>
      <c r="AT25">
        <v>17382730.040803201</v>
      </c>
      <c r="AU25">
        <v>17153806.787469901</v>
      </c>
      <c r="AV25">
        <v>16957533.5665242</v>
      </c>
    </row>
    <row r="26" spans="35:48" x14ac:dyDescent="0.55000000000000004">
      <c r="AI26" t="s">
        <v>26</v>
      </c>
      <c r="AJ26" t="s">
        <v>23</v>
      </c>
      <c r="AK26">
        <v>19846975.895903599</v>
      </c>
      <c r="AL26">
        <v>20070438.594570301</v>
      </c>
      <c r="AM26">
        <v>20065398.0825703</v>
      </c>
      <c r="AN26">
        <v>20055317.058570299</v>
      </c>
      <c r="AO26">
        <v>20051536.6745703</v>
      </c>
      <c r="AP26">
        <v>20047756.2905703</v>
      </c>
      <c r="AQ26">
        <v>20001971.639903601</v>
      </c>
      <c r="AR26">
        <v>19956186.989236999</v>
      </c>
      <c r="AS26">
        <v>19727263.735903598</v>
      </c>
      <c r="AT26">
        <v>19498340.482570302</v>
      </c>
      <c r="AU26">
        <v>19269417.229236901</v>
      </c>
      <c r="AV26">
        <v>19077225.2623397</v>
      </c>
    </row>
    <row r="27" spans="35:48" x14ac:dyDescent="0.55000000000000004">
      <c r="AI27" t="s">
        <v>26</v>
      </c>
      <c r="AJ27" t="s">
        <v>24</v>
      </c>
      <c r="AK27">
        <v>21962586.337670699</v>
      </c>
      <c r="AL27">
        <v>22186049.036337301</v>
      </c>
      <c r="AM27">
        <v>22181008.524337299</v>
      </c>
      <c r="AN27">
        <v>22170927.5003374</v>
      </c>
      <c r="AO27">
        <v>22167147.116337299</v>
      </c>
      <c r="AP27">
        <v>22163366.7323374</v>
      </c>
      <c r="AQ27">
        <v>22117582.081670702</v>
      </c>
      <c r="AR27">
        <v>22071797.431003999</v>
      </c>
      <c r="AS27">
        <v>21842874.177670699</v>
      </c>
      <c r="AT27">
        <v>21613950.924337301</v>
      </c>
      <c r="AU27">
        <v>21385027.671004001</v>
      </c>
      <c r="AV27">
        <v>21196916.9581552</v>
      </c>
    </row>
    <row r="28" spans="35:48" x14ac:dyDescent="0.55000000000000004">
      <c r="AI28" t="s">
        <v>26</v>
      </c>
      <c r="AJ28" t="s">
        <v>25</v>
      </c>
      <c r="AK28">
        <v>24078196.779437799</v>
      </c>
      <c r="AL28">
        <v>24301659.478104401</v>
      </c>
      <c r="AM28">
        <v>24296618.966104399</v>
      </c>
      <c r="AN28">
        <v>24286537.942104399</v>
      </c>
      <c r="AO28">
        <v>24282757.5581044</v>
      </c>
      <c r="AP28">
        <v>24278977.1741044</v>
      </c>
      <c r="AQ28">
        <v>24233192.523437701</v>
      </c>
      <c r="AR28">
        <v>24187407.872771099</v>
      </c>
      <c r="AS28">
        <v>23958484.619437698</v>
      </c>
      <c r="AT28">
        <v>23729561.366104402</v>
      </c>
      <c r="AU28">
        <v>23500638.112771101</v>
      </c>
      <c r="AV28">
        <v>23316608.6539707</v>
      </c>
    </row>
    <row r="29" spans="35:48" x14ac:dyDescent="0.55000000000000004">
      <c r="AI29" t="s">
        <v>27</v>
      </c>
      <c r="AJ29" t="s">
        <v>13</v>
      </c>
      <c r="AK29">
        <v>15370814.469397601</v>
      </c>
      <c r="AL29">
        <v>15777794.062168701</v>
      </c>
      <c r="AM29">
        <v>15763617.622168699</v>
      </c>
      <c r="AN29">
        <v>15735264.7421687</v>
      </c>
      <c r="AO29">
        <v>15716362.8221687</v>
      </c>
      <c r="AP29">
        <v>15697460.9021687</v>
      </c>
      <c r="AQ29">
        <v>15692735.4221687</v>
      </c>
      <c r="AR29">
        <v>15688009.9421687</v>
      </c>
      <c r="AS29">
        <v>15486591.892369499</v>
      </c>
      <c r="AT29">
        <v>15260818.959036101</v>
      </c>
      <c r="AU29">
        <v>15035046.025702801</v>
      </c>
      <c r="AV29">
        <v>14837841.8707086</v>
      </c>
    </row>
    <row r="30" spans="35:48" x14ac:dyDescent="0.55000000000000004">
      <c r="AI30" t="s">
        <v>27</v>
      </c>
      <c r="AJ30" t="s">
        <v>22</v>
      </c>
      <c r="AK30">
        <v>17731365.454136498</v>
      </c>
      <c r="AL30">
        <v>17952307.8968032</v>
      </c>
      <c r="AM30">
        <v>17944747.128803201</v>
      </c>
      <c r="AN30">
        <v>17929625.592803199</v>
      </c>
      <c r="AO30">
        <v>17923955.016803201</v>
      </c>
      <c r="AP30">
        <v>17918284.4408032</v>
      </c>
      <c r="AQ30">
        <v>17873129.854136501</v>
      </c>
      <c r="AR30">
        <v>17827975.267469902</v>
      </c>
      <c r="AS30">
        <v>17602202.334136501</v>
      </c>
      <c r="AT30">
        <v>17376429.400803201</v>
      </c>
      <c r="AU30">
        <v>17150656.467469901</v>
      </c>
      <c r="AV30">
        <v>16957533.5665242</v>
      </c>
    </row>
    <row r="31" spans="35:48" x14ac:dyDescent="0.55000000000000004">
      <c r="AI31" t="s">
        <v>27</v>
      </c>
      <c r="AJ31" t="s">
        <v>23</v>
      </c>
      <c r="AK31">
        <v>19846975.895903599</v>
      </c>
      <c r="AL31">
        <v>20067918.3385703</v>
      </c>
      <c r="AM31">
        <v>20060357.570570301</v>
      </c>
      <c r="AN31">
        <v>20045236.034570299</v>
      </c>
      <c r="AO31">
        <v>20039565.458570302</v>
      </c>
      <c r="AP31">
        <v>20033894.8825703</v>
      </c>
      <c r="AQ31">
        <v>19988740.295903601</v>
      </c>
      <c r="AR31">
        <v>19943585.709236901</v>
      </c>
      <c r="AS31">
        <v>19717812.775903601</v>
      </c>
      <c r="AT31">
        <v>19492039.842570301</v>
      </c>
      <c r="AU31">
        <v>19266266.909236901</v>
      </c>
      <c r="AV31">
        <v>19077225.2623397</v>
      </c>
    </row>
    <row r="32" spans="35:48" x14ac:dyDescent="0.55000000000000004">
      <c r="AI32" t="s">
        <v>27</v>
      </c>
      <c r="AJ32" t="s">
        <v>24</v>
      </c>
      <c r="AK32">
        <v>21962586.337670699</v>
      </c>
      <c r="AL32">
        <v>22183528.7803373</v>
      </c>
      <c r="AM32">
        <v>22175968.012337301</v>
      </c>
      <c r="AN32">
        <v>22160846.476337399</v>
      </c>
      <c r="AO32">
        <v>22155175.900337301</v>
      </c>
      <c r="AP32">
        <v>22149505.3243374</v>
      </c>
      <c r="AQ32">
        <v>22104350.737670701</v>
      </c>
      <c r="AR32">
        <v>22059196.151004001</v>
      </c>
      <c r="AS32">
        <v>21833423.217670701</v>
      </c>
      <c r="AT32">
        <v>21607650.284337301</v>
      </c>
      <c r="AU32">
        <v>21381877.351004001</v>
      </c>
      <c r="AV32">
        <v>21196916.9581552</v>
      </c>
    </row>
    <row r="33" spans="22:48" x14ac:dyDescent="0.55000000000000004">
      <c r="AI33" t="s">
        <v>27</v>
      </c>
      <c r="AJ33" t="s">
        <v>25</v>
      </c>
      <c r="AK33">
        <v>24078196.779437799</v>
      </c>
      <c r="AL33">
        <v>24299139.2221044</v>
      </c>
      <c r="AM33">
        <v>24291578.454104401</v>
      </c>
      <c r="AN33">
        <v>24276456.918104399</v>
      </c>
      <c r="AO33">
        <v>24270786.342104401</v>
      </c>
      <c r="AP33">
        <v>24265115.7661044</v>
      </c>
      <c r="AQ33">
        <v>24219961.179437701</v>
      </c>
      <c r="AR33">
        <v>24174806.592771102</v>
      </c>
      <c r="AS33">
        <v>23949033.659437701</v>
      </c>
      <c r="AT33">
        <v>23723260.726104401</v>
      </c>
      <c r="AU33">
        <v>23497487.792771101</v>
      </c>
      <c r="AV33">
        <v>23316608.6539707</v>
      </c>
    </row>
    <row r="34" spans="22:48" x14ac:dyDescent="0.55000000000000004">
      <c r="AI34" t="s">
        <v>28</v>
      </c>
      <c r="AJ34" t="s">
        <v>13</v>
      </c>
      <c r="AK34">
        <v>15370814.469397601</v>
      </c>
      <c r="AL34">
        <v>15773068.5821687</v>
      </c>
      <c r="AM34">
        <v>15754166.6621687</v>
      </c>
      <c r="AN34">
        <v>15716362.8221687</v>
      </c>
      <c r="AO34">
        <v>15691160.2621687</v>
      </c>
      <c r="AP34">
        <v>15665957.702168699</v>
      </c>
      <c r="AQ34">
        <v>15659657.062168701</v>
      </c>
      <c r="AR34">
        <v>15653356.4221687</v>
      </c>
      <c r="AS34">
        <v>15477140.9323695</v>
      </c>
      <c r="AT34">
        <v>15254518.3190361</v>
      </c>
      <c r="AU34">
        <v>15031895.7057028</v>
      </c>
      <c r="AV34">
        <v>14837841.8707086</v>
      </c>
    </row>
    <row r="35" spans="22:48" x14ac:dyDescent="0.55000000000000004">
      <c r="AI35" t="s">
        <v>28</v>
      </c>
      <c r="AJ35" t="s">
        <v>22</v>
      </c>
      <c r="AK35">
        <v>17731365.454136498</v>
      </c>
      <c r="AL35">
        <v>17949787.640803199</v>
      </c>
      <c r="AM35">
        <v>17939706.616803199</v>
      </c>
      <c r="AN35">
        <v>17919544.568803199</v>
      </c>
      <c r="AO35">
        <v>17911983.800803199</v>
      </c>
      <c r="AP35">
        <v>17904423.0328032</v>
      </c>
      <c r="AQ35">
        <v>17859898.5101365</v>
      </c>
      <c r="AR35">
        <v>17815373.9874699</v>
      </c>
      <c r="AS35">
        <v>17592751.3741365</v>
      </c>
      <c r="AT35">
        <v>17370128.7608032</v>
      </c>
      <c r="AU35">
        <v>17147506.147469901</v>
      </c>
      <c r="AV35">
        <v>16957533.5665242</v>
      </c>
    </row>
    <row r="36" spans="22:48" x14ac:dyDescent="0.55000000000000004">
      <c r="AI36" t="s">
        <v>28</v>
      </c>
      <c r="AJ36" t="s">
        <v>23</v>
      </c>
      <c r="AK36">
        <v>19846975.895903599</v>
      </c>
      <c r="AL36">
        <v>20065398.0825703</v>
      </c>
      <c r="AM36">
        <v>20055317.058570299</v>
      </c>
      <c r="AN36">
        <v>20035155.010570299</v>
      </c>
      <c r="AO36">
        <v>20027594.2425703</v>
      </c>
      <c r="AP36">
        <v>20020033.4745703</v>
      </c>
      <c r="AQ36">
        <v>19975508.9519036</v>
      </c>
      <c r="AR36">
        <v>19930984.4292369</v>
      </c>
      <c r="AS36">
        <v>19708361.8159036</v>
      </c>
      <c r="AT36">
        <v>19485739.202570301</v>
      </c>
      <c r="AU36">
        <v>19263116.5892369</v>
      </c>
      <c r="AV36">
        <v>19077225.2623397</v>
      </c>
    </row>
    <row r="37" spans="22:48" x14ac:dyDescent="0.55000000000000004">
      <c r="AI37" t="s">
        <v>28</v>
      </c>
      <c r="AJ37" t="s">
        <v>24</v>
      </c>
      <c r="AK37">
        <v>21962586.337670699</v>
      </c>
      <c r="AL37">
        <v>22181008.524337299</v>
      </c>
      <c r="AM37">
        <v>22170927.500337299</v>
      </c>
      <c r="AN37">
        <v>22150765.452337399</v>
      </c>
      <c r="AO37">
        <v>22143204.684337299</v>
      </c>
      <c r="AP37">
        <v>22135643.916337401</v>
      </c>
      <c r="AQ37">
        <v>22091119.3936707</v>
      </c>
      <c r="AR37">
        <v>22046594.871004</v>
      </c>
      <c r="AS37">
        <v>21823972.257670701</v>
      </c>
      <c r="AT37">
        <v>21601349.6443373</v>
      </c>
      <c r="AU37">
        <v>21378727.031004</v>
      </c>
      <c r="AV37">
        <v>21196916.9581552</v>
      </c>
    </row>
    <row r="38" spans="22:48" x14ac:dyDescent="0.55000000000000004">
      <c r="V38" t="s">
        <v>41</v>
      </c>
      <c r="AI38" t="s">
        <v>28</v>
      </c>
      <c r="AJ38" t="s">
        <v>25</v>
      </c>
      <c r="AK38">
        <v>24078196.779437799</v>
      </c>
      <c r="AL38">
        <v>24296618.966104399</v>
      </c>
      <c r="AM38">
        <v>24286537.942104399</v>
      </c>
      <c r="AN38">
        <v>24266375.894104399</v>
      </c>
      <c r="AO38">
        <v>24258815.1261044</v>
      </c>
      <c r="AP38">
        <v>24251254.3581044</v>
      </c>
      <c r="AQ38">
        <v>24206729.835437801</v>
      </c>
      <c r="AR38">
        <v>24162205.312771101</v>
      </c>
      <c r="AS38">
        <v>23939582.6994377</v>
      </c>
      <c r="AT38">
        <v>23716960.0861044</v>
      </c>
      <c r="AU38">
        <v>23494337.472771101</v>
      </c>
      <c r="AV38">
        <v>23316608.6539707</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421156.03277109936</v>
      </c>
      <c r="E60">
        <f t="shared" ref="E60:N64" si="0">(AM19-AL19)/(E$59-D$59)</f>
        <v>0</v>
      </c>
      <c r="F60">
        <f t="shared" si="0"/>
        <v>0</v>
      </c>
      <c r="G60">
        <f t="shared" si="0"/>
        <v>0</v>
      </c>
      <c r="H60">
        <f t="shared" si="0"/>
        <v>0</v>
      </c>
      <c r="I60">
        <f t="shared" si="0"/>
        <v>0</v>
      </c>
      <c r="J60">
        <f t="shared" si="0"/>
        <v>-41801.836465900764</v>
      </c>
      <c r="K60">
        <f t="shared" si="0"/>
        <v>-47044.778666659819</v>
      </c>
      <c r="L60">
        <f t="shared" si="0"/>
        <v>-47044.778666679937</v>
      </c>
      <c r="M60">
        <f t="shared" si="0"/>
        <v>-47044.77866666019</v>
      </c>
      <c r="N60">
        <f t="shared" si="0"/>
        <v>-34442.519165699989</v>
      </c>
      <c r="O60" s="20" t="s">
        <v>34</v>
      </c>
      <c r="P60" t="s">
        <v>13</v>
      </c>
      <c r="R60">
        <f>(AL24-AK24)/(R$59-Q$59)</f>
        <v>411705.07277109846</v>
      </c>
      <c r="S60">
        <f t="shared" ref="S60:AB64" si="1">(AM24-AL24)/(S$59-R$59)</f>
        <v>-9450.9599999990314</v>
      </c>
      <c r="T60">
        <f t="shared" si="1"/>
        <v>-9450.9599999999627</v>
      </c>
      <c r="U60">
        <f t="shared" si="1"/>
        <v>-6300.6399999996647</v>
      </c>
      <c r="V60">
        <f t="shared" si="1"/>
        <v>-6300.640000000596</v>
      </c>
      <c r="W60">
        <f t="shared" si="1"/>
        <v>-3150.320000000298</v>
      </c>
      <c r="X60">
        <f t="shared" si="1"/>
        <v>-3150.320000000298</v>
      </c>
      <c r="Y60">
        <f t="shared" si="1"/>
        <v>-45324.121959839758</v>
      </c>
      <c r="Z60">
        <f t="shared" si="1"/>
        <v>-45784.650666680187</v>
      </c>
      <c r="AA60">
        <f t="shared" si="1"/>
        <v>-45784.650666659698</v>
      </c>
      <c r="AB60">
        <f t="shared" si="1"/>
        <v>-33392.412499033533</v>
      </c>
      <c r="AC60" s="20" t="s">
        <v>34</v>
      </c>
      <c r="AD60" t="s">
        <v>13</v>
      </c>
      <c r="AF60">
        <f>(AL29-AK29)/(AF$59-AE$59)</f>
        <v>406979.59277109988</v>
      </c>
      <c r="AG60">
        <f t="shared" ref="AG60:AP64" si="2">(AM29-AL29)/(AG$59-AF$59)</f>
        <v>-14176.440000001341</v>
      </c>
      <c r="AH60">
        <f t="shared" si="2"/>
        <v>-14176.439999999478</v>
      </c>
      <c r="AI60">
        <f t="shared" si="2"/>
        <v>-9450.9599999999627</v>
      </c>
      <c r="AJ60">
        <f t="shared" si="2"/>
        <v>-9450.9599999999627</v>
      </c>
      <c r="AK60">
        <f t="shared" si="2"/>
        <v>-4725.480000000447</v>
      </c>
      <c r="AL60">
        <f t="shared" si="2"/>
        <v>-4725.480000000447</v>
      </c>
      <c r="AM60">
        <f t="shared" si="2"/>
        <v>-40283.609959840032</v>
      </c>
      <c r="AN60">
        <f t="shared" si="2"/>
        <v>-45154.586666679752</v>
      </c>
      <c r="AO60">
        <f t="shared" si="2"/>
        <v>-45154.586666660012</v>
      </c>
      <c r="AP60">
        <f>(AV29-AU29)/(AP$59-AO$59)</f>
        <v>-32867.359165700153</v>
      </c>
      <c r="AQ60" s="20" t="s">
        <v>34</v>
      </c>
      <c r="AR60" t="s">
        <v>13</v>
      </c>
      <c r="AT60">
        <f>(AL34-AK34)/(AT$59-AS$59)</f>
        <v>402254.11277109943</v>
      </c>
      <c r="AU60">
        <f t="shared" ref="AU60:BD64" si="3">(AM34-AL34)/(AU$59-AT$59)</f>
        <v>-18901.919999999925</v>
      </c>
      <c r="AV60">
        <f t="shared" si="3"/>
        <v>-18901.919999999925</v>
      </c>
      <c r="AW60">
        <f t="shared" si="3"/>
        <v>-12601.280000000261</v>
      </c>
      <c r="AX60">
        <f t="shared" si="3"/>
        <v>-12601.280000000261</v>
      </c>
      <c r="AY60">
        <f t="shared" si="3"/>
        <v>-6300.6399999987334</v>
      </c>
      <c r="AZ60">
        <f t="shared" si="3"/>
        <v>-6300.640000000596</v>
      </c>
      <c r="BA60">
        <f t="shared" si="3"/>
        <v>-35243.097959839928</v>
      </c>
      <c r="BB60">
        <f t="shared" si="3"/>
        <v>-44524.522666680066</v>
      </c>
      <c r="BC60">
        <f t="shared" si="3"/>
        <v>-44524.522666659948</v>
      </c>
      <c r="BD60">
        <f t="shared" si="3"/>
        <v>-32342.305832366768</v>
      </c>
    </row>
    <row r="61" spans="1:56" ht="15.6" x14ac:dyDescent="0.6">
      <c r="A61" s="20" t="s">
        <v>35</v>
      </c>
      <c r="B61" t="s">
        <v>22</v>
      </c>
      <c r="D61">
        <f t="shared" ref="D61:D64" si="4">(AL20-AK20)/(D$59-C$59)</f>
        <v>228503.2106667012</v>
      </c>
      <c r="E61">
        <f t="shared" si="0"/>
        <v>0</v>
      </c>
      <c r="F61">
        <f t="shared" si="0"/>
        <v>0</v>
      </c>
      <c r="G61">
        <f t="shared" si="0"/>
        <v>0</v>
      </c>
      <c r="H61">
        <f t="shared" si="0"/>
        <v>0</v>
      </c>
      <c r="I61">
        <f t="shared" si="0"/>
        <v>-47044.778666701168</v>
      </c>
      <c r="J61">
        <f t="shared" si="0"/>
        <v>-47044.77866659686</v>
      </c>
      <c r="K61">
        <f t="shared" si="0"/>
        <v>-47044.778666680308</v>
      </c>
      <c r="L61">
        <f t="shared" si="0"/>
        <v>-47044.77866666019</v>
      </c>
      <c r="M61">
        <f t="shared" si="0"/>
        <v>-47044.778666659447</v>
      </c>
      <c r="N61">
        <f t="shared" si="0"/>
        <v>-33762.310157616936</v>
      </c>
      <c r="O61" s="20" t="s">
        <v>35</v>
      </c>
      <c r="P61" t="s">
        <v>22</v>
      </c>
      <c r="R61">
        <f t="shared" ref="R61:R64" si="5">(AL25-AK25)/(R$59-Q$59)</f>
        <v>223462.69866670296</v>
      </c>
      <c r="S61">
        <f t="shared" si="1"/>
        <v>-5040.512000001967</v>
      </c>
      <c r="T61">
        <f t="shared" si="1"/>
        <v>-5040.5120000001043</v>
      </c>
      <c r="U61">
        <f t="shared" si="1"/>
        <v>-1890.1919999998063</v>
      </c>
      <c r="V61">
        <f t="shared" si="1"/>
        <v>-1890.1919999998063</v>
      </c>
      <c r="W61">
        <f t="shared" si="1"/>
        <v>-45784.650666698813</v>
      </c>
      <c r="X61">
        <f t="shared" si="1"/>
        <v>-45784.650666601956</v>
      </c>
      <c r="Y61">
        <f t="shared" si="1"/>
        <v>-45784.650666679445</v>
      </c>
      <c r="Z61">
        <f t="shared" si="1"/>
        <v>-45784.650666660069</v>
      </c>
      <c r="AA61">
        <f t="shared" si="1"/>
        <v>-45784.650666660069</v>
      </c>
      <c r="AB61">
        <f t="shared" si="1"/>
        <v>-32712.203490950167</v>
      </c>
      <c r="AC61" s="20" t="s">
        <v>35</v>
      </c>
      <c r="AD61" t="s">
        <v>22</v>
      </c>
      <c r="AF61">
        <f t="shared" ref="AF61:AF64" si="6">(AL30-AK30)/(AF$59-AE$59)</f>
        <v>220942.44266670197</v>
      </c>
      <c r="AG61">
        <f t="shared" si="2"/>
        <v>-7560.7679999992251</v>
      </c>
      <c r="AH61">
        <f t="shared" si="2"/>
        <v>-7560.7680000010878</v>
      </c>
      <c r="AI61">
        <f t="shared" si="2"/>
        <v>-2835.2879999987781</v>
      </c>
      <c r="AJ61">
        <f t="shared" si="2"/>
        <v>-2835.2880000006407</v>
      </c>
      <c r="AK61">
        <f t="shared" si="2"/>
        <v>-45154.586666699499</v>
      </c>
      <c r="AL61">
        <f t="shared" si="2"/>
        <v>-45154.586666598916</v>
      </c>
      <c r="AM61">
        <f t="shared" si="2"/>
        <v>-45154.58666668013</v>
      </c>
      <c r="AN61">
        <f t="shared" si="2"/>
        <v>-45154.586666660012</v>
      </c>
      <c r="AO61">
        <f t="shared" si="2"/>
        <v>-45154.586666660012</v>
      </c>
      <c r="AP61">
        <f t="shared" si="2"/>
        <v>-32187.150157616783</v>
      </c>
      <c r="AQ61" s="20" t="s">
        <v>35</v>
      </c>
      <c r="AR61" t="s">
        <v>22</v>
      </c>
      <c r="AT61">
        <f t="shared" ref="AT61:AT64" si="7">(AL35-AK35)/(AT$59-AS$59)</f>
        <v>218422.18666670099</v>
      </c>
      <c r="AU61">
        <f t="shared" si="3"/>
        <v>-10081.024000000209</v>
      </c>
      <c r="AV61">
        <f t="shared" si="3"/>
        <v>-10081.024000000209</v>
      </c>
      <c r="AW61">
        <f t="shared" si="3"/>
        <v>-3780.3839999996126</v>
      </c>
      <c r="AX61">
        <f t="shared" si="3"/>
        <v>-3780.3839999996126</v>
      </c>
      <c r="AY61">
        <f t="shared" si="3"/>
        <v>-44524.522666700184</v>
      </c>
      <c r="AZ61">
        <f t="shared" si="3"/>
        <v>-44524.522666599602</v>
      </c>
      <c r="BA61">
        <f t="shared" si="3"/>
        <v>-44524.522666680066</v>
      </c>
      <c r="BB61">
        <f t="shared" si="3"/>
        <v>-44524.522666659948</v>
      </c>
      <c r="BC61">
        <f t="shared" si="3"/>
        <v>-44524.522666659948</v>
      </c>
      <c r="BD61">
        <f t="shared" si="3"/>
        <v>-31662.096824283402</v>
      </c>
    </row>
    <row r="62" spans="1:56" ht="15.6" x14ac:dyDescent="0.6">
      <c r="A62" s="20" t="s">
        <v>36</v>
      </c>
      <c r="B62" t="s">
        <v>23</v>
      </c>
      <c r="D62">
        <f t="shared" si="4"/>
        <v>228503.2106667012</v>
      </c>
      <c r="E62" s="21">
        <f>(AM21-AL21)/(E$59-D$59)</f>
        <v>0</v>
      </c>
      <c r="F62">
        <f t="shared" si="0"/>
        <v>0</v>
      </c>
      <c r="G62">
        <f t="shared" si="0"/>
        <v>0</v>
      </c>
      <c r="H62">
        <f t="shared" si="0"/>
        <v>0</v>
      </c>
      <c r="I62">
        <f t="shared" si="0"/>
        <v>-47044.778666701168</v>
      </c>
      <c r="J62">
        <f t="shared" si="0"/>
        <v>-47044.778666697443</v>
      </c>
      <c r="K62">
        <f t="shared" si="0"/>
        <v>-47044.77866666019</v>
      </c>
      <c r="L62">
        <f t="shared" si="0"/>
        <v>-47044.77866666019</v>
      </c>
      <c r="M62">
        <f t="shared" si="0"/>
        <v>-47044.778666679558</v>
      </c>
      <c r="N62">
        <f t="shared" si="0"/>
        <v>-33082.101149533562</v>
      </c>
      <c r="O62" s="20" t="s">
        <v>36</v>
      </c>
      <c r="P62" t="s">
        <v>23</v>
      </c>
      <c r="R62">
        <f t="shared" si="5"/>
        <v>223462.69866670296</v>
      </c>
      <c r="S62">
        <f t="shared" si="1"/>
        <v>-5040.512000001967</v>
      </c>
      <c r="T62">
        <f t="shared" si="1"/>
        <v>-5040.5120000001043</v>
      </c>
      <c r="U62">
        <f t="shared" si="1"/>
        <v>-1890.1919999998063</v>
      </c>
      <c r="V62">
        <f t="shared" si="1"/>
        <v>-1890.1919999998063</v>
      </c>
      <c r="W62">
        <f t="shared" si="1"/>
        <v>-45784.650666698813</v>
      </c>
      <c r="X62">
        <f t="shared" si="1"/>
        <v>-45784.650666601956</v>
      </c>
      <c r="Y62">
        <f t="shared" si="1"/>
        <v>-45784.650666680187</v>
      </c>
      <c r="Z62">
        <f t="shared" si="1"/>
        <v>-45784.650666659327</v>
      </c>
      <c r="AA62">
        <f t="shared" si="1"/>
        <v>-45784.650666680187</v>
      </c>
      <c r="AB62">
        <f t="shared" si="1"/>
        <v>-32031.994482866798</v>
      </c>
      <c r="AC62" s="20" t="s">
        <v>36</v>
      </c>
      <c r="AD62" t="s">
        <v>23</v>
      </c>
      <c r="AF62">
        <f t="shared" si="6"/>
        <v>220942.44266670197</v>
      </c>
      <c r="AG62">
        <f t="shared" si="2"/>
        <v>-7560.7679999992251</v>
      </c>
      <c r="AH62">
        <f t="shared" si="2"/>
        <v>-7560.7680000010878</v>
      </c>
      <c r="AI62">
        <f t="shared" si="2"/>
        <v>-2835.2879999987781</v>
      </c>
      <c r="AJ62">
        <f t="shared" si="2"/>
        <v>-2835.2880000006407</v>
      </c>
      <c r="AK62">
        <f t="shared" si="2"/>
        <v>-45154.586666699499</v>
      </c>
      <c r="AL62">
        <f t="shared" si="2"/>
        <v>-45154.586666699499</v>
      </c>
      <c r="AM62">
        <f t="shared" si="2"/>
        <v>-45154.586666660012</v>
      </c>
      <c r="AN62">
        <f t="shared" si="2"/>
        <v>-45154.586666660012</v>
      </c>
      <c r="AO62">
        <f t="shared" si="2"/>
        <v>-45154.58666668013</v>
      </c>
      <c r="AP62">
        <f t="shared" si="2"/>
        <v>-31506.941149533417</v>
      </c>
      <c r="AQ62" s="20" t="s">
        <v>36</v>
      </c>
      <c r="AR62" t="s">
        <v>23</v>
      </c>
      <c r="AT62">
        <f t="shared" si="7"/>
        <v>218422.18666670099</v>
      </c>
      <c r="AU62">
        <f t="shared" si="3"/>
        <v>-10081.024000000209</v>
      </c>
      <c r="AV62">
        <f t="shared" si="3"/>
        <v>-10081.024000000209</v>
      </c>
      <c r="AW62">
        <f t="shared" si="3"/>
        <v>-3780.3839999996126</v>
      </c>
      <c r="AX62">
        <f t="shared" si="3"/>
        <v>-3780.3839999996126</v>
      </c>
      <c r="AY62">
        <f t="shared" si="3"/>
        <v>-44524.522666700184</v>
      </c>
      <c r="AZ62">
        <f t="shared" si="3"/>
        <v>-44524.522666700184</v>
      </c>
      <c r="BA62">
        <f t="shared" si="3"/>
        <v>-44524.522666659948</v>
      </c>
      <c r="BB62">
        <f t="shared" si="3"/>
        <v>-44524.522666659948</v>
      </c>
      <c r="BC62">
        <f t="shared" si="3"/>
        <v>-44524.522666680066</v>
      </c>
      <c r="BD62">
        <f t="shared" si="3"/>
        <v>-30981.887816200033</v>
      </c>
    </row>
    <row r="63" spans="1:56" ht="15.6" x14ac:dyDescent="0.6">
      <c r="A63" s="20" t="s">
        <v>37</v>
      </c>
      <c r="B63" t="s">
        <v>24</v>
      </c>
      <c r="D63">
        <f t="shared" si="4"/>
        <v>228503.21066660061</v>
      </c>
      <c r="E63">
        <f t="shared" si="0"/>
        <v>0</v>
      </c>
      <c r="F63">
        <f t="shared" si="0"/>
        <v>5.029141902923584E-8</v>
      </c>
      <c r="G63">
        <f t="shared" si="0"/>
        <v>-5.029141902923584E-8</v>
      </c>
      <c r="H63">
        <f t="shared" si="0"/>
        <v>5.029141902923584E-8</v>
      </c>
      <c r="I63">
        <f t="shared" si="0"/>
        <v>-47044.778666701168</v>
      </c>
      <c r="J63">
        <f t="shared" si="0"/>
        <v>-47044.778666697443</v>
      </c>
      <c r="K63">
        <f t="shared" si="0"/>
        <v>-47044.77866666019</v>
      </c>
      <c r="L63">
        <f t="shared" si="0"/>
        <v>-47044.778666680308</v>
      </c>
      <c r="M63">
        <f t="shared" si="0"/>
        <v>-47044.778666659447</v>
      </c>
      <c r="N63">
        <f t="shared" si="0"/>
        <v>-32401.89214146696</v>
      </c>
      <c r="O63" s="20" t="s">
        <v>37</v>
      </c>
      <c r="P63" t="s">
        <v>24</v>
      </c>
      <c r="R63">
        <f t="shared" si="5"/>
        <v>223462.69866660237</v>
      </c>
      <c r="S63">
        <f t="shared" si="1"/>
        <v>-5040.512000001967</v>
      </c>
      <c r="T63">
        <f t="shared" si="1"/>
        <v>-5040.5119999498129</v>
      </c>
      <c r="U63">
        <f t="shared" si="1"/>
        <v>-1890.1920000500977</v>
      </c>
      <c r="V63">
        <f t="shared" si="1"/>
        <v>-1890.1919999495149</v>
      </c>
      <c r="W63">
        <f t="shared" si="1"/>
        <v>-45784.650666698813</v>
      </c>
      <c r="X63">
        <f t="shared" si="1"/>
        <v>-45784.650666702539</v>
      </c>
      <c r="Y63">
        <f t="shared" si="1"/>
        <v>-45784.650666660069</v>
      </c>
      <c r="Z63">
        <f t="shared" si="1"/>
        <v>-45784.650666679445</v>
      </c>
      <c r="AA63">
        <f t="shared" si="1"/>
        <v>-45784.650666660069</v>
      </c>
      <c r="AB63">
        <f t="shared" si="1"/>
        <v>-31351.785474800196</v>
      </c>
      <c r="AC63" s="20" t="s">
        <v>37</v>
      </c>
      <c r="AD63" t="s">
        <v>24</v>
      </c>
      <c r="AF63">
        <f t="shared" si="6"/>
        <v>220942.44266660139</v>
      </c>
      <c r="AG63">
        <f t="shared" si="2"/>
        <v>-7560.7679999992251</v>
      </c>
      <c r="AH63">
        <f t="shared" si="2"/>
        <v>-7560.7679999507964</v>
      </c>
      <c r="AI63">
        <f t="shared" si="2"/>
        <v>-2835.2880000490695</v>
      </c>
      <c r="AJ63">
        <f t="shared" si="2"/>
        <v>-2835.2879999503493</v>
      </c>
      <c r="AK63">
        <f t="shared" si="2"/>
        <v>-45154.586666699499</v>
      </c>
      <c r="AL63">
        <f t="shared" si="2"/>
        <v>-45154.586666699499</v>
      </c>
      <c r="AM63">
        <f t="shared" si="2"/>
        <v>-45154.586666660012</v>
      </c>
      <c r="AN63">
        <f t="shared" si="2"/>
        <v>-45154.58666668013</v>
      </c>
      <c r="AO63">
        <f t="shared" si="2"/>
        <v>-45154.586666660012</v>
      </c>
      <c r="AP63">
        <f t="shared" si="2"/>
        <v>-30826.732141466811</v>
      </c>
      <c r="AQ63" s="20" t="s">
        <v>37</v>
      </c>
      <c r="AR63" t="s">
        <v>24</v>
      </c>
      <c r="AT63">
        <f t="shared" si="7"/>
        <v>218422.18666660041</v>
      </c>
      <c r="AU63">
        <f t="shared" si="3"/>
        <v>-10081.024000000209</v>
      </c>
      <c r="AV63">
        <f t="shared" si="3"/>
        <v>-10081.023999949917</v>
      </c>
      <c r="AW63">
        <f t="shared" si="3"/>
        <v>-3780.384000049904</v>
      </c>
      <c r="AX63">
        <f t="shared" si="3"/>
        <v>-3780.3839999493212</v>
      </c>
      <c r="AY63">
        <f t="shared" si="3"/>
        <v>-44524.522666700184</v>
      </c>
      <c r="AZ63">
        <f t="shared" si="3"/>
        <v>-44524.522666700184</v>
      </c>
      <c r="BA63">
        <f t="shared" si="3"/>
        <v>-44524.522666659948</v>
      </c>
      <c r="BB63">
        <f t="shared" si="3"/>
        <v>-44524.522666680066</v>
      </c>
      <c r="BC63">
        <f t="shared" si="3"/>
        <v>-44524.522666659948</v>
      </c>
      <c r="BD63">
        <f t="shared" si="3"/>
        <v>-30301.678808133427</v>
      </c>
    </row>
    <row r="64" spans="1:56" ht="15.6" x14ac:dyDescent="0.6">
      <c r="A64" s="20" t="s">
        <v>38</v>
      </c>
      <c r="B64" t="s">
        <v>25</v>
      </c>
      <c r="D64">
        <f t="shared" si="4"/>
        <v>228503.21066660061</v>
      </c>
      <c r="E64">
        <f t="shared" si="0"/>
        <v>0</v>
      </c>
      <c r="F64">
        <f t="shared" si="0"/>
        <v>0</v>
      </c>
      <c r="G64">
        <f t="shared" si="0"/>
        <v>0</v>
      </c>
      <c r="H64">
        <f t="shared" si="0"/>
        <v>0</v>
      </c>
      <c r="I64">
        <f t="shared" si="0"/>
        <v>-47044.778666600585</v>
      </c>
      <c r="J64">
        <f t="shared" si="0"/>
        <v>-47044.778666697443</v>
      </c>
      <c r="K64">
        <f t="shared" si="0"/>
        <v>-47044.778666680308</v>
      </c>
      <c r="L64">
        <f t="shared" si="0"/>
        <v>-47044.77866666019</v>
      </c>
      <c r="M64">
        <f t="shared" si="0"/>
        <v>-47044.77866666019</v>
      </c>
      <c r="N64">
        <f t="shared" si="0"/>
        <v>-31721.683133399736</v>
      </c>
      <c r="O64" s="20" t="s">
        <v>38</v>
      </c>
      <c r="P64" t="s">
        <v>25</v>
      </c>
      <c r="R64">
        <f t="shared" si="5"/>
        <v>223462.69866660237</v>
      </c>
      <c r="S64">
        <f t="shared" si="1"/>
        <v>-5040.512000001967</v>
      </c>
      <c r="T64">
        <f t="shared" si="1"/>
        <v>-5040.5120000001043</v>
      </c>
      <c r="U64">
        <f t="shared" si="1"/>
        <v>-1890.1919999998063</v>
      </c>
      <c r="V64">
        <f t="shared" si="1"/>
        <v>-1890.1919999998063</v>
      </c>
      <c r="W64">
        <f t="shared" si="1"/>
        <v>-45784.650666698813</v>
      </c>
      <c r="X64">
        <f t="shared" si="1"/>
        <v>-45784.650666601956</v>
      </c>
      <c r="Y64">
        <f t="shared" si="1"/>
        <v>-45784.650666680187</v>
      </c>
      <c r="Z64">
        <f t="shared" si="1"/>
        <v>-45784.650666659327</v>
      </c>
      <c r="AA64">
        <f t="shared" si="1"/>
        <v>-45784.650666660069</v>
      </c>
      <c r="AB64">
        <f t="shared" si="1"/>
        <v>-30671.57646673359</v>
      </c>
      <c r="AC64" s="20" t="s">
        <v>38</v>
      </c>
      <c r="AD64" t="s">
        <v>25</v>
      </c>
      <c r="AF64">
        <f t="shared" si="6"/>
        <v>220942.44266660139</v>
      </c>
      <c r="AG64">
        <f t="shared" si="2"/>
        <v>-7560.7679999992251</v>
      </c>
      <c r="AH64">
        <f t="shared" si="2"/>
        <v>-7560.7680000010878</v>
      </c>
      <c r="AI64">
        <f t="shared" si="2"/>
        <v>-2835.2879999987781</v>
      </c>
      <c r="AJ64">
        <f t="shared" si="2"/>
        <v>-2835.2880000006407</v>
      </c>
      <c r="AK64">
        <f t="shared" si="2"/>
        <v>-45154.586666699499</v>
      </c>
      <c r="AL64">
        <f t="shared" si="2"/>
        <v>-45154.586666598916</v>
      </c>
      <c r="AM64">
        <f t="shared" si="2"/>
        <v>-45154.58666668013</v>
      </c>
      <c r="AN64">
        <f t="shared" si="2"/>
        <v>-45154.586666660012</v>
      </c>
      <c r="AO64">
        <f t="shared" si="2"/>
        <v>-45154.586666660012</v>
      </c>
      <c r="AP64">
        <f t="shared" si="2"/>
        <v>-30146.523133400206</v>
      </c>
      <c r="AQ64" s="20" t="s">
        <v>38</v>
      </c>
      <c r="AR64" t="s">
        <v>25</v>
      </c>
      <c r="AT64">
        <f t="shared" si="7"/>
        <v>218422.18666660041</v>
      </c>
      <c r="AU64">
        <f t="shared" si="3"/>
        <v>-10081.024000000209</v>
      </c>
      <c r="AV64">
        <f t="shared" si="3"/>
        <v>-10081.024000000209</v>
      </c>
      <c r="AW64">
        <f t="shared" si="3"/>
        <v>-3780.3839999996126</v>
      </c>
      <c r="AX64">
        <f t="shared" si="3"/>
        <v>-3780.3839999996126</v>
      </c>
      <c r="AY64">
        <f t="shared" si="3"/>
        <v>-44524.522666599602</v>
      </c>
      <c r="AZ64">
        <f t="shared" si="3"/>
        <v>-44524.522666700184</v>
      </c>
      <c r="BA64">
        <f t="shared" si="3"/>
        <v>-44524.522666680066</v>
      </c>
      <c r="BB64">
        <f t="shared" si="3"/>
        <v>-44524.522666659948</v>
      </c>
      <c r="BC64">
        <f t="shared" si="3"/>
        <v>-44524.522666659948</v>
      </c>
      <c r="BD64">
        <f t="shared" si="3"/>
        <v>-29621.469800066825</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15.0354877497929</v>
      </c>
      <c r="D4">
        <f>$AK20/1000000</f>
        <v>17.3490290504147</v>
      </c>
      <c r="E4">
        <f>$AK21/1000000</f>
        <v>19.482720192714797</v>
      </c>
      <c r="F4">
        <f>$AK22/1000000</f>
        <v>21.561592706382402</v>
      </c>
      <c r="G4">
        <f>$AK23/1000000</f>
        <v>23.64046522005</v>
      </c>
      <c r="H4" t="s">
        <v>0</v>
      </c>
      <c r="I4">
        <v>0</v>
      </c>
      <c r="J4">
        <f>$AK24/1000000</f>
        <v>15.0354877497929</v>
      </c>
      <c r="K4">
        <f>$AK25/1000000</f>
        <v>17.3490290504147</v>
      </c>
      <c r="L4">
        <f>$AK26/1000000</f>
        <v>19.482720192714797</v>
      </c>
      <c r="M4">
        <f>$AK27/1000000</f>
        <v>21.561592706382402</v>
      </c>
      <c r="N4">
        <f>$AK28/1000000</f>
        <v>23.64046522005</v>
      </c>
      <c r="O4" t="s">
        <v>0</v>
      </c>
      <c r="P4">
        <v>0</v>
      </c>
      <c r="Q4">
        <f>$AK29/1000000</f>
        <v>15.0354877497929</v>
      </c>
      <c r="R4">
        <f>$AK30/1000000</f>
        <v>17.3490290504147</v>
      </c>
      <c r="S4">
        <f>$AK31/1000000</f>
        <v>19.482720192714797</v>
      </c>
      <c r="T4">
        <f>$AK32/1000000</f>
        <v>21.561592706382402</v>
      </c>
      <c r="U4">
        <f>$AK33/1000000</f>
        <v>23.64046522005</v>
      </c>
      <c r="V4" t="s">
        <v>0</v>
      </c>
      <c r="W4">
        <v>0</v>
      </c>
      <c r="X4">
        <f>$AK34/1000000</f>
        <v>15.0354877497929</v>
      </c>
      <c r="Y4">
        <f>$AK35/1000000</f>
        <v>17.3490290504147</v>
      </c>
      <c r="Z4">
        <f>$AK36/1000000</f>
        <v>19.482720192714797</v>
      </c>
      <c r="AA4">
        <f>$AK37/1000000</f>
        <v>21.561592706382402</v>
      </c>
      <c r="AB4">
        <f>$AK38/1000000</f>
        <v>23.64046522005</v>
      </c>
    </row>
    <row r="5" spans="1:28" x14ac:dyDescent="0.55000000000000004">
      <c r="A5" t="s">
        <v>1</v>
      </c>
      <c r="B5">
        <v>4</v>
      </c>
      <c r="C5">
        <f>$AL19/1000000</f>
        <v>15.2503233738462</v>
      </c>
      <c r="D5">
        <f>$AL20/1000000</f>
        <v>17.603297374455401</v>
      </c>
      <c r="E5">
        <f>$AL21/1000000</f>
        <v>19.682169888122999</v>
      </c>
      <c r="F5">
        <f>$AL22/1000000</f>
        <v>21.761042401790601</v>
      </c>
      <c r="G5">
        <f>$AL23/1000000</f>
        <v>23.839914915458102</v>
      </c>
      <c r="H5" t="s">
        <v>1</v>
      </c>
      <c r="I5">
        <v>4</v>
      </c>
      <c r="J5">
        <f>$AL24/1000000</f>
        <v>15.218120558441701</v>
      </c>
      <c r="K5">
        <f>$AL25/1000000</f>
        <v>17.584598965510899</v>
      </c>
      <c r="L5">
        <f>$AL26/1000000</f>
        <v>19.663471479178501</v>
      </c>
      <c r="M5">
        <f>$AL27/1000000</f>
        <v>21.742343992846102</v>
      </c>
      <c r="N5">
        <f>$AL28/1000000</f>
        <v>23.821216506513601</v>
      </c>
      <c r="O5" t="s">
        <v>1</v>
      </c>
      <c r="P5">
        <v>4</v>
      </c>
      <c r="Q5">
        <f>$AL29/1000000</f>
        <v>15.202019150739501</v>
      </c>
      <c r="R5">
        <f>$AL30/1000000</f>
        <v>17.575249761038698</v>
      </c>
      <c r="S5">
        <f>$AL31/1000000</f>
        <v>19.6541222747062</v>
      </c>
      <c r="T5">
        <f>$AL32/1000000</f>
        <v>21.732994788373801</v>
      </c>
      <c r="U5">
        <f>$AL33/1000000</f>
        <v>23.811867302041399</v>
      </c>
      <c r="V5" t="s">
        <v>1</v>
      </c>
      <c r="W5">
        <v>4</v>
      </c>
      <c r="X5">
        <f>$AL34/1000000</f>
        <v>15.185917743037301</v>
      </c>
      <c r="Y5">
        <f>$AL35/1000000</f>
        <v>17.565900556566397</v>
      </c>
      <c r="Z5">
        <f>$AL36/1000000</f>
        <v>19.644773070234002</v>
      </c>
      <c r="AA5">
        <f>$AL37/1000000</f>
        <v>21.723645583901497</v>
      </c>
      <c r="AB5">
        <f>$AL38/1000000</f>
        <v>23.802518097569102</v>
      </c>
    </row>
    <row r="6" spans="1:28" x14ac:dyDescent="0.55000000000000004">
      <c r="A6" t="s">
        <v>2</v>
      </c>
      <c r="B6">
        <v>6</v>
      </c>
      <c r="C6">
        <f>$AM19/1000000</f>
        <v>15.3835214607592</v>
      </c>
      <c r="D6">
        <f>$AM20/1000000</f>
        <v>17.7030222221595</v>
      </c>
      <c r="E6">
        <f>$AM21/1000000</f>
        <v>19.781894735827098</v>
      </c>
      <c r="F6">
        <f>$AM22/1000000</f>
        <v>21.860767249494703</v>
      </c>
      <c r="G6">
        <f>$AM23/1000000</f>
        <v>23.939639763162198</v>
      </c>
      <c r="H6" t="s">
        <v>2</v>
      </c>
      <c r="I6">
        <v>6</v>
      </c>
      <c r="J6">
        <f>$AM24/1000000</f>
        <v>15.331352899803999</v>
      </c>
      <c r="K6">
        <f>$AM25/1000000</f>
        <v>17.674974608742698</v>
      </c>
      <c r="L6">
        <f>$AM26/1000000</f>
        <v>19.753847122410303</v>
      </c>
      <c r="M6">
        <f>$AM27/1000000</f>
        <v>21.832719636077901</v>
      </c>
      <c r="N6">
        <f>$AM28/1000000</f>
        <v>23.911592149745502</v>
      </c>
      <c r="O6" t="s">
        <v>2</v>
      </c>
      <c r="P6">
        <v>6</v>
      </c>
      <c r="Q6">
        <f>$AM29/1000000</f>
        <v>15.3052686193264</v>
      </c>
      <c r="R6">
        <f>$AM30/1000000</f>
        <v>17.660950802034399</v>
      </c>
      <c r="S6">
        <f>$AM31/1000000</f>
        <v>19.739823315701898</v>
      </c>
      <c r="T6">
        <f>$AM32/1000000</f>
        <v>21.818695829369499</v>
      </c>
      <c r="U6">
        <f>$AM33/1000000</f>
        <v>23.897568343037097</v>
      </c>
      <c r="V6" t="s">
        <v>2</v>
      </c>
      <c r="W6">
        <v>6</v>
      </c>
      <c r="X6">
        <f>$AM34/1000000</f>
        <v>15.279184338848799</v>
      </c>
      <c r="Y6">
        <f>$AM35/1000000</f>
        <v>17.646926995326002</v>
      </c>
      <c r="Z6">
        <f>$AM36/1000000</f>
        <v>19.7257995089935</v>
      </c>
      <c r="AA6">
        <f>$AM37/1000000</f>
        <v>21.804672022661101</v>
      </c>
      <c r="AB6">
        <f>$AM38/1000000</f>
        <v>23.883544536328699</v>
      </c>
    </row>
    <row r="7" spans="1:28" x14ac:dyDescent="0.55000000000000004">
      <c r="A7" t="s">
        <v>3</v>
      </c>
      <c r="B7">
        <v>7</v>
      </c>
      <c r="C7">
        <f>$AN19/1000000</f>
        <v>15.458445384647799</v>
      </c>
      <c r="D7">
        <f>$AN20/1000000</f>
        <v>17.752884646011598</v>
      </c>
      <c r="E7">
        <f>$AN21/1000000</f>
        <v>19.8317571596791</v>
      </c>
      <c r="F7">
        <f>$AN22/1000000</f>
        <v>21.910629673346698</v>
      </c>
      <c r="G7">
        <f>$AN23/1000000</f>
        <v>23.989502187014299</v>
      </c>
      <c r="H7" t="s">
        <v>3</v>
      </c>
      <c r="I7">
        <v>7</v>
      </c>
      <c r="J7">
        <f>$AN24/1000000</f>
        <v>15.3950460918203</v>
      </c>
      <c r="K7">
        <f>$AN25/1000000</f>
        <v>17.720162430358702</v>
      </c>
      <c r="L7">
        <f>$AN26/1000000</f>
        <v>19.799034944026197</v>
      </c>
      <c r="M7">
        <f>$AN27/1000000</f>
        <v>21.877907457693802</v>
      </c>
      <c r="N7">
        <f>$AN28/1000000</f>
        <v>23.956779971361399</v>
      </c>
      <c r="O7" t="s">
        <v>3</v>
      </c>
      <c r="P7">
        <v>7</v>
      </c>
      <c r="Q7">
        <f>$AN29/1000000</f>
        <v>15.363346445406501</v>
      </c>
      <c r="R7">
        <f>$AN30/1000000</f>
        <v>17.7038013225322</v>
      </c>
      <c r="S7">
        <f>$AN31/1000000</f>
        <v>19.782673836199802</v>
      </c>
      <c r="T7">
        <f>$AN32/1000000</f>
        <v>21.8615463498674</v>
      </c>
      <c r="U7">
        <f>$AN33/1000000</f>
        <v>23.940418863534902</v>
      </c>
      <c r="V7" t="s">
        <v>3</v>
      </c>
      <c r="W7">
        <v>7</v>
      </c>
      <c r="X7">
        <f>$AN34/1000000</f>
        <v>15.3316467989928</v>
      </c>
      <c r="Y7">
        <f>$AN35/1000000</f>
        <v>17.687440214705799</v>
      </c>
      <c r="Z7">
        <f>$AN36/1000000</f>
        <v>19.7663127283733</v>
      </c>
      <c r="AA7">
        <f>$AN37/1000000</f>
        <v>21.845185242040898</v>
      </c>
      <c r="AB7">
        <f>$AN38/1000000</f>
        <v>23.9240577557085</v>
      </c>
    </row>
    <row r="8" spans="1:28" x14ac:dyDescent="0.55000000000000004">
      <c r="A8" t="s">
        <v>4</v>
      </c>
      <c r="B8">
        <v>8</v>
      </c>
      <c r="C8">
        <f>$AO19/1000000</f>
        <v>15.5398844323528</v>
      </c>
      <c r="D8">
        <f>$AO20/1000000</f>
        <v>17.802747069863599</v>
      </c>
      <c r="E8">
        <f>$AO21/1000000</f>
        <v>19.881619583531201</v>
      </c>
      <c r="F8">
        <f>$AO22/1000000</f>
        <v>21.960492097198799</v>
      </c>
      <c r="G8">
        <f>$AO23/1000000</f>
        <v>24.039364610866301</v>
      </c>
      <c r="H8" t="s">
        <v>4</v>
      </c>
      <c r="I8">
        <v>8</v>
      </c>
      <c r="J8">
        <f>$AO24/1000000</f>
        <v>15.4642778222728</v>
      </c>
      <c r="K8">
        <f>$AO25/1000000</f>
        <v>17.765350251974603</v>
      </c>
      <c r="L8">
        <f>$AO26/1000000</f>
        <v>19.844222765642098</v>
      </c>
      <c r="M8">
        <f>$AO27/1000000</f>
        <v>21.923095279309702</v>
      </c>
      <c r="N8">
        <f>$AO28/1000000</f>
        <v>24.0019677929773</v>
      </c>
      <c r="O8" t="s">
        <v>4</v>
      </c>
      <c r="P8">
        <v>8</v>
      </c>
      <c r="Q8">
        <f>$AO29/1000000</f>
        <v>15.426474517232799</v>
      </c>
      <c r="R8">
        <f>$AO30/1000000</f>
        <v>17.746651843030097</v>
      </c>
      <c r="S8">
        <f>$AO31/1000000</f>
        <v>19.825524356697599</v>
      </c>
      <c r="T8">
        <f>$AO32/1000000</f>
        <v>21.904396870365197</v>
      </c>
      <c r="U8">
        <f>$AO33/1000000</f>
        <v>23.983269384032802</v>
      </c>
      <c r="V8" t="s">
        <v>4</v>
      </c>
      <c r="W8">
        <v>8</v>
      </c>
      <c r="X8">
        <f>$AO34/1000000</f>
        <v>15.388671212192801</v>
      </c>
      <c r="Y8">
        <f>$AO35/1000000</f>
        <v>17.727953434085499</v>
      </c>
      <c r="Z8">
        <f>$AO36/1000000</f>
        <v>19.806825947753101</v>
      </c>
      <c r="AA8">
        <f>$AO37/1000000</f>
        <v>21.885698461420699</v>
      </c>
      <c r="AB8">
        <f>$AO38/1000000</f>
        <v>23.9645709750883</v>
      </c>
    </row>
    <row r="9" spans="1:28" x14ac:dyDescent="0.55000000000000004">
      <c r="A9" t="s">
        <v>5</v>
      </c>
      <c r="B9">
        <v>9</v>
      </c>
      <c r="C9">
        <f>$AP19/1000000</f>
        <v>15.5398844323528</v>
      </c>
      <c r="D9">
        <f>$AP20/1000000</f>
        <v>17.751800680275601</v>
      </c>
      <c r="E9">
        <f>$AP21/1000000</f>
        <v>19.830673193943198</v>
      </c>
      <c r="F9">
        <f>$AP22/1000000</f>
        <v>21.9095457076108</v>
      </c>
      <c r="G9">
        <f>$AP23/1000000</f>
        <v>23.988418221278398</v>
      </c>
      <c r="H9" t="s">
        <v>5</v>
      </c>
      <c r="I9">
        <v>9</v>
      </c>
      <c r="J9">
        <f>$AP24/1000000</f>
        <v>15.461127546852799</v>
      </c>
      <c r="K9">
        <f>$AP25/1000000</f>
        <v>17.716029810990502</v>
      </c>
      <c r="L9">
        <f>$AP26/1000000</f>
        <v>19.7949023246581</v>
      </c>
      <c r="M9">
        <f>$AP27/1000000</f>
        <v>21.873774838325602</v>
      </c>
      <c r="N9">
        <f>$AP28/1000000</f>
        <v>23.9526473519932</v>
      </c>
      <c r="O9" t="s">
        <v>5</v>
      </c>
      <c r="P9">
        <v>9</v>
      </c>
      <c r="Q9">
        <f>$AP29/1000000</f>
        <v>15.421749104102799</v>
      </c>
      <c r="R9">
        <f>$AP30/1000000</f>
        <v>17.698144376347898</v>
      </c>
      <c r="S9">
        <f>$AP31/1000000</f>
        <v>19.777016890015503</v>
      </c>
      <c r="T9">
        <f>$AP32/1000000</f>
        <v>21.855889403683101</v>
      </c>
      <c r="U9">
        <f>$AP33/1000000</f>
        <v>23.934761917350603</v>
      </c>
      <c r="V9" t="s">
        <v>5</v>
      </c>
      <c r="W9">
        <v>9</v>
      </c>
      <c r="X9">
        <f>$AP34/1000000</f>
        <v>15.3823706613528</v>
      </c>
      <c r="Y9">
        <f>$AP35/1000000</f>
        <v>17.680258941705301</v>
      </c>
      <c r="Z9">
        <f>$AP36/1000000</f>
        <v>19.759131455372899</v>
      </c>
      <c r="AA9">
        <f>$AP37/1000000</f>
        <v>21.8380039690405</v>
      </c>
      <c r="AB9">
        <f>$AP38/1000000</f>
        <v>23.916876482707998</v>
      </c>
    </row>
    <row r="10" spans="1:28" x14ac:dyDescent="0.55000000000000004">
      <c r="A10" t="s">
        <v>6</v>
      </c>
      <c r="B10">
        <v>10</v>
      </c>
      <c r="C10">
        <f>$AQ19/1000000</f>
        <v>15.5398844323528</v>
      </c>
      <c r="D10">
        <f>$AQ20/1000000</f>
        <v>17.700854290687698</v>
      </c>
      <c r="E10">
        <f>$AQ21/1000000</f>
        <v>19.779726804355303</v>
      </c>
      <c r="F10">
        <f>$AQ22/1000000</f>
        <v>21.858599318022797</v>
      </c>
      <c r="G10">
        <f>$AQ23/1000000</f>
        <v>23.937471831690402</v>
      </c>
      <c r="H10" t="s">
        <v>6</v>
      </c>
      <c r="I10">
        <v>10</v>
      </c>
      <c r="J10">
        <f>$AQ24/1000000</f>
        <v>15.457977271432799</v>
      </c>
      <c r="K10">
        <f>$AQ25/1000000</f>
        <v>17.666709370006402</v>
      </c>
      <c r="L10">
        <f>$AQ26/1000000</f>
        <v>19.745581883673999</v>
      </c>
      <c r="M10">
        <f>$AQ27/1000000</f>
        <v>21.824454397341501</v>
      </c>
      <c r="N10">
        <f>$AQ28/1000000</f>
        <v>23.903326911009099</v>
      </c>
      <c r="O10" t="s">
        <v>6</v>
      </c>
      <c r="P10">
        <v>10</v>
      </c>
      <c r="Q10">
        <f>$AQ29/1000000</f>
        <v>15.417023690972799</v>
      </c>
      <c r="R10">
        <f>$AQ30/1000000</f>
        <v>17.649636909665698</v>
      </c>
      <c r="S10">
        <f>$AQ31/1000000</f>
        <v>19.7285094233333</v>
      </c>
      <c r="T10">
        <f>$AQ32/1000000</f>
        <v>21.807381937000901</v>
      </c>
      <c r="U10">
        <f>$AQ33/1000000</f>
        <v>23.886254450668499</v>
      </c>
      <c r="V10" t="s">
        <v>6</v>
      </c>
      <c r="W10">
        <v>10</v>
      </c>
      <c r="X10">
        <f>$AQ34/1000000</f>
        <v>15.376070110512801</v>
      </c>
      <c r="Y10">
        <f>$AQ35/1000000</f>
        <v>17.632564449325098</v>
      </c>
      <c r="Z10">
        <f>$AQ36/1000000</f>
        <v>19.711436962992703</v>
      </c>
      <c r="AA10">
        <f>$AQ37/1000000</f>
        <v>21.790309476660301</v>
      </c>
      <c r="AB10">
        <f>$AQ38/1000000</f>
        <v>23.869181990327803</v>
      </c>
    </row>
    <row r="11" spans="1:28" x14ac:dyDescent="0.55000000000000004">
      <c r="A11" t="s">
        <v>7</v>
      </c>
      <c r="B11">
        <v>12</v>
      </c>
      <c r="C11">
        <f>$AR19/1000000</f>
        <v>15.520088997844201</v>
      </c>
      <c r="D11">
        <f>$AR20/1000000</f>
        <v>17.598961511511799</v>
      </c>
      <c r="E11">
        <f>$AR21/1000000</f>
        <v>19.677834025179301</v>
      </c>
      <c r="F11">
        <f>$AR22/1000000</f>
        <v>21.756706538846899</v>
      </c>
      <c r="G11">
        <f>$AR23/1000000</f>
        <v>23.8355790525145</v>
      </c>
      <c r="H11" t="s">
        <v>7</v>
      </c>
      <c r="I11">
        <v>12</v>
      </c>
      <c r="J11">
        <f>$AR24/1000000</f>
        <v>15.451676720592801</v>
      </c>
      <c r="K11">
        <f>$AR25/1000000</f>
        <v>17.5680684880382</v>
      </c>
      <c r="L11">
        <f>$AR26/1000000</f>
        <v>19.646941001705798</v>
      </c>
      <c r="M11">
        <f>$AR27/1000000</f>
        <v>21.725813515373403</v>
      </c>
      <c r="N11">
        <f>$AR28/1000000</f>
        <v>23.804686029040898</v>
      </c>
      <c r="O11" t="s">
        <v>7</v>
      </c>
      <c r="P11">
        <v>12</v>
      </c>
      <c r="Q11">
        <f>$AR29/1000000</f>
        <v>15.407572864712801</v>
      </c>
      <c r="R11">
        <f>$AR30/1000000</f>
        <v>17.552621976301403</v>
      </c>
      <c r="S11">
        <f>$AR31/1000000</f>
        <v>19.631494489969</v>
      </c>
      <c r="T11">
        <f>$AR32/1000000</f>
        <v>21.710367003636598</v>
      </c>
      <c r="U11">
        <f>$AR33/1000000</f>
        <v>23.7892395173042</v>
      </c>
      <c r="V11" t="s">
        <v>7</v>
      </c>
      <c r="W11">
        <v>12</v>
      </c>
      <c r="X11">
        <f>$AR34/1000000</f>
        <v>15.3634690088328</v>
      </c>
      <c r="Y11">
        <f>$AR35/1000000</f>
        <v>17.537175464564701</v>
      </c>
      <c r="Z11">
        <f>$AR36/1000000</f>
        <v>19.616047978232203</v>
      </c>
      <c r="AA11">
        <f>$AR37/1000000</f>
        <v>21.694920491899801</v>
      </c>
      <c r="AB11">
        <f>$AR38/1000000</f>
        <v>23.773793005567402</v>
      </c>
    </row>
    <row r="12" spans="1:28" x14ac:dyDescent="0.55000000000000004">
      <c r="A12" t="s">
        <v>8</v>
      </c>
      <c r="B12">
        <v>15</v>
      </c>
      <c r="C12">
        <f>$AS19/1000000</f>
        <v>15.367249829080301</v>
      </c>
      <c r="D12">
        <f>$AS20/1000000</f>
        <v>17.446122342747902</v>
      </c>
      <c r="E12">
        <f>$AS21/1000000</f>
        <v>19.5249948564155</v>
      </c>
      <c r="F12">
        <f>$AS22/1000000</f>
        <v>21.603867370083101</v>
      </c>
      <c r="G12">
        <f>$AS23/1000000</f>
        <v>23.6827398837506</v>
      </c>
      <c r="H12" t="s">
        <v>8</v>
      </c>
      <c r="I12">
        <v>15</v>
      </c>
      <c r="J12">
        <f>$AS24/1000000</f>
        <v>15.3412346514184</v>
      </c>
      <c r="K12">
        <f>$AS25/1000000</f>
        <v>17.420107165086002</v>
      </c>
      <c r="L12">
        <f>$AS26/1000000</f>
        <v>19.4989796787535</v>
      </c>
      <c r="M12">
        <f>$AS27/1000000</f>
        <v>21.577852192421101</v>
      </c>
      <c r="N12">
        <f>$AS28/1000000</f>
        <v>23.656724706088699</v>
      </c>
      <c r="O12" t="s">
        <v>8</v>
      </c>
      <c r="P12">
        <v>15</v>
      </c>
      <c r="Q12">
        <f>$AS29/1000000</f>
        <v>15.3282270625874</v>
      </c>
      <c r="R12">
        <f>$AS30/1000000</f>
        <v>17.407099576255</v>
      </c>
      <c r="S12">
        <f>$AS31/1000000</f>
        <v>19.485972089922601</v>
      </c>
      <c r="T12">
        <f>$AS32/1000000</f>
        <v>21.5648446035901</v>
      </c>
      <c r="U12">
        <f>$AS33/1000000</f>
        <v>23.643717117257701</v>
      </c>
      <c r="V12" t="s">
        <v>8</v>
      </c>
      <c r="W12">
        <v>15</v>
      </c>
      <c r="X12">
        <f>$AS34/1000000</f>
        <v>15.3152194737565</v>
      </c>
      <c r="Y12">
        <f>$AS35/1000000</f>
        <v>17.394091987424002</v>
      </c>
      <c r="Z12">
        <f>$AS36/1000000</f>
        <v>19.472964501091599</v>
      </c>
      <c r="AA12">
        <f>$AS37/1000000</f>
        <v>21.551837014759201</v>
      </c>
      <c r="AB12">
        <f>$AS38/1000000</f>
        <v>23.630709528426799</v>
      </c>
    </row>
    <row r="13" spans="1:28" x14ac:dyDescent="0.55000000000000004">
      <c r="A13" t="s">
        <v>9</v>
      </c>
      <c r="B13">
        <v>20</v>
      </c>
      <c r="C13">
        <f>$AT19/1000000</f>
        <v>15.1125178811405</v>
      </c>
      <c r="D13">
        <f>$AT20/1000000</f>
        <v>17.191390394808099</v>
      </c>
      <c r="E13">
        <f>$AT21/1000000</f>
        <v>19.270262908475701</v>
      </c>
      <c r="F13">
        <f>$AT22/1000000</f>
        <v>21.349135422143299</v>
      </c>
      <c r="G13">
        <f>$AT23/1000000</f>
        <v>23.4280079358108</v>
      </c>
      <c r="H13" t="s">
        <v>9</v>
      </c>
      <c r="I13">
        <v>20</v>
      </c>
      <c r="J13">
        <f>$AT24/1000000</f>
        <v>15.094632446497998</v>
      </c>
      <c r="K13">
        <f>$AT25/1000000</f>
        <v>17.173504960165502</v>
      </c>
      <c r="L13">
        <f>$AT26/1000000</f>
        <v>19.2523774738331</v>
      </c>
      <c r="M13">
        <f>$AT27/1000000</f>
        <v>21.331249987500701</v>
      </c>
      <c r="N13">
        <f>$AT28/1000000</f>
        <v>23.410122501168299</v>
      </c>
      <c r="O13" t="s">
        <v>9</v>
      </c>
      <c r="P13">
        <v>20</v>
      </c>
      <c r="Q13">
        <f>$AT29/1000000</f>
        <v>15.0856897291767</v>
      </c>
      <c r="R13">
        <f>$AT30/1000000</f>
        <v>17.164562242844202</v>
      </c>
      <c r="S13">
        <f>$AT31/1000000</f>
        <v>19.2434347565118</v>
      </c>
      <c r="T13">
        <f>$AT32/1000000</f>
        <v>21.322307270179397</v>
      </c>
      <c r="U13">
        <f>$AT33/1000000</f>
        <v>23.401179783846999</v>
      </c>
      <c r="V13" t="s">
        <v>9</v>
      </c>
      <c r="W13">
        <v>20</v>
      </c>
      <c r="X13">
        <f>$AT34/1000000</f>
        <v>15.076747011855399</v>
      </c>
      <c r="Y13">
        <f>$AT35/1000000</f>
        <v>17.155619525523001</v>
      </c>
      <c r="Z13">
        <f>$AT36/1000000</f>
        <v>19.234492039190499</v>
      </c>
      <c r="AA13">
        <f>$AT37/1000000</f>
        <v>21.313364552858101</v>
      </c>
      <c r="AB13">
        <f>$AT38/1000000</f>
        <v>23.392237066525702</v>
      </c>
    </row>
    <row r="14" spans="1:28" x14ac:dyDescent="0.55000000000000004">
      <c r="A14" t="s">
        <v>10</v>
      </c>
      <c r="B14">
        <v>25</v>
      </c>
      <c r="C14">
        <f>$AU19/1000000</f>
        <v>14.8577859332008</v>
      </c>
      <c r="D14">
        <f>$AU20/1000000</f>
        <v>16.9366584468683</v>
      </c>
      <c r="E14">
        <f>$AU21/1000000</f>
        <v>19.015530960535898</v>
      </c>
      <c r="F14">
        <f>$AU22/1000000</f>
        <v>21.094403474203499</v>
      </c>
      <c r="G14">
        <f>$AU23/1000000</f>
        <v>23.173275987871101</v>
      </c>
      <c r="H14" t="s">
        <v>10</v>
      </c>
      <c r="I14">
        <v>25</v>
      </c>
      <c r="J14">
        <f>$AU24/1000000</f>
        <v>14.848030241577501</v>
      </c>
      <c r="K14">
        <f>$AU25/1000000</f>
        <v>16.926902755245102</v>
      </c>
      <c r="L14">
        <f>$AU26/1000000</f>
        <v>19.0057752689127</v>
      </c>
      <c r="M14">
        <f>$AU27/1000000</f>
        <v>21.084647782580301</v>
      </c>
      <c r="N14">
        <f>$AU28/1000000</f>
        <v>23.1635202962478</v>
      </c>
      <c r="O14" t="s">
        <v>10</v>
      </c>
      <c r="P14">
        <v>25</v>
      </c>
      <c r="Q14">
        <f>$AU29/1000000</f>
        <v>14.8431523957659</v>
      </c>
      <c r="R14">
        <f>$AU30/1000000</f>
        <v>16.9220249094335</v>
      </c>
      <c r="S14">
        <f>$AU31/1000000</f>
        <v>19.000897423101101</v>
      </c>
      <c r="T14">
        <f>$AU32/1000000</f>
        <v>21.079769936768599</v>
      </c>
      <c r="U14">
        <f>$AU33/1000000</f>
        <v>23.158642450436201</v>
      </c>
      <c r="V14" t="s">
        <v>10</v>
      </c>
      <c r="W14">
        <v>25</v>
      </c>
      <c r="X14">
        <f>$AU34/1000000</f>
        <v>14.838274549954301</v>
      </c>
      <c r="Y14">
        <f>$AU35/1000000</f>
        <v>16.917147063621901</v>
      </c>
      <c r="Z14">
        <f>$AU36/1000000</f>
        <v>18.996019577289498</v>
      </c>
      <c r="AA14">
        <f>$AU37/1000000</f>
        <v>21.074892090957</v>
      </c>
      <c r="AB14">
        <f>$AU38/1000000</f>
        <v>23.153764604624598</v>
      </c>
    </row>
    <row r="15" spans="1:28" x14ac:dyDescent="0.55000000000000004">
      <c r="A15" t="s">
        <v>11</v>
      </c>
      <c r="B15">
        <v>31</v>
      </c>
      <c r="C15">
        <f>$AV19/1000000</f>
        <v>14.552107595673</v>
      </c>
      <c r="D15">
        <f>$AV20/1000000</f>
        <v>16.630980109340602</v>
      </c>
      <c r="E15">
        <f>$AV21/1000000</f>
        <v>18.709852623008199</v>
      </c>
      <c r="F15">
        <f>$AV22/1000000</f>
        <v>20.788725136675701</v>
      </c>
      <c r="G15">
        <f>$AV23/1000000</f>
        <v>22.867597650343299</v>
      </c>
      <c r="H15" t="s">
        <v>11</v>
      </c>
      <c r="I15">
        <v>31</v>
      </c>
      <c r="J15">
        <f>$AV24/1000000</f>
        <v>14.552107595673</v>
      </c>
      <c r="K15">
        <f>$AV25/1000000</f>
        <v>16.630980109340602</v>
      </c>
      <c r="L15">
        <f>$AV26/1000000</f>
        <v>18.709852623008199</v>
      </c>
      <c r="M15">
        <f>$AV27/1000000</f>
        <v>20.788725136675701</v>
      </c>
      <c r="N15">
        <f>$AV28/1000000</f>
        <v>22.867597650343299</v>
      </c>
      <c r="O15" t="s">
        <v>11</v>
      </c>
      <c r="P15">
        <v>31</v>
      </c>
      <c r="Q15">
        <f>$AV29/1000000</f>
        <v>14.552107595673</v>
      </c>
      <c r="R15">
        <f>$AV30/1000000</f>
        <v>16.630980109340602</v>
      </c>
      <c r="S15">
        <f>$AV31/1000000</f>
        <v>18.709852623008199</v>
      </c>
      <c r="T15">
        <f>$AV32/1000000</f>
        <v>20.788725136675701</v>
      </c>
      <c r="U15">
        <f>$AV33/1000000</f>
        <v>22.867597650343299</v>
      </c>
      <c r="V15" t="s">
        <v>11</v>
      </c>
      <c r="W15">
        <v>31</v>
      </c>
      <c r="X15">
        <f>$AV34/1000000</f>
        <v>14.552107595673</v>
      </c>
      <c r="Y15">
        <f>$AV35/1000000</f>
        <v>16.630980109340602</v>
      </c>
      <c r="Z15">
        <f>$AV36/1000000</f>
        <v>18.709852623008199</v>
      </c>
      <c r="AA15">
        <f>$AV37/1000000</f>
        <v>20.788725136675701</v>
      </c>
      <c r="AB15">
        <f>$AV38/1000000</f>
        <v>22.867597650343299</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15035487.7497929</v>
      </c>
      <c r="AL19">
        <v>15250323.373846199</v>
      </c>
      <c r="AM19">
        <v>15383521.4607592</v>
      </c>
      <c r="AN19">
        <v>15458445.3846478</v>
      </c>
      <c r="AO19">
        <v>15539884.4323528</v>
      </c>
      <c r="AP19">
        <v>15539884.4323528</v>
      </c>
      <c r="AQ19">
        <v>15539884.4323528</v>
      </c>
      <c r="AR19">
        <v>15520088.997844201</v>
      </c>
      <c r="AS19">
        <v>15367249.8290803</v>
      </c>
      <c r="AT19">
        <v>15112517.8811405</v>
      </c>
      <c r="AU19">
        <v>14857785.933200801</v>
      </c>
      <c r="AV19">
        <v>14552107.595673</v>
      </c>
    </row>
    <row r="20" spans="35:48" x14ac:dyDescent="0.55000000000000004">
      <c r="AI20" t="s">
        <v>12</v>
      </c>
      <c r="AJ20" t="s">
        <v>22</v>
      </c>
      <c r="AK20">
        <v>17349029.0504147</v>
      </c>
      <c r="AL20">
        <v>17603297.3744554</v>
      </c>
      <c r="AM20">
        <v>17703022.222159501</v>
      </c>
      <c r="AN20">
        <v>17752884.646011598</v>
      </c>
      <c r="AO20">
        <v>17802747.069863599</v>
      </c>
      <c r="AP20">
        <v>17751800.6802756</v>
      </c>
      <c r="AQ20">
        <v>17700854.290687699</v>
      </c>
      <c r="AR20">
        <v>17598961.511511799</v>
      </c>
      <c r="AS20">
        <v>17446122.342747901</v>
      </c>
      <c r="AT20">
        <v>17191390.394808099</v>
      </c>
      <c r="AU20">
        <v>16936658.4468683</v>
      </c>
      <c r="AV20">
        <v>16630980.109340601</v>
      </c>
    </row>
    <row r="21" spans="35:48" x14ac:dyDescent="0.55000000000000004">
      <c r="AI21" t="s">
        <v>12</v>
      </c>
      <c r="AJ21" t="s">
        <v>23</v>
      </c>
      <c r="AK21">
        <v>19482720.192714799</v>
      </c>
      <c r="AL21">
        <v>19682169.888122998</v>
      </c>
      <c r="AM21">
        <v>19781894.7358271</v>
      </c>
      <c r="AN21">
        <v>19831757.1596791</v>
      </c>
      <c r="AO21">
        <v>19881619.583531201</v>
      </c>
      <c r="AP21">
        <v>19830673.193943199</v>
      </c>
      <c r="AQ21">
        <v>19779726.804355301</v>
      </c>
      <c r="AR21">
        <v>19677834.0251793</v>
      </c>
      <c r="AS21">
        <v>19524994.856415499</v>
      </c>
      <c r="AT21">
        <v>19270262.908475701</v>
      </c>
      <c r="AU21">
        <v>19015530.960535899</v>
      </c>
      <c r="AV21">
        <v>18709852.623008199</v>
      </c>
    </row>
    <row r="22" spans="35:48" x14ac:dyDescent="0.55000000000000004">
      <c r="AI22" t="s">
        <v>12</v>
      </c>
      <c r="AJ22" t="s">
        <v>24</v>
      </c>
      <c r="AK22">
        <v>21561592.706382401</v>
      </c>
      <c r="AL22">
        <v>21761042.4017906</v>
      </c>
      <c r="AM22">
        <v>21860767.249494702</v>
      </c>
      <c r="AN22">
        <v>21910629.673346698</v>
      </c>
      <c r="AO22">
        <v>21960492.097198799</v>
      </c>
      <c r="AP22">
        <v>21909545.707610801</v>
      </c>
      <c r="AQ22">
        <v>21858599.318022799</v>
      </c>
      <c r="AR22">
        <v>21756706.538846899</v>
      </c>
      <c r="AS22">
        <v>21603867.370083101</v>
      </c>
      <c r="AT22">
        <v>21349135.422143299</v>
      </c>
      <c r="AU22">
        <v>21094403.474203501</v>
      </c>
      <c r="AV22">
        <v>20788725.136675701</v>
      </c>
    </row>
    <row r="23" spans="35:48" x14ac:dyDescent="0.55000000000000004">
      <c r="AI23" t="s">
        <v>12</v>
      </c>
      <c r="AJ23" t="s">
        <v>25</v>
      </c>
      <c r="AK23">
        <v>23640465.22005</v>
      </c>
      <c r="AL23">
        <v>23839914.915458102</v>
      </c>
      <c r="AM23">
        <v>23939639.763162199</v>
      </c>
      <c r="AN23">
        <v>23989502.1870143</v>
      </c>
      <c r="AO23">
        <v>24039364.610866301</v>
      </c>
      <c r="AP23">
        <v>23988418.221278399</v>
      </c>
      <c r="AQ23">
        <v>23937471.831690401</v>
      </c>
      <c r="AR23">
        <v>23835579.052514501</v>
      </c>
      <c r="AS23">
        <v>23682739.883750599</v>
      </c>
      <c r="AT23">
        <v>23428007.935810801</v>
      </c>
      <c r="AU23">
        <v>23173275.987871099</v>
      </c>
      <c r="AV23">
        <v>22867597.650343299</v>
      </c>
    </row>
    <row r="24" spans="35:48" x14ac:dyDescent="0.55000000000000004">
      <c r="AI24" t="s">
        <v>26</v>
      </c>
      <c r="AJ24" t="s">
        <v>13</v>
      </c>
      <c r="AK24">
        <v>15035487.7497929</v>
      </c>
      <c r="AL24">
        <v>15218120.5584417</v>
      </c>
      <c r="AM24">
        <v>15331352.899804</v>
      </c>
      <c r="AN24">
        <v>15395046.0918203</v>
      </c>
      <c r="AO24">
        <v>15464277.8222728</v>
      </c>
      <c r="AP24">
        <v>15461127.546852799</v>
      </c>
      <c r="AQ24">
        <v>15457977.2714328</v>
      </c>
      <c r="AR24">
        <v>15451676.720592801</v>
      </c>
      <c r="AS24">
        <v>15341234.651418401</v>
      </c>
      <c r="AT24">
        <v>15094632.446497999</v>
      </c>
      <c r="AU24">
        <v>14848030.2415775</v>
      </c>
      <c r="AV24">
        <v>14552107.595673</v>
      </c>
    </row>
    <row r="25" spans="35:48" x14ac:dyDescent="0.55000000000000004">
      <c r="AI25" t="s">
        <v>26</v>
      </c>
      <c r="AJ25" t="s">
        <v>22</v>
      </c>
      <c r="AK25">
        <v>17349029.0504147</v>
      </c>
      <c r="AL25">
        <v>17584598.965510901</v>
      </c>
      <c r="AM25">
        <v>17674974.608742699</v>
      </c>
      <c r="AN25">
        <v>17720162.4303587</v>
      </c>
      <c r="AO25">
        <v>17765350.251974601</v>
      </c>
      <c r="AP25">
        <v>17716029.810990501</v>
      </c>
      <c r="AQ25">
        <v>17666709.370006401</v>
      </c>
      <c r="AR25">
        <v>17568068.488038201</v>
      </c>
      <c r="AS25">
        <v>17420107.165086001</v>
      </c>
      <c r="AT25">
        <v>17173504.960165501</v>
      </c>
      <c r="AU25">
        <v>16926902.755245101</v>
      </c>
      <c r="AV25">
        <v>16630980.109340601</v>
      </c>
    </row>
    <row r="26" spans="35:48" x14ac:dyDescent="0.55000000000000004">
      <c r="AI26" t="s">
        <v>26</v>
      </c>
      <c r="AJ26" t="s">
        <v>23</v>
      </c>
      <c r="AK26">
        <v>19482720.192714799</v>
      </c>
      <c r="AL26">
        <v>19663471.479178499</v>
      </c>
      <c r="AM26">
        <v>19753847.122410301</v>
      </c>
      <c r="AN26">
        <v>19799034.944026198</v>
      </c>
      <c r="AO26">
        <v>19844222.765642099</v>
      </c>
      <c r="AP26">
        <v>19794902.3246581</v>
      </c>
      <c r="AQ26">
        <v>19745581.883673999</v>
      </c>
      <c r="AR26">
        <v>19646941.001705799</v>
      </c>
      <c r="AS26">
        <v>19498979.678753499</v>
      </c>
      <c r="AT26">
        <v>19252377.473833099</v>
      </c>
      <c r="AU26">
        <v>19005775.268912699</v>
      </c>
      <c r="AV26">
        <v>18709852.623008199</v>
      </c>
    </row>
    <row r="27" spans="35:48" x14ac:dyDescent="0.55000000000000004">
      <c r="AI27" t="s">
        <v>26</v>
      </c>
      <c r="AJ27" t="s">
        <v>24</v>
      </c>
      <c r="AK27">
        <v>21561592.706382401</v>
      </c>
      <c r="AL27">
        <v>21742343.992846102</v>
      </c>
      <c r="AM27">
        <v>21832719.636077899</v>
      </c>
      <c r="AN27">
        <v>21877907.4576938</v>
      </c>
      <c r="AO27">
        <v>21923095.279309701</v>
      </c>
      <c r="AP27">
        <v>21873774.838325601</v>
      </c>
      <c r="AQ27">
        <v>21824454.397341501</v>
      </c>
      <c r="AR27">
        <v>21725813.515373401</v>
      </c>
      <c r="AS27">
        <v>21577852.192421101</v>
      </c>
      <c r="AT27">
        <v>21331249.987500701</v>
      </c>
      <c r="AU27">
        <v>21084647.782580301</v>
      </c>
      <c r="AV27">
        <v>20788725.136675701</v>
      </c>
    </row>
    <row r="28" spans="35:48" x14ac:dyDescent="0.55000000000000004">
      <c r="AI28" t="s">
        <v>26</v>
      </c>
      <c r="AJ28" t="s">
        <v>25</v>
      </c>
      <c r="AK28">
        <v>23640465.22005</v>
      </c>
      <c r="AL28">
        <v>23821216.506513599</v>
      </c>
      <c r="AM28">
        <v>23911592.149745502</v>
      </c>
      <c r="AN28">
        <v>23956779.971361399</v>
      </c>
      <c r="AO28">
        <v>24001967.7929773</v>
      </c>
      <c r="AP28">
        <v>23952647.351993199</v>
      </c>
      <c r="AQ28">
        <v>23903326.911009099</v>
      </c>
      <c r="AR28">
        <v>23804686.029040899</v>
      </c>
      <c r="AS28">
        <v>23656724.706088699</v>
      </c>
      <c r="AT28">
        <v>23410122.501168299</v>
      </c>
      <c r="AU28">
        <v>23163520.296247799</v>
      </c>
      <c r="AV28">
        <v>22867597.650343299</v>
      </c>
    </row>
    <row r="29" spans="35:48" x14ac:dyDescent="0.55000000000000004">
      <c r="AI29" t="s">
        <v>27</v>
      </c>
      <c r="AJ29" t="s">
        <v>13</v>
      </c>
      <c r="AK29">
        <v>15035487.7497929</v>
      </c>
      <c r="AL29">
        <v>15202019.1507395</v>
      </c>
      <c r="AM29">
        <v>15305268.6193264</v>
      </c>
      <c r="AN29">
        <v>15363346.4454065</v>
      </c>
      <c r="AO29">
        <v>15426474.5172328</v>
      </c>
      <c r="AP29">
        <v>15421749.1041028</v>
      </c>
      <c r="AQ29">
        <v>15417023.690972799</v>
      </c>
      <c r="AR29">
        <v>15407572.864712801</v>
      </c>
      <c r="AS29">
        <v>15328227.062587401</v>
      </c>
      <c r="AT29">
        <v>15085689.7291767</v>
      </c>
      <c r="AU29">
        <v>14843152.395765901</v>
      </c>
      <c r="AV29">
        <v>14552107.595673</v>
      </c>
    </row>
    <row r="30" spans="35:48" x14ac:dyDescent="0.55000000000000004">
      <c r="AI30" t="s">
        <v>27</v>
      </c>
      <c r="AJ30" t="s">
        <v>22</v>
      </c>
      <c r="AK30">
        <v>17349029.0504147</v>
      </c>
      <c r="AL30">
        <v>17575249.761038698</v>
      </c>
      <c r="AM30">
        <v>17660950.8020344</v>
      </c>
      <c r="AN30">
        <v>17703801.322532199</v>
      </c>
      <c r="AO30">
        <v>17746651.843030099</v>
      </c>
      <c r="AP30">
        <v>17698144.376347899</v>
      </c>
      <c r="AQ30">
        <v>17649636.9096657</v>
      </c>
      <c r="AR30">
        <v>17552621.976301402</v>
      </c>
      <c r="AS30">
        <v>17407099.576255001</v>
      </c>
      <c r="AT30">
        <v>17164562.242844202</v>
      </c>
      <c r="AU30">
        <v>16922024.909433499</v>
      </c>
      <c r="AV30">
        <v>16630980.109340601</v>
      </c>
    </row>
    <row r="31" spans="35:48" x14ac:dyDescent="0.55000000000000004">
      <c r="AI31" t="s">
        <v>27</v>
      </c>
      <c r="AJ31" t="s">
        <v>23</v>
      </c>
      <c r="AK31">
        <v>19482720.192714799</v>
      </c>
      <c r="AL31">
        <v>19654122.2747062</v>
      </c>
      <c r="AM31">
        <v>19739823.315701898</v>
      </c>
      <c r="AN31">
        <v>19782673.836199801</v>
      </c>
      <c r="AO31">
        <v>19825524.3566976</v>
      </c>
      <c r="AP31">
        <v>19777016.890015502</v>
      </c>
      <c r="AQ31">
        <v>19728509.423333298</v>
      </c>
      <c r="AR31">
        <v>19631494.489969</v>
      </c>
      <c r="AS31">
        <v>19485972.089922599</v>
      </c>
      <c r="AT31">
        <v>19243434.7565118</v>
      </c>
      <c r="AU31">
        <v>19000897.423101101</v>
      </c>
      <c r="AV31">
        <v>18709852.623008199</v>
      </c>
    </row>
    <row r="32" spans="35:48" x14ac:dyDescent="0.55000000000000004">
      <c r="AI32" t="s">
        <v>27</v>
      </c>
      <c r="AJ32" t="s">
        <v>24</v>
      </c>
      <c r="AK32">
        <v>21561592.706382401</v>
      </c>
      <c r="AL32">
        <v>21732994.788373802</v>
      </c>
      <c r="AM32">
        <v>21818695.8293695</v>
      </c>
      <c r="AN32">
        <v>21861546.3498674</v>
      </c>
      <c r="AO32">
        <v>21904396.870365199</v>
      </c>
      <c r="AP32">
        <v>21855889.4036831</v>
      </c>
      <c r="AQ32">
        <v>21807381.937000901</v>
      </c>
      <c r="AR32">
        <v>21710367.003636599</v>
      </c>
      <c r="AS32">
        <v>21564844.603590101</v>
      </c>
      <c r="AT32">
        <v>21322307.270179398</v>
      </c>
      <c r="AU32">
        <v>21079769.936768599</v>
      </c>
      <c r="AV32">
        <v>20788725.136675701</v>
      </c>
    </row>
    <row r="33" spans="22:48" x14ac:dyDescent="0.55000000000000004">
      <c r="AI33" t="s">
        <v>27</v>
      </c>
      <c r="AJ33" t="s">
        <v>25</v>
      </c>
      <c r="AK33">
        <v>23640465.22005</v>
      </c>
      <c r="AL33">
        <v>23811867.3020414</v>
      </c>
      <c r="AM33">
        <v>23897568.343037099</v>
      </c>
      <c r="AN33">
        <v>23940418.863534901</v>
      </c>
      <c r="AO33">
        <v>23983269.384032801</v>
      </c>
      <c r="AP33">
        <v>23934761.917350601</v>
      </c>
      <c r="AQ33">
        <v>23886254.450668499</v>
      </c>
      <c r="AR33">
        <v>23789239.517304201</v>
      </c>
      <c r="AS33">
        <v>23643717.117257699</v>
      </c>
      <c r="AT33">
        <v>23401179.783847</v>
      </c>
      <c r="AU33">
        <v>23158642.450436201</v>
      </c>
      <c r="AV33">
        <v>22867597.650343299</v>
      </c>
    </row>
    <row r="34" spans="22:48" x14ac:dyDescent="0.55000000000000004">
      <c r="AI34" t="s">
        <v>28</v>
      </c>
      <c r="AJ34" t="s">
        <v>13</v>
      </c>
      <c r="AK34">
        <v>15035487.7497929</v>
      </c>
      <c r="AL34">
        <v>15185917.7430373</v>
      </c>
      <c r="AM34">
        <v>15279184.338848799</v>
      </c>
      <c r="AN34">
        <v>15331646.7989928</v>
      </c>
      <c r="AO34">
        <v>15388671.2121928</v>
      </c>
      <c r="AP34">
        <v>15382370.6613528</v>
      </c>
      <c r="AQ34">
        <v>15376070.110512801</v>
      </c>
      <c r="AR34">
        <v>15363469.008832799</v>
      </c>
      <c r="AS34">
        <v>15315219.4737565</v>
      </c>
      <c r="AT34">
        <v>15076747.011855399</v>
      </c>
      <c r="AU34">
        <v>14838274.549954301</v>
      </c>
      <c r="AV34">
        <v>14552107.595673</v>
      </c>
    </row>
    <row r="35" spans="22:48" x14ac:dyDescent="0.55000000000000004">
      <c r="AI35" t="s">
        <v>28</v>
      </c>
      <c r="AJ35" t="s">
        <v>22</v>
      </c>
      <c r="AK35">
        <v>17349029.0504147</v>
      </c>
      <c r="AL35">
        <v>17565900.556566399</v>
      </c>
      <c r="AM35">
        <v>17646926.995326001</v>
      </c>
      <c r="AN35">
        <v>17687440.214705799</v>
      </c>
      <c r="AO35">
        <v>17727953.434085499</v>
      </c>
      <c r="AP35">
        <v>17680258.941705301</v>
      </c>
      <c r="AQ35">
        <v>17632564.4493251</v>
      </c>
      <c r="AR35">
        <v>17537175.4645647</v>
      </c>
      <c r="AS35">
        <v>17394091.987424001</v>
      </c>
      <c r="AT35">
        <v>17155619.525522999</v>
      </c>
      <c r="AU35">
        <v>16917147.063621901</v>
      </c>
      <c r="AV35">
        <v>16630980.109340601</v>
      </c>
    </row>
    <row r="36" spans="22:48" x14ac:dyDescent="0.55000000000000004">
      <c r="AI36" t="s">
        <v>28</v>
      </c>
      <c r="AJ36" t="s">
        <v>23</v>
      </c>
      <c r="AK36">
        <v>19482720.192714799</v>
      </c>
      <c r="AL36">
        <v>19644773.070234001</v>
      </c>
      <c r="AM36">
        <v>19725799.508993499</v>
      </c>
      <c r="AN36">
        <v>19766312.7283733</v>
      </c>
      <c r="AO36">
        <v>19806825.947753102</v>
      </c>
      <c r="AP36">
        <v>19759131.4553729</v>
      </c>
      <c r="AQ36">
        <v>19711436.962992702</v>
      </c>
      <c r="AR36">
        <v>19616047.978232201</v>
      </c>
      <c r="AS36">
        <v>19472964.501091599</v>
      </c>
      <c r="AT36">
        <v>19234492.039190501</v>
      </c>
      <c r="AU36">
        <v>18996019.577289499</v>
      </c>
      <c r="AV36">
        <v>18709852.623008199</v>
      </c>
    </row>
    <row r="37" spans="22:48" x14ac:dyDescent="0.55000000000000004">
      <c r="AI37" t="s">
        <v>28</v>
      </c>
      <c r="AJ37" t="s">
        <v>24</v>
      </c>
      <c r="AK37">
        <v>21561592.706382401</v>
      </c>
      <c r="AL37">
        <v>21723645.583901498</v>
      </c>
      <c r="AM37">
        <v>21804672.022661101</v>
      </c>
      <c r="AN37">
        <v>21845185.242040899</v>
      </c>
      <c r="AO37">
        <v>21885698.4614207</v>
      </c>
      <c r="AP37">
        <v>21838003.969040498</v>
      </c>
      <c r="AQ37">
        <v>21790309.4766603</v>
      </c>
      <c r="AR37">
        <v>21694920.4918998</v>
      </c>
      <c r="AS37">
        <v>21551837.014759202</v>
      </c>
      <c r="AT37">
        <v>21313364.552858099</v>
      </c>
      <c r="AU37">
        <v>21074892.090957001</v>
      </c>
      <c r="AV37">
        <v>20788725.136675701</v>
      </c>
    </row>
    <row r="38" spans="22:48" x14ac:dyDescent="0.55000000000000004">
      <c r="V38" t="s">
        <v>41</v>
      </c>
      <c r="AI38" t="s">
        <v>28</v>
      </c>
      <c r="AJ38" t="s">
        <v>25</v>
      </c>
      <c r="AK38">
        <v>23640465.22005</v>
      </c>
      <c r="AL38">
        <v>23802518.097569101</v>
      </c>
      <c r="AM38">
        <v>23883544.536328699</v>
      </c>
      <c r="AN38">
        <v>23924057.755708501</v>
      </c>
      <c r="AO38">
        <v>23964570.975088298</v>
      </c>
      <c r="AP38">
        <v>23916876.482708</v>
      </c>
      <c r="AQ38">
        <v>23869181.990327802</v>
      </c>
      <c r="AR38">
        <v>23773793.005567402</v>
      </c>
      <c r="AS38">
        <v>23630709.5284268</v>
      </c>
      <c r="AT38">
        <v>23392237.066525701</v>
      </c>
      <c r="AU38">
        <v>23153764.604624599</v>
      </c>
      <c r="AV38">
        <v>22867597.650343299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53708.906013324857</v>
      </c>
      <c r="E60">
        <f t="shared" ref="E60:N64" si="0">(AM19-AL19)/(E$59-D$59)</f>
        <v>66599.043456500396</v>
      </c>
      <c r="F60">
        <f t="shared" si="0"/>
        <v>74923.9238885995</v>
      </c>
      <c r="G60">
        <f t="shared" si="0"/>
        <v>81439.047705000266</v>
      </c>
      <c r="H60">
        <f t="shared" si="0"/>
        <v>0</v>
      </c>
      <c r="I60">
        <f t="shared" si="0"/>
        <v>0</v>
      </c>
      <c r="J60">
        <f t="shared" si="0"/>
        <v>-9897.7172542996705</v>
      </c>
      <c r="K60">
        <f t="shared" si="0"/>
        <v>-50946.389587966725</v>
      </c>
      <c r="L60">
        <f t="shared" si="0"/>
        <v>-50946.389587960017</v>
      </c>
      <c r="M60">
        <f t="shared" si="0"/>
        <v>-50946.389587939906</v>
      </c>
      <c r="N60">
        <f t="shared" si="0"/>
        <v>-50946.389587966725</v>
      </c>
      <c r="O60" s="20" t="s">
        <v>34</v>
      </c>
      <c r="P60" t="s">
        <v>13</v>
      </c>
      <c r="R60">
        <f>(AL24-AK24)/(R$59-Q$59)</f>
        <v>45658.202162200119</v>
      </c>
      <c r="S60">
        <f t="shared" ref="S60:AB64" si="1">(AM24-AL24)/(S$59-R$59)</f>
        <v>56616.170681149699</v>
      </c>
      <c r="T60">
        <f t="shared" si="1"/>
        <v>63693.192016299814</v>
      </c>
      <c r="U60">
        <f t="shared" si="1"/>
        <v>69231.730452500284</v>
      </c>
      <c r="V60">
        <f t="shared" si="1"/>
        <v>-3150.2754200007766</v>
      </c>
      <c r="W60">
        <f t="shared" si="1"/>
        <v>-3150.275419998914</v>
      </c>
      <c r="X60">
        <f t="shared" si="1"/>
        <v>-3150.2754199998453</v>
      </c>
      <c r="Y60">
        <f t="shared" si="1"/>
        <v>-36814.0230581332</v>
      </c>
      <c r="Z60">
        <f t="shared" si="1"/>
        <v>-49320.440984080356</v>
      </c>
      <c r="AA60">
        <f t="shared" si="1"/>
        <v>-49320.440984099732</v>
      </c>
      <c r="AB60">
        <f t="shared" si="1"/>
        <v>-49320.44098408334</v>
      </c>
      <c r="AC60" s="20" t="s">
        <v>34</v>
      </c>
      <c r="AD60" t="s">
        <v>13</v>
      </c>
      <c r="AF60">
        <f>(AL29-AK29)/(AF$59-AE$59)</f>
        <v>41632.850236650091</v>
      </c>
      <c r="AG60">
        <f t="shared" ref="AG60:AP64" si="2">(AM29-AL29)/(AG$59-AF$59)</f>
        <v>51624.73429344967</v>
      </c>
      <c r="AH60">
        <f t="shared" si="2"/>
        <v>58077.826080100611</v>
      </c>
      <c r="AI60">
        <f t="shared" si="2"/>
        <v>63128.071826299652</v>
      </c>
      <c r="AJ60">
        <f t="shared" si="2"/>
        <v>-4725.4131300002337</v>
      </c>
      <c r="AK60">
        <f t="shared" si="2"/>
        <v>-4725.4131300002337</v>
      </c>
      <c r="AL60">
        <f t="shared" si="2"/>
        <v>-4725.4131299993023</v>
      </c>
      <c r="AM60">
        <f t="shared" si="2"/>
        <v>-26448.600708466645</v>
      </c>
      <c r="AN60">
        <f t="shared" si="2"/>
        <v>-48507.466682140155</v>
      </c>
      <c r="AO60">
        <f t="shared" si="2"/>
        <v>-48507.466682159902</v>
      </c>
      <c r="AP60">
        <f>(AV29-AU29)/(AP$59-AO$59)</f>
        <v>-48507.466682150029</v>
      </c>
      <c r="AQ60" s="20" t="s">
        <v>34</v>
      </c>
      <c r="AR60" t="s">
        <v>13</v>
      </c>
      <c r="AT60">
        <f>(AL34-AK34)/(AT$59-AS$59)</f>
        <v>37607.498311100062</v>
      </c>
      <c r="AU60">
        <f t="shared" ref="AU60:BD64" si="3">(AM34-AL34)/(AU$59-AT$59)</f>
        <v>46633.297905749641</v>
      </c>
      <c r="AV60">
        <f t="shared" si="3"/>
        <v>52462.460144000128</v>
      </c>
      <c r="AW60">
        <f t="shared" si="3"/>
        <v>57024.413200000301</v>
      </c>
      <c r="AX60">
        <f t="shared" si="3"/>
        <v>-6300.5508399996907</v>
      </c>
      <c r="AY60">
        <f t="shared" si="3"/>
        <v>-6300.5508399996907</v>
      </c>
      <c r="AZ60">
        <f t="shared" si="3"/>
        <v>-6300.550840000622</v>
      </c>
      <c r="BA60">
        <f t="shared" si="3"/>
        <v>-16083.178358766561</v>
      </c>
      <c r="BB60">
        <f t="shared" si="3"/>
        <v>-47694.492380220072</v>
      </c>
      <c r="BC60">
        <f t="shared" si="3"/>
        <v>-47694.492380219701</v>
      </c>
      <c r="BD60">
        <f t="shared" si="3"/>
        <v>-47694.492380216718</v>
      </c>
    </row>
    <row r="61" spans="1:56" ht="15.6" x14ac:dyDescent="0.6">
      <c r="A61" s="20" t="s">
        <v>35</v>
      </c>
      <c r="B61" t="s">
        <v>22</v>
      </c>
      <c r="D61">
        <f t="shared" ref="D61:D64" si="4">(AL20-AK20)/(D$59-C$59)</f>
        <v>63567.081010174938</v>
      </c>
      <c r="E61">
        <f t="shared" si="0"/>
        <v>49862.423852050677</v>
      </c>
      <c r="F61">
        <f t="shared" si="0"/>
        <v>49862.423852097243</v>
      </c>
      <c r="G61">
        <f t="shared" si="0"/>
        <v>49862.423852000386</v>
      </c>
      <c r="H61">
        <f t="shared" si="0"/>
        <v>-50946.38958799839</v>
      </c>
      <c r="I61">
        <f t="shared" si="0"/>
        <v>-50946.389587901533</v>
      </c>
      <c r="J61">
        <f t="shared" si="0"/>
        <v>-50946.389587949961</v>
      </c>
      <c r="K61">
        <f t="shared" si="0"/>
        <v>-50946.389587966107</v>
      </c>
      <c r="L61">
        <f t="shared" si="0"/>
        <v>-50946.389587960395</v>
      </c>
      <c r="M61">
        <f t="shared" si="0"/>
        <v>-50946.389587959646</v>
      </c>
      <c r="N61">
        <f t="shared" si="0"/>
        <v>-50946.389587949961</v>
      </c>
      <c r="O61" s="20" t="s">
        <v>35</v>
      </c>
      <c r="P61" t="s">
        <v>22</v>
      </c>
      <c r="R61">
        <f t="shared" ref="R61:R64" si="5">(AL25-AK25)/(R$59-Q$59)</f>
        <v>58892.478774050251</v>
      </c>
      <c r="S61">
        <f t="shared" si="1"/>
        <v>45187.821615898982</v>
      </c>
      <c r="T61">
        <f t="shared" si="1"/>
        <v>45187.821616001427</v>
      </c>
      <c r="U61">
        <f t="shared" si="1"/>
        <v>45187.821615900844</v>
      </c>
      <c r="V61">
        <f t="shared" si="1"/>
        <v>-49320.440984100103</v>
      </c>
      <c r="W61">
        <f t="shared" si="1"/>
        <v>-49320.440984100103</v>
      </c>
      <c r="X61">
        <f t="shared" si="1"/>
        <v>-49320.440984100103</v>
      </c>
      <c r="Y61">
        <f t="shared" si="1"/>
        <v>-49320.440984066576</v>
      </c>
      <c r="Z61">
        <f t="shared" si="1"/>
        <v>-49320.440984100103</v>
      </c>
      <c r="AA61">
        <f t="shared" si="1"/>
        <v>-49320.440984079985</v>
      </c>
      <c r="AB61">
        <f t="shared" si="1"/>
        <v>-49320.44098408334</v>
      </c>
      <c r="AC61" s="20" t="s">
        <v>35</v>
      </c>
      <c r="AD61" t="s">
        <v>22</v>
      </c>
      <c r="AF61">
        <f t="shared" ref="AF61:AF64" si="6">(AL30-AK30)/(AF$59-AE$59)</f>
        <v>56555.177655999549</v>
      </c>
      <c r="AG61">
        <f t="shared" si="2"/>
        <v>42850.520497851074</v>
      </c>
      <c r="AH61">
        <f t="shared" si="2"/>
        <v>42850.52049779892</v>
      </c>
      <c r="AI61">
        <f t="shared" si="2"/>
        <v>42850.520497899503</v>
      </c>
      <c r="AJ61">
        <f t="shared" si="2"/>
        <v>-48507.466682199389</v>
      </c>
      <c r="AK61">
        <f t="shared" si="2"/>
        <v>-48507.466682199389</v>
      </c>
      <c r="AL61">
        <f t="shared" si="2"/>
        <v>-48507.466682149097</v>
      </c>
      <c r="AM61">
        <f t="shared" si="2"/>
        <v>-48507.466682133578</v>
      </c>
      <c r="AN61">
        <f t="shared" si="2"/>
        <v>-48507.466682159902</v>
      </c>
      <c r="AO61">
        <f t="shared" si="2"/>
        <v>-48507.466682140526</v>
      </c>
      <c r="AP61">
        <f t="shared" si="2"/>
        <v>-48507.466682149716</v>
      </c>
      <c r="AQ61" s="20" t="s">
        <v>35</v>
      </c>
      <c r="AR61" t="s">
        <v>22</v>
      </c>
      <c r="AT61">
        <f t="shared" ref="AT61:AT64" si="7">(AL35-AK35)/(AT$59-AS$59)</f>
        <v>54217.876537924632</v>
      </c>
      <c r="AU61">
        <f t="shared" si="3"/>
        <v>40513.219379801303</v>
      </c>
      <c r="AV61">
        <f t="shared" si="3"/>
        <v>40513.219379797578</v>
      </c>
      <c r="AW61">
        <f t="shared" si="3"/>
        <v>40513.21937970072</v>
      </c>
      <c r="AX61">
        <f t="shared" si="3"/>
        <v>-47694.492380198091</v>
      </c>
      <c r="AY61">
        <f t="shared" si="3"/>
        <v>-47694.492380201817</v>
      </c>
      <c r="AZ61">
        <f t="shared" si="3"/>
        <v>-47694.492380199954</v>
      </c>
      <c r="BA61">
        <f t="shared" si="3"/>
        <v>-47694.492380232863</v>
      </c>
      <c r="BB61">
        <f t="shared" si="3"/>
        <v>-47694.492380200325</v>
      </c>
      <c r="BC61">
        <f t="shared" si="3"/>
        <v>-47694.492380219701</v>
      </c>
      <c r="BD61">
        <f t="shared" si="3"/>
        <v>-47694.492380216718</v>
      </c>
    </row>
    <row r="62" spans="1:56" ht="15.6" x14ac:dyDescent="0.6">
      <c r="A62" s="20" t="s">
        <v>36</v>
      </c>
      <c r="B62" t="s">
        <v>23</v>
      </c>
      <c r="D62">
        <f t="shared" si="4"/>
        <v>49862.423852049746</v>
      </c>
      <c r="E62" s="21">
        <f>(AM21-AL21)/(E$59-D$59)</f>
        <v>49862.423852050677</v>
      </c>
      <c r="F62">
        <f t="shared" si="0"/>
        <v>49862.423852000386</v>
      </c>
      <c r="G62">
        <f t="shared" si="0"/>
        <v>49862.423852100968</v>
      </c>
      <c r="H62">
        <f t="shared" si="0"/>
        <v>-50946.389588002115</v>
      </c>
      <c r="I62">
        <f t="shared" si="0"/>
        <v>-50946.389587897807</v>
      </c>
      <c r="J62">
        <f t="shared" si="0"/>
        <v>-50946.389588000253</v>
      </c>
      <c r="K62">
        <f t="shared" si="0"/>
        <v>-50946.389587933816</v>
      </c>
      <c r="L62">
        <f t="shared" si="0"/>
        <v>-50946.389587959646</v>
      </c>
      <c r="M62">
        <f t="shared" si="0"/>
        <v>-50946.389587960395</v>
      </c>
      <c r="N62">
        <f t="shared" si="0"/>
        <v>-50946.389587949961</v>
      </c>
      <c r="O62" s="20" t="s">
        <v>36</v>
      </c>
      <c r="P62" t="s">
        <v>23</v>
      </c>
      <c r="R62">
        <f t="shared" si="5"/>
        <v>45187.821615925059</v>
      </c>
      <c r="S62">
        <f t="shared" si="1"/>
        <v>45187.821615900844</v>
      </c>
      <c r="T62">
        <f t="shared" si="1"/>
        <v>45187.821615897119</v>
      </c>
      <c r="U62">
        <f t="shared" si="1"/>
        <v>45187.821615900844</v>
      </c>
      <c r="V62">
        <f t="shared" si="1"/>
        <v>-49320.440983999521</v>
      </c>
      <c r="W62">
        <f t="shared" si="1"/>
        <v>-49320.440984100103</v>
      </c>
      <c r="X62">
        <f t="shared" si="1"/>
        <v>-49320.440984100103</v>
      </c>
      <c r="Y62">
        <f t="shared" si="1"/>
        <v>-49320.440984100103</v>
      </c>
      <c r="Z62">
        <f t="shared" si="1"/>
        <v>-49320.440984079985</v>
      </c>
      <c r="AA62">
        <f t="shared" si="1"/>
        <v>-49320.440984079985</v>
      </c>
      <c r="AB62">
        <f t="shared" si="1"/>
        <v>-49320.44098408334</v>
      </c>
      <c r="AC62" s="20" t="s">
        <v>36</v>
      </c>
      <c r="AD62" t="s">
        <v>23</v>
      </c>
      <c r="AF62">
        <f t="shared" si="6"/>
        <v>42850.520497850142</v>
      </c>
      <c r="AG62">
        <f t="shared" si="2"/>
        <v>42850.520497849211</v>
      </c>
      <c r="AH62">
        <f t="shared" si="2"/>
        <v>42850.520497903228</v>
      </c>
      <c r="AI62">
        <f t="shared" si="2"/>
        <v>42850.52049779892</v>
      </c>
      <c r="AJ62">
        <f t="shared" si="2"/>
        <v>-48507.466682098806</v>
      </c>
      <c r="AK62">
        <f t="shared" si="2"/>
        <v>-48507.466682203114</v>
      </c>
      <c r="AL62">
        <f t="shared" si="2"/>
        <v>-48507.466682149097</v>
      </c>
      <c r="AM62">
        <f t="shared" si="2"/>
        <v>-48507.466682133578</v>
      </c>
      <c r="AN62">
        <f t="shared" si="2"/>
        <v>-48507.466682159902</v>
      </c>
      <c r="AO62">
        <f t="shared" si="2"/>
        <v>-48507.466682139784</v>
      </c>
      <c r="AP62">
        <f t="shared" si="2"/>
        <v>-48507.466682150342</v>
      </c>
      <c r="AQ62" s="20" t="s">
        <v>36</v>
      </c>
      <c r="AR62" t="s">
        <v>23</v>
      </c>
      <c r="AT62">
        <f t="shared" si="7"/>
        <v>40513.219379800372</v>
      </c>
      <c r="AU62">
        <f t="shared" si="3"/>
        <v>40513.219379749149</v>
      </c>
      <c r="AV62">
        <f t="shared" si="3"/>
        <v>40513.219379801303</v>
      </c>
      <c r="AW62">
        <f t="shared" si="3"/>
        <v>40513.219379801303</v>
      </c>
      <c r="AX62">
        <f t="shared" si="3"/>
        <v>-47694.492380201817</v>
      </c>
      <c r="AY62">
        <f t="shared" si="3"/>
        <v>-47694.492380198091</v>
      </c>
      <c r="AZ62">
        <f t="shared" si="3"/>
        <v>-47694.492380250245</v>
      </c>
      <c r="BA62">
        <f t="shared" si="3"/>
        <v>-47694.492380200572</v>
      </c>
      <c r="BB62">
        <f t="shared" si="3"/>
        <v>-47694.492380219701</v>
      </c>
      <c r="BC62">
        <f t="shared" si="3"/>
        <v>-47694.492380200325</v>
      </c>
      <c r="BD62">
        <f t="shared" si="3"/>
        <v>-47694.492380216718</v>
      </c>
    </row>
    <row r="63" spans="1:56" ht="15.6" x14ac:dyDescent="0.6">
      <c r="A63" s="20" t="s">
        <v>37</v>
      </c>
      <c r="B63" t="s">
        <v>24</v>
      </c>
      <c r="D63">
        <f t="shared" si="4"/>
        <v>49862.423852049746</v>
      </c>
      <c r="E63">
        <f t="shared" si="0"/>
        <v>49862.423852050677</v>
      </c>
      <c r="F63">
        <f t="shared" si="0"/>
        <v>49862.42385199666</v>
      </c>
      <c r="G63">
        <f t="shared" si="0"/>
        <v>49862.423852100968</v>
      </c>
      <c r="H63">
        <f t="shared" si="0"/>
        <v>-50946.38958799839</v>
      </c>
      <c r="I63">
        <f t="shared" si="0"/>
        <v>-50946.389588002115</v>
      </c>
      <c r="J63">
        <f t="shared" si="0"/>
        <v>-50946.389587949961</v>
      </c>
      <c r="K63">
        <f t="shared" si="0"/>
        <v>-50946.389587932579</v>
      </c>
      <c r="L63">
        <f t="shared" si="0"/>
        <v>-50946.389587960395</v>
      </c>
      <c r="M63">
        <f t="shared" si="0"/>
        <v>-50946.389587959646</v>
      </c>
      <c r="N63">
        <f t="shared" si="0"/>
        <v>-50946.389587966725</v>
      </c>
      <c r="O63" s="20" t="s">
        <v>37</v>
      </c>
      <c r="P63" t="s">
        <v>24</v>
      </c>
      <c r="R63">
        <f t="shared" si="5"/>
        <v>45187.821615925059</v>
      </c>
      <c r="S63">
        <f t="shared" si="1"/>
        <v>45187.821615898982</v>
      </c>
      <c r="T63">
        <f t="shared" si="1"/>
        <v>45187.821615900844</v>
      </c>
      <c r="U63">
        <f t="shared" si="1"/>
        <v>45187.821615900844</v>
      </c>
      <c r="V63">
        <f t="shared" si="1"/>
        <v>-49320.440984100103</v>
      </c>
      <c r="W63">
        <f t="shared" si="1"/>
        <v>-49320.440984100103</v>
      </c>
      <c r="X63">
        <f t="shared" si="1"/>
        <v>-49320.440984049812</v>
      </c>
      <c r="Y63">
        <f t="shared" si="1"/>
        <v>-49320.440984100103</v>
      </c>
      <c r="Z63">
        <f t="shared" si="1"/>
        <v>-49320.440984079985</v>
      </c>
      <c r="AA63">
        <f t="shared" si="1"/>
        <v>-49320.440984079985</v>
      </c>
      <c r="AB63">
        <f t="shared" si="1"/>
        <v>-49320.440984100103</v>
      </c>
      <c r="AC63" s="20" t="s">
        <v>37</v>
      </c>
      <c r="AD63" t="s">
        <v>24</v>
      </c>
      <c r="AF63">
        <f t="shared" si="6"/>
        <v>42850.520497850142</v>
      </c>
      <c r="AG63">
        <f t="shared" si="2"/>
        <v>42850.520497849211</v>
      </c>
      <c r="AH63">
        <f t="shared" si="2"/>
        <v>42850.520497899503</v>
      </c>
      <c r="AI63">
        <f t="shared" si="2"/>
        <v>42850.52049779892</v>
      </c>
      <c r="AJ63">
        <f t="shared" si="2"/>
        <v>-48507.466682098806</v>
      </c>
      <c r="AK63">
        <f t="shared" si="2"/>
        <v>-48507.466682199389</v>
      </c>
      <c r="AL63">
        <f t="shared" si="2"/>
        <v>-48507.46668215096</v>
      </c>
      <c r="AM63">
        <f t="shared" si="2"/>
        <v>-48507.466682165861</v>
      </c>
      <c r="AN63">
        <f t="shared" si="2"/>
        <v>-48507.466682140526</v>
      </c>
      <c r="AO63">
        <f t="shared" si="2"/>
        <v>-48507.466682159902</v>
      </c>
      <c r="AP63">
        <f t="shared" si="2"/>
        <v>-48507.466682149716</v>
      </c>
      <c r="AQ63" s="20" t="s">
        <v>37</v>
      </c>
      <c r="AR63" t="s">
        <v>24</v>
      </c>
      <c r="AT63">
        <f t="shared" si="7"/>
        <v>40513.219379774295</v>
      </c>
      <c r="AU63">
        <f t="shared" si="3"/>
        <v>40513.219379801303</v>
      </c>
      <c r="AV63">
        <f t="shared" si="3"/>
        <v>40513.219379797578</v>
      </c>
      <c r="AW63">
        <f t="shared" si="3"/>
        <v>40513.219379801303</v>
      </c>
      <c r="AX63">
        <f t="shared" si="3"/>
        <v>-47694.492380201817</v>
      </c>
      <c r="AY63">
        <f t="shared" si="3"/>
        <v>-47694.492380198091</v>
      </c>
      <c r="AZ63">
        <f t="shared" si="3"/>
        <v>-47694.492380250245</v>
      </c>
      <c r="BA63">
        <f t="shared" si="3"/>
        <v>-47694.492380199335</v>
      </c>
      <c r="BB63">
        <f t="shared" si="3"/>
        <v>-47694.492380220443</v>
      </c>
      <c r="BC63">
        <f t="shared" si="3"/>
        <v>-47694.492380219701</v>
      </c>
      <c r="BD63">
        <f t="shared" si="3"/>
        <v>-47694.492380216718</v>
      </c>
    </row>
    <row r="64" spans="1:56" ht="15.6" x14ac:dyDescent="0.6">
      <c r="A64" s="20" t="s">
        <v>38</v>
      </c>
      <c r="B64" t="s">
        <v>25</v>
      </c>
      <c r="D64">
        <f t="shared" si="4"/>
        <v>49862.423852025531</v>
      </c>
      <c r="E64">
        <f t="shared" si="0"/>
        <v>49862.423852048814</v>
      </c>
      <c r="F64">
        <f t="shared" si="0"/>
        <v>49862.423852100968</v>
      </c>
      <c r="G64">
        <f t="shared" si="0"/>
        <v>49862.423852000386</v>
      </c>
      <c r="H64">
        <f t="shared" si="0"/>
        <v>-50946.389587901533</v>
      </c>
      <c r="I64">
        <f t="shared" si="0"/>
        <v>-50946.38958799839</v>
      </c>
      <c r="J64">
        <f t="shared" si="0"/>
        <v>-50946.389587949961</v>
      </c>
      <c r="K64">
        <f t="shared" si="0"/>
        <v>-50946.389587967344</v>
      </c>
      <c r="L64">
        <f t="shared" si="0"/>
        <v>-50946.389587959646</v>
      </c>
      <c r="M64">
        <f t="shared" si="0"/>
        <v>-50946.389587940277</v>
      </c>
      <c r="N64">
        <f t="shared" si="0"/>
        <v>-50946.389587966725</v>
      </c>
      <c r="O64" s="20" t="s">
        <v>38</v>
      </c>
      <c r="P64" t="s">
        <v>25</v>
      </c>
      <c r="R64">
        <f t="shared" si="5"/>
        <v>45187.821615899913</v>
      </c>
      <c r="S64">
        <f t="shared" si="1"/>
        <v>45187.821615951136</v>
      </c>
      <c r="T64">
        <f t="shared" si="1"/>
        <v>45187.821615897119</v>
      </c>
      <c r="U64">
        <f t="shared" si="1"/>
        <v>45187.821615900844</v>
      </c>
      <c r="V64">
        <f t="shared" si="1"/>
        <v>-49320.440984100103</v>
      </c>
      <c r="W64">
        <f t="shared" si="1"/>
        <v>-49320.440984100103</v>
      </c>
      <c r="X64">
        <f t="shared" si="1"/>
        <v>-49320.440984100103</v>
      </c>
      <c r="Y64">
        <f t="shared" si="1"/>
        <v>-49320.440984066576</v>
      </c>
      <c r="Z64">
        <f t="shared" si="1"/>
        <v>-49320.440984079985</v>
      </c>
      <c r="AA64">
        <f t="shared" si="1"/>
        <v>-49320.440984100103</v>
      </c>
      <c r="AB64">
        <f t="shared" si="1"/>
        <v>-49320.44098408334</v>
      </c>
      <c r="AC64" s="20" t="s">
        <v>38</v>
      </c>
      <c r="AD64" t="s">
        <v>25</v>
      </c>
      <c r="AF64">
        <f t="shared" si="6"/>
        <v>42850.520497850142</v>
      </c>
      <c r="AG64">
        <f t="shared" si="2"/>
        <v>42850.520497849211</v>
      </c>
      <c r="AH64">
        <f t="shared" si="2"/>
        <v>42850.520497802645</v>
      </c>
      <c r="AI64">
        <f t="shared" si="2"/>
        <v>42850.520497899503</v>
      </c>
      <c r="AJ64">
        <f t="shared" si="2"/>
        <v>-48507.466682199389</v>
      </c>
      <c r="AK64">
        <f t="shared" si="2"/>
        <v>-48507.466682102531</v>
      </c>
      <c r="AL64">
        <f t="shared" si="2"/>
        <v>-48507.466682149097</v>
      </c>
      <c r="AM64">
        <f t="shared" si="2"/>
        <v>-48507.466682167105</v>
      </c>
      <c r="AN64">
        <f t="shared" si="2"/>
        <v>-48507.466682139784</v>
      </c>
      <c r="AO64">
        <f t="shared" si="2"/>
        <v>-48507.466682159902</v>
      </c>
      <c r="AP64">
        <f t="shared" si="2"/>
        <v>-48507.466682150342</v>
      </c>
      <c r="AQ64" s="20" t="s">
        <v>38</v>
      </c>
      <c r="AR64" t="s">
        <v>25</v>
      </c>
      <c r="AT64">
        <f t="shared" si="7"/>
        <v>40513.219379775226</v>
      </c>
      <c r="AU64">
        <f t="shared" si="3"/>
        <v>40513.219379799441</v>
      </c>
      <c r="AV64">
        <f t="shared" si="3"/>
        <v>40513.219379801303</v>
      </c>
      <c r="AW64">
        <f t="shared" si="3"/>
        <v>40513.219379797578</v>
      </c>
      <c r="AX64">
        <f t="shared" si="3"/>
        <v>-47694.492380298674</v>
      </c>
      <c r="AY64">
        <f t="shared" si="3"/>
        <v>-47694.492380198091</v>
      </c>
      <c r="AZ64">
        <f t="shared" si="3"/>
        <v>-47694.492380199954</v>
      </c>
      <c r="BA64">
        <f t="shared" si="3"/>
        <v>-47694.492380200572</v>
      </c>
      <c r="BB64">
        <f t="shared" si="3"/>
        <v>-47694.492380219701</v>
      </c>
      <c r="BC64">
        <f t="shared" si="3"/>
        <v>-47694.492380220443</v>
      </c>
      <c r="BD64">
        <f t="shared" si="3"/>
        <v>-47694.492380216718</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2021-04-08T00:07:05Z</dcterms:modified>
</cp:coreProperties>
</file>