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E:\Class project\GCD_BugFlowExperiment\October 2018\"/>
    </mc:Choice>
  </mc:AlternateContent>
  <xr:revisionPtr revIDLastSave="0" documentId="13_ncr:1_{8F8974A6-9F33-4C6D-B9F9-53605E424F0B}" xr6:coauthVersionLast="36" xr6:coauthVersionMax="36" xr10:uidLastSave="{00000000-0000-0000-0000-000000000000}"/>
  <bookViews>
    <workbookView xWindow="0" yWindow="0" windowWidth="17268" windowHeight="5400" tabRatio="717" firstSheet="2" activeTab="4"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T101" i="25"/>
  <c r="N69" i="25"/>
  <c r="T54" i="25"/>
  <c r="T53" i="25"/>
  <c r="S43" i="25"/>
  <c r="T41" i="25"/>
  <c r="T26" i="25"/>
  <c r="T18" i="25"/>
  <c r="M17"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Q30" i="25" l="1"/>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<sst xmlns="http://schemas.openxmlformats.org/spreadsheetml/2006/main" count="4026" uniqueCount="83">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</sst>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17.984290655858597</c:v>
                </c:pt>
                <c:pt idx="1">
                  <c:v>18.131923902177597</c:v>
                </c:pt>
                <c:pt idx="2">
                  <c:v>18.2241946811269</c:v>
                </c:pt>
                <c:pt idx="3">
                  <c:v>18.276347730098301</c:v>
                </c:pt>
                <c:pt idx="4">
                  <c:v>18.333241965339798</c:v>
                </c:pt>
                <c:pt idx="5">
                  <c:v>18.327883746539801</c:v>
                </c:pt>
                <c:pt idx="6">
                  <c:v>18.322525527739799</c:v>
                </c:pt>
                <c:pt idx="7">
                  <c:v>18.283828715447601</c:v>
                </c:pt>
                <c:pt idx="8">
                  <c:v>18.1609468976343</c:v>
                </c:pt>
                <c:pt idx="9">
                  <c:v>17.9561438679454</c:v>
                </c:pt>
                <c:pt idx="10">
                  <c:v>17.7513408382565</c:v>
                </c:pt>
                <c:pt idx="11">
                  <c:v>17.546537808567599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20.6818837394677</c:v>
                </c:pt>
                <c:pt idx="1">
                  <c:v>20.8181015685166</c:v>
                </c:pt>
                <c:pt idx="2">
                  <c:v>20.886210483041101</c:v>
                </c:pt>
                <c:pt idx="3">
                  <c:v>20.920264940303298</c:v>
                </c:pt>
                <c:pt idx="4">
                  <c:v>20.954319397565499</c:v>
                </c:pt>
                <c:pt idx="5">
                  <c:v>20.913358791627701</c:v>
                </c:pt>
                <c:pt idx="6">
                  <c:v>20.872398185689999</c:v>
                </c:pt>
                <c:pt idx="7">
                  <c:v>20.790476973814403</c:v>
                </c:pt>
                <c:pt idx="8">
                  <c:v>20.667595156001099</c:v>
                </c:pt>
                <c:pt idx="9">
                  <c:v>20.462792126312198</c:v>
                </c:pt>
                <c:pt idx="10">
                  <c:v>20.257989096623302</c:v>
                </c:pt>
                <c:pt idx="11">
                  <c:v>20.053186066934398</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23.188531997834499</c:v>
                </c:pt>
                <c:pt idx="1">
                  <c:v>23.324749826883401</c:v>
                </c:pt>
                <c:pt idx="2">
                  <c:v>23.392858741407903</c:v>
                </c:pt>
                <c:pt idx="3">
                  <c:v>23.4269131986701</c:v>
                </c:pt>
                <c:pt idx="4">
                  <c:v>23.460967655932301</c:v>
                </c:pt>
                <c:pt idx="5">
                  <c:v>23.420007049994499</c:v>
                </c:pt>
                <c:pt idx="6">
                  <c:v>23.379046444056801</c:v>
                </c:pt>
                <c:pt idx="7">
                  <c:v>23.297125232181198</c:v>
                </c:pt>
                <c:pt idx="8">
                  <c:v>23.174243414367901</c:v>
                </c:pt>
                <c:pt idx="9">
                  <c:v>22.969440384679</c:v>
                </c:pt>
                <c:pt idx="10">
                  <c:v>22.7646373549901</c:v>
                </c:pt>
                <c:pt idx="11">
                  <c:v>22.5598343253012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25.695180256201301</c:v>
                </c:pt>
                <c:pt idx="1">
                  <c:v>25.8313980852502</c:v>
                </c:pt>
                <c:pt idx="2">
                  <c:v>25.899506999774697</c:v>
                </c:pt>
                <c:pt idx="3">
                  <c:v>25.933561457036902</c:v>
                </c:pt>
                <c:pt idx="4">
                  <c:v>25.967615914299099</c:v>
                </c:pt>
                <c:pt idx="5">
                  <c:v>25.926655308361298</c:v>
                </c:pt>
                <c:pt idx="6">
                  <c:v>25.885694702423599</c:v>
                </c:pt>
                <c:pt idx="7">
                  <c:v>25.803773490548</c:v>
                </c:pt>
                <c:pt idx="8">
                  <c:v>25.680891672734699</c:v>
                </c:pt>
                <c:pt idx="9">
                  <c:v>25.476088643045802</c:v>
                </c:pt>
                <c:pt idx="10">
                  <c:v>25.271285613356898</c:v>
                </c:pt>
                <c:pt idx="11">
                  <c:v>25.066482583668002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28.201828514568103</c:v>
                </c:pt>
                <c:pt idx="1">
                  <c:v>28.338046343616998</c:v>
                </c:pt>
                <c:pt idx="2">
                  <c:v>28.406155258141499</c:v>
                </c:pt>
                <c:pt idx="3">
                  <c:v>28.4402097154037</c:v>
                </c:pt>
                <c:pt idx="4">
                  <c:v>28.474264172665901</c:v>
                </c:pt>
                <c:pt idx="5">
                  <c:v>28.4333035667281</c:v>
                </c:pt>
                <c:pt idx="6">
                  <c:v>28.392342960790401</c:v>
                </c:pt>
                <c:pt idx="7">
                  <c:v>28.310421748914802</c:v>
                </c:pt>
                <c:pt idx="8">
                  <c:v>28.187539931101501</c:v>
                </c:pt>
                <c:pt idx="9">
                  <c:v>27.982736901412597</c:v>
                </c:pt>
                <c:pt idx="10">
                  <c:v>27.7779338717237</c:v>
                </c:pt>
                <c:pt idx="11">
                  <c:v>27.573130842034804</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18.276963638618501</c:v>
                </c:pt>
                <c:pt idx="1">
                  <c:v>18.619894566505998</c:v>
                </c:pt>
                <c:pt idx="2">
                  <c:v>18.603783354506</c:v>
                </c:pt>
                <c:pt idx="3">
                  <c:v>18.571560930505999</c:v>
                </c:pt>
                <c:pt idx="4">
                  <c:v>18.550073370505999</c:v>
                </c:pt>
                <c:pt idx="5">
                  <c:v>18.528585810506002</c:v>
                </c:pt>
                <c:pt idx="6">
                  <c:v>18.523215406505997</c:v>
                </c:pt>
                <c:pt idx="7">
                  <c:v>18.517845002506</c:v>
                </c:pt>
                <c:pt idx="8">
                  <c:v>18.367639732605099</c:v>
                </c:pt>
                <c:pt idx="9">
                  <c:v>18.177876872160599</c:v>
                </c:pt>
                <c:pt idx="10">
                  <c:v>17.988114011716199</c:v>
                </c:pt>
                <c:pt idx="11">
                  <c:v>17.822706484000502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21.028352754977199</c:v>
                </c:pt>
                <c:pt idx="1">
                  <c:v>21.214605353199502</c:v>
                </c:pt>
                <c:pt idx="2">
                  <c:v>21.206013103066102</c:v>
                </c:pt>
                <c:pt idx="3">
                  <c:v>21.1888286027995</c:v>
                </c:pt>
                <c:pt idx="4">
                  <c:v>21.182378966532799</c:v>
                </c:pt>
                <c:pt idx="5">
                  <c:v>21.175929330266101</c:v>
                </c:pt>
                <c:pt idx="6">
                  <c:v>21.137976758177199</c:v>
                </c:pt>
                <c:pt idx="7">
                  <c:v>21.100024186088401</c:v>
                </c:pt>
                <c:pt idx="8">
                  <c:v>20.910261325643901</c:v>
                </c:pt>
                <c:pt idx="9">
                  <c:v>20.720498465199501</c:v>
                </c:pt>
                <c:pt idx="10">
                  <c:v>20.530735604754998</c:v>
                </c:pt>
                <c:pt idx="11">
                  <c:v>20.368807410286301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23.570974348016097</c:v>
                </c:pt>
                <c:pt idx="1">
                  <c:v>23.757226946238301</c:v>
                </c:pt>
                <c:pt idx="2">
                  <c:v>23.748634696105</c:v>
                </c:pt>
                <c:pt idx="3">
                  <c:v>23.731450195838299</c:v>
                </c:pt>
                <c:pt idx="4">
                  <c:v>23.725000559571601</c:v>
                </c:pt>
                <c:pt idx="5">
                  <c:v>23.718550923305003</c:v>
                </c:pt>
                <c:pt idx="6">
                  <c:v>23.680598351216101</c:v>
                </c:pt>
                <c:pt idx="7">
                  <c:v>23.6426457791272</c:v>
                </c:pt>
                <c:pt idx="8">
                  <c:v>23.452882918682697</c:v>
                </c:pt>
                <c:pt idx="9">
                  <c:v>23.2631200582383</c:v>
                </c:pt>
                <c:pt idx="10">
                  <c:v>23.073357197793801</c:v>
                </c:pt>
                <c:pt idx="11">
                  <c:v>22.9149083365721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26.1135959410549</c:v>
                </c:pt>
                <c:pt idx="1">
                  <c:v>26.2998485392771</c:v>
                </c:pt>
                <c:pt idx="2">
                  <c:v>26.291256289143799</c:v>
                </c:pt>
                <c:pt idx="3">
                  <c:v>26.274071788877098</c:v>
                </c:pt>
                <c:pt idx="4">
                  <c:v>26.2676221526104</c:v>
                </c:pt>
                <c:pt idx="5">
                  <c:v>26.261172516343798</c:v>
                </c:pt>
                <c:pt idx="6">
                  <c:v>26.2232199442549</c:v>
                </c:pt>
                <c:pt idx="7">
                  <c:v>26.185267372165999</c:v>
                </c:pt>
                <c:pt idx="8">
                  <c:v>25.995504511721499</c:v>
                </c:pt>
                <c:pt idx="9">
                  <c:v>25.805741651277099</c:v>
                </c:pt>
                <c:pt idx="10">
                  <c:v>25.615978790832699</c:v>
                </c:pt>
                <c:pt idx="11">
                  <c:v>25.4610092628579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28.656217534093699</c:v>
                </c:pt>
                <c:pt idx="1">
                  <c:v>28.842470132315899</c:v>
                </c:pt>
                <c:pt idx="2">
                  <c:v>28.833877882182602</c:v>
                </c:pt>
                <c:pt idx="3">
                  <c:v>28.816693381915901</c:v>
                </c:pt>
                <c:pt idx="4">
                  <c:v>28.810243745649302</c:v>
                </c:pt>
                <c:pt idx="5">
                  <c:v>28.803794109382601</c:v>
                </c:pt>
                <c:pt idx="6">
                  <c:v>28.765841537293699</c:v>
                </c:pt>
                <c:pt idx="7">
                  <c:v>28.727888965204802</c:v>
                </c:pt>
                <c:pt idx="8">
                  <c:v>28.538126104760401</c:v>
                </c:pt>
                <c:pt idx="9">
                  <c:v>28.348363244315898</c:v>
                </c:pt>
                <c:pt idx="10">
                  <c:v>28.158600383871498</c:v>
                </c:pt>
                <c:pt idx="11">
                  <c:v>28.007110189143699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18.276963638618501</c:v>
                </c:pt>
                <c:pt idx="1">
                  <c:v>18.636005778506</c:v>
                </c:pt>
                <c:pt idx="2">
                  <c:v>18.636005778506</c:v>
                </c:pt>
                <c:pt idx="3">
                  <c:v>18.636005778506</c:v>
                </c:pt>
                <c:pt idx="4">
                  <c:v>18.636005778506</c:v>
                </c:pt>
                <c:pt idx="5">
                  <c:v>18.636005778506</c:v>
                </c:pt>
                <c:pt idx="6">
                  <c:v>18.636005778506</c:v>
                </c:pt>
                <c:pt idx="7">
                  <c:v>18.6003737503829</c:v>
                </c:pt>
                <c:pt idx="8">
                  <c:v>18.399868100605101</c:v>
                </c:pt>
                <c:pt idx="9">
                  <c:v>18.199362450827302</c:v>
                </c:pt>
                <c:pt idx="10">
                  <c:v>17.998856801049502</c:v>
                </c:pt>
                <c:pt idx="11">
                  <c:v>17.822706484000502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21.028352754977199</c:v>
                </c:pt>
                <c:pt idx="1">
                  <c:v>21.2231976033328</c:v>
                </c:pt>
                <c:pt idx="2">
                  <c:v>21.2231976033328</c:v>
                </c:pt>
                <c:pt idx="3">
                  <c:v>21.2231976033328</c:v>
                </c:pt>
                <c:pt idx="4">
                  <c:v>21.2231976033328</c:v>
                </c:pt>
                <c:pt idx="5">
                  <c:v>21.2231976033328</c:v>
                </c:pt>
                <c:pt idx="6">
                  <c:v>21.183096473377201</c:v>
                </c:pt>
                <c:pt idx="7">
                  <c:v>21.142995343421703</c:v>
                </c:pt>
                <c:pt idx="8">
                  <c:v>20.9424896936439</c:v>
                </c:pt>
                <c:pt idx="9">
                  <c:v>20.741984043866101</c:v>
                </c:pt>
                <c:pt idx="10">
                  <c:v>20.541478394088397</c:v>
                </c:pt>
                <c:pt idx="11">
                  <c:v>20.368807410286301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23.570974348016097</c:v>
                </c:pt>
                <c:pt idx="1">
                  <c:v>23.765819196371599</c:v>
                </c:pt>
                <c:pt idx="2">
                  <c:v>23.765819196371599</c:v>
                </c:pt>
                <c:pt idx="3">
                  <c:v>23.765819196371599</c:v>
                </c:pt>
                <c:pt idx="4">
                  <c:v>23.765819196371599</c:v>
                </c:pt>
                <c:pt idx="5">
                  <c:v>23.765819196371599</c:v>
                </c:pt>
                <c:pt idx="6">
                  <c:v>23.7257180664161</c:v>
                </c:pt>
                <c:pt idx="7">
                  <c:v>23.685616936460498</c:v>
                </c:pt>
                <c:pt idx="8">
                  <c:v>23.485111286682699</c:v>
                </c:pt>
                <c:pt idx="9">
                  <c:v>23.284605636904999</c:v>
                </c:pt>
                <c:pt idx="10">
                  <c:v>23.0840999871272</c:v>
                </c:pt>
                <c:pt idx="11">
                  <c:v>22.9149083365721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26.1135959410549</c:v>
                </c:pt>
                <c:pt idx="1">
                  <c:v>26.308440789410401</c:v>
                </c:pt>
                <c:pt idx="2">
                  <c:v>26.308440789410401</c:v>
                </c:pt>
                <c:pt idx="3">
                  <c:v>26.308440789410401</c:v>
                </c:pt>
                <c:pt idx="4">
                  <c:v>26.308440789410401</c:v>
                </c:pt>
                <c:pt idx="5">
                  <c:v>26.308440789410401</c:v>
                </c:pt>
                <c:pt idx="6">
                  <c:v>26.268339659454902</c:v>
                </c:pt>
                <c:pt idx="7">
                  <c:v>26.228238529499301</c:v>
                </c:pt>
                <c:pt idx="8">
                  <c:v>26.027732879721501</c:v>
                </c:pt>
                <c:pt idx="9">
                  <c:v>25.827227229943801</c:v>
                </c:pt>
                <c:pt idx="10">
                  <c:v>25.626721580166002</c:v>
                </c:pt>
                <c:pt idx="11">
                  <c:v>25.4610092628579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28.656217534093699</c:v>
                </c:pt>
                <c:pt idx="1">
                  <c:v>28.8510623824493</c:v>
                </c:pt>
                <c:pt idx="2">
                  <c:v>28.8510623824493</c:v>
                </c:pt>
                <c:pt idx="3">
                  <c:v>28.8510623824493</c:v>
                </c:pt>
                <c:pt idx="4">
                  <c:v>28.8510623824493</c:v>
                </c:pt>
                <c:pt idx="5">
                  <c:v>28.8510623824493</c:v>
                </c:pt>
                <c:pt idx="6">
                  <c:v>28.810961252493698</c:v>
                </c:pt>
                <c:pt idx="7">
                  <c:v>28.770860122538203</c:v>
                </c:pt>
                <c:pt idx="8">
                  <c:v>28.570354472760403</c:v>
                </c:pt>
                <c:pt idx="9">
                  <c:v>28.3698488229826</c:v>
                </c:pt>
                <c:pt idx="10">
                  <c:v>28.169343173204798</c:v>
                </c:pt>
                <c:pt idx="11">
                  <c:v>28.007110189143699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18.276963638618501</c:v>
                </c:pt>
                <c:pt idx="1">
                  <c:v>18.627950172506001</c:v>
                </c:pt>
                <c:pt idx="2">
                  <c:v>18.619894566505998</c:v>
                </c:pt>
                <c:pt idx="3">
                  <c:v>18.603783354506</c:v>
                </c:pt>
                <c:pt idx="4">
                  <c:v>18.593039574506001</c:v>
                </c:pt>
                <c:pt idx="5">
                  <c:v>18.582295794505999</c:v>
                </c:pt>
                <c:pt idx="6">
                  <c:v>18.579610592506</c:v>
                </c:pt>
                <c:pt idx="7">
                  <c:v>18.576925390505998</c:v>
                </c:pt>
                <c:pt idx="8">
                  <c:v>18.383753916605102</c:v>
                </c:pt>
                <c:pt idx="9">
                  <c:v>18.188619661494002</c:v>
                </c:pt>
                <c:pt idx="10">
                  <c:v>17.993485406382899</c:v>
                </c:pt>
                <c:pt idx="11">
                  <c:v>17.822706484000502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21.028352754977199</c:v>
                </c:pt>
                <c:pt idx="1">
                  <c:v>21.218901478266101</c:v>
                </c:pt>
                <c:pt idx="2">
                  <c:v>21.214605353199502</c:v>
                </c:pt>
                <c:pt idx="3">
                  <c:v>21.206013103066102</c:v>
                </c:pt>
                <c:pt idx="4">
                  <c:v>21.202788284932801</c:v>
                </c:pt>
                <c:pt idx="5">
                  <c:v>21.1995634667995</c:v>
                </c:pt>
                <c:pt idx="6">
                  <c:v>21.160536615777197</c:v>
                </c:pt>
                <c:pt idx="7">
                  <c:v>21.121509764755</c:v>
                </c:pt>
                <c:pt idx="8">
                  <c:v>20.926375509643901</c:v>
                </c:pt>
                <c:pt idx="9">
                  <c:v>20.731241254532801</c:v>
                </c:pt>
                <c:pt idx="10">
                  <c:v>20.536106999421701</c:v>
                </c:pt>
                <c:pt idx="11">
                  <c:v>20.368807410286301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23.570974348016097</c:v>
                </c:pt>
                <c:pt idx="1">
                  <c:v>23.761523071305</c:v>
                </c:pt>
                <c:pt idx="2">
                  <c:v>23.757226946238301</c:v>
                </c:pt>
                <c:pt idx="3">
                  <c:v>23.748634696105</c:v>
                </c:pt>
                <c:pt idx="4">
                  <c:v>23.7454098779716</c:v>
                </c:pt>
                <c:pt idx="5">
                  <c:v>23.742185059838299</c:v>
                </c:pt>
                <c:pt idx="6">
                  <c:v>23.703158208816099</c:v>
                </c:pt>
                <c:pt idx="7">
                  <c:v>23.664131357793799</c:v>
                </c:pt>
                <c:pt idx="8">
                  <c:v>23.4689971026827</c:v>
                </c:pt>
                <c:pt idx="9">
                  <c:v>23.2738628475716</c:v>
                </c:pt>
                <c:pt idx="10">
                  <c:v>23.078728592460497</c:v>
                </c:pt>
                <c:pt idx="11">
                  <c:v>22.9149083365721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26.1135959410549</c:v>
                </c:pt>
                <c:pt idx="1">
                  <c:v>26.304144664343802</c:v>
                </c:pt>
                <c:pt idx="2">
                  <c:v>26.2998485392771</c:v>
                </c:pt>
                <c:pt idx="3">
                  <c:v>26.291256289143799</c:v>
                </c:pt>
                <c:pt idx="4">
                  <c:v>26.288031471010402</c:v>
                </c:pt>
                <c:pt idx="5">
                  <c:v>26.284806652877101</c:v>
                </c:pt>
                <c:pt idx="6">
                  <c:v>26.245779801854901</c:v>
                </c:pt>
                <c:pt idx="7">
                  <c:v>26.206752950832698</c:v>
                </c:pt>
                <c:pt idx="8">
                  <c:v>26.011618695721499</c:v>
                </c:pt>
                <c:pt idx="9">
                  <c:v>25.816484440610402</c:v>
                </c:pt>
                <c:pt idx="10">
                  <c:v>25.621350185499299</c:v>
                </c:pt>
                <c:pt idx="11">
                  <c:v>25.4610092628579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28.656217534093699</c:v>
                </c:pt>
                <c:pt idx="1">
                  <c:v>28.846766257382601</c:v>
                </c:pt>
                <c:pt idx="2">
                  <c:v>28.842470132315899</c:v>
                </c:pt>
                <c:pt idx="3">
                  <c:v>28.833877882182602</c:v>
                </c:pt>
                <c:pt idx="4">
                  <c:v>28.830653064049301</c:v>
                </c:pt>
                <c:pt idx="5">
                  <c:v>28.8274282459159</c:v>
                </c:pt>
                <c:pt idx="6">
                  <c:v>28.788401394893697</c:v>
                </c:pt>
                <c:pt idx="7">
                  <c:v>28.7493745438715</c:v>
                </c:pt>
                <c:pt idx="8">
                  <c:v>28.554240288760401</c:v>
                </c:pt>
                <c:pt idx="9">
                  <c:v>28.359106033649301</c:v>
                </c:pt>
                <c:pt idx="10">
                  <c:v>28.163971778538102</c:v>
                </c:pt>
                <c:pt idx="11">
                  <c:v>28.007110189143699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18.276963638618501</c:v>
                </c:pt>
                <c:pt idx="1">
                  <c:v>18.623922369506001</c:v>
                </c:pt>
                <c:pt idx="2">
                  <c:v>18.611838960505999</c:v>
                </c:pt>
                <c:pt idx="3">
                  <c:v>18.587672142506001</c:v>
                </c:pt>
                <c:pt idx="4">
                  <c:v>18.571556472506</c:v>
                </c:pt>
                <c:pt idx="5">
                  <c:v>18.555440802505998</c:v>
                </c:pt>
                <c:pt idx="6">
                  <c:v>18.551412999505999</c:v>
                </c:pt>
                <c:pt idx="7">
                  <c:v>18.547385196506003</c:v>
                </c:pt>
                <c:pt idx="8">
                  <c:v>18.3756968246051</c:v>
                </c:pt>
                <c:pt idx="9">
                  <c:v>18.183248266827299</c:v>
                </c:pt>
                <c:pt idx="10">
                  <c:v>17.990799709049501</c:v>
                </c:pt>
                <c:pt idx="11">
                  <c:v>17.822706484000502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21.028352754977199</c:v>
                </c:pt>
                <c:pt idx="1">
                  <c:v>21.2167534157328</c:v>
                </c:pt>
                <c:pt idx="2">
                  <c:v>21.2103092281328</c:v>
                </c:pt>
                <c:pt idx="3">
                  <c:v>21.197420852932801</c:v>
                </c:pt>
                <c:pt idx="4">
                  <c:v>21.192583625732802</c:v>
                </c:pt>
                <c:pt idx="5">
                  <c:v>21.187746398532802</c:v>
                </c:pt>
                <c:pt idx="6">
                  <c:v>21.1492566869772</c:v>
                </c:pt>
                <c:pt idx="7">
                  <c:v>21.110766975421701</c:v>
                </c:pt>
                <c:pt idx="8">
                  <c:v>20.918318417643899</c:v>
                </c:pt>
                <c:pt idx="9">
                  <c:v>20.725869859866101</c:v>
                </c:pt>
                <c:pt idx="10">
                  <c:v>20.533421302088399</c:v>
                </c:pt>
                <c:pt idx="11">
                  <c:v>20.368807410286301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23.570974348016097</c:v>
                </c:pt>
                <c:pt idx="1">
                  <c:v>23.759375008771599</c:v>
                </c:pt>
                <c:pt idx="2">
                  <c:v>23.752930821171599</c:v>
                </c:pt>
                <c:pt idx="3">
                  <c:v>23.7400424459716</c:v>
                </c:pt>
                <c:pt idx="4">
                  <c:v>23.7352052187716</c:v>
                </c:pt>
                <c:pt idx="5">
                  <c:v>23.730367991571601</c:v>
                </c:pt>
                <c:pt idx="6">
                  <c:v>23.691878280016098</c:v>
                </c:pt>
                <c:pt idx="7">
                  <c:v>23.653388568460503</c:v>
                </c:pt>
                <c:pt idx="8">
                  <c:v>23.460940010682698</c:v>
                </c:pt>
                <c:pt idx="9">
                  <c:v>23.268491452905</c:v>
                </c:pt>
                <c:pt idx="10">
                  <c:v>23.076042895127198</c:v>
                </c:pt>
                <c:pt idx="11">
                  <c:v>22.9149083365721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26.1135959410549</c:v>
                </c:pt>
                <c:pt idx="1">
                  <c:v>26.301996601810398</c:v>
                </c:pt>
                <c:pt idx="2">
                  <c:v>26.295552414210402</c:v>
                </c:pt>
                <c:pt idx="3">
                  <c:v>26.282664039010402</c:v>
                </c:pt>
                <c:pt idx="4">
                  <c:v>26.277826811810399</c:v>
                </c:pt>
                <c:pt idx="5">
                  <c:v>26.2729895846104</c:v>
                </c:pt>
                <c:pt idx="6">
                  <c:v>26.234499873054901</c:v>
                </c:pt>
                <c:pt idx="7">
                  <c:v>26.196010161499299</c:v>
                </c:pt>
                <c:pt idx="8">
                  <c:v>26.003561603721501</c:v>
                </c:pt>
                <c:pt idx="9">
                  <c:v>25.811113045943799</c:v>
                </c:pt>
                <c:pt idx="10">
                  <c:v>25.618664488166001</c:v>
                </c:pt>
                <c:pt idx="11">
                  <c:v>25.4610092628579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28.656217534093699</c:v>
                </c:pt>
                <c:pt idx="1">
                  <c:v>28.8446181948493</c:v>
                </c:pt>
                <c:pt idx="2">
                  <c:v>28.8381740072493</c:v>
                </c:pt>
                <c:pt idx="3">
                  <c:v>28.825285632049301</c:v>
                </c:pt>
                <c:pt idx="4">
                  <c:v>28.820448404849298</c:v>
                </c:pt>
                <c:pt idx="5">
                  <c:v>28.815611177649302</c:v>
                </c:pt>
                <c:pt idx="6">
                  <c:v>28.7771214660937</c:v>
                </c:pt>
                <c:pt idx="7">
                  <c:v>28.738631754538201</c:v>
                </c:pt>
                <c:pt idx="8">
                  <c:v>28.546183196760403</c:v>
                </c:pt>
                <c:pt idx="9">
                  <c:v>28.353734638982601</c:v>
                </c:pt>
                <c:pt idx="10">
                  <c:v>28.161286081204803</c:v>
                </c:pt>
                <c:pt idx="11">
                  <c:v>28.007110189143699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18.276963638618501</c:v>
                </c:pt>
                <c:pt idx="1">
                  <c:v>18.619894566505998</c:v>
                </c:pt>
                <c:pt idx="2">
                  <c:v>18.603783354506</c:v>
                </c:pt>
                <c:pt idx="3">
                  <c:v>18.571560930505999</c:v>
                </c:pt>
                <c:pt idx="4">
                  <c:v>18.550073370505999</c:v>
                </c:pt>
                <c:pt idx="5">
                  <c:v>18.528585810506002</c:v>
                </c:pt>
                <c:pt idx="6">
                  <c:v>18.523215406505997</c:v>
                </c:pt>
                <c:pt idx="7">
                  <c:v>18.517845002506</c:v>
                </c:pt>
                <c:pt idx="8">
                  <c:v>18.367639732605099</c:v>
                </c:pt>
                <c:pt idx="9">
                  <c:v>18.177876872160599</c:v>
                </c:pt>
                <c:pt idx="10">
                  <c:v>17.988114011716199</c:v>
                </c:pt>
                <c:pt idx="11">
                  <c:v>17.822706484000502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21.028352754977199</c:v>
                </c:pt>
                <c:pt idx="1">
                  <c:v>21.214605353199502</c:v>
                </c:pt>
                <c:pt idx="2">
                  <c:v>21.206013103066102</c:v>
                </c:pt>
                <c:pt idx="3">
                  <c:v>21.1888286027995</c:v>
                </c:pt>
                <c:pt idx="4">
                  <c:v>21.182378966532799</c:v>
                </c:pt>
                <c:pt idx="5">
                  <c:v>21.175929330266101</c:v>
                </c:pt>
                <c:pt idx="6">
                  <c:v>21.137976758177199</c:v>
                </c:pt>
                <c:pt idx="7">
                  <c:v>21.100024186088401</c:v>
                </c:pt>
                <c:pt idx="8">
                  <c:v>20.910261325643901</c:v>
                </c:pt>
                <c:pt idx="9">
                  <c:v>20.720498465199501</c:v>
                </c:pt>
                <c:pt idx="10">
                  <c:v>20.530735604754998</c:v>
                </c:pt>
                <c:pt idx="11">
                  <c:v>20.368807410286301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23.570974348016097</c:v>
                </c:pt>
                <c:pt idx="1">
                  <c:v>23.757226946238301</c:v>
                </c:pt>
                <c:pt idx="2">
                  <c:v>23.748634696105</c:v>
                </c:pt>
                <c:pt idx="3">
                  <c:v>23.731450195838299</c:v>
                </c:pt>
                <c:pt idx="4">
                  <c:v>23.725000559571601</c:v>
                </c:pt>
                <c:pt idx="5">
                  <c:v>23.718550923305003</c:v>
                </c:pt>
                <c:pt idx="6">
                  <c:v>23.680598351216101</c:v>
                </c:pt>
                <c:pt idx="7">
                  <c:v>23.6426457791272</c:v>
                </c:pt>
                <c:pt idx="8">
                  <c:v>23.452882918682697</c:v>
                </c:pt>
                <c:pt idx="9">
                  <c:v>23.2631200582383</c:v>
                </c:pt>
                <c:pt idx="10">
                  <c:v>23.073357197793801</c:v>
                </c:pt>
                <c:pt idx="11">
                  <c:v>22.9149083365721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26.1135959410549</c:v>
                </c:pt>
                <c:pt idx="1">
                  <c:v>26.2998485392771</c:v>
                </c:pt>
                <c:pt idx="2">
                  <c:v>26.291256289143799</c:v>
                </c:pt>
                <c:pt idx="3">
                  <c:v>26.274071788877098</c:v>
                </c:pt>
                <c:pt idx="4">
                  <c:v>26.2676221526104</c:v>
                </c:pt>
                <c:pt idx="5">
                  <c:v>26.261172516343798</c:v>
                </c:pt>
                <c:pt idx="6">
                  <c:v>26.2232199442549</c:v>
                </c:pt>
                <c:pt idx="7">
                  <c:v>26.185267372165999</c:v>
                </c:pt>
                <c:pt idx="8">
                  <c:v>25.995504511721499</c:v>
                </c:pt>
                <c:pt idx="9">
                  <c:v>25.805741651277099</c:v>
                </c:pt>
                <c:pt idx="10">
                  <c:v>25.615978790832699</c:v>
                </c:pt>
                <c:pt idx="11">
                  <c:v>25.4610092628579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28.656217534093699</c:v>
                </c:pt>
                <c:pt idx="1">
                  <c:v>28.842470132315899</c:v>
                </c:pt>
                <c:pt idx="2">
                  <c:v>28.833877882182602</c:v>
                </c:pt>
                <c:pt idx="3">
                  <c:v>28.816693381915901</c:v>
                </c:pt>
                <c:pt idx="4">
                  <c:v>28.810243745649302</c:v>
                </c:pt>
                <c:pt idx="5">
                  <c:v>28.803794109382601</c:v>
                </c:pt>
                <c:pt idx="6">
                  <c:v>28.765841537293699</c:v>
                </c:pt>
                <c:pt idx="7">
                  <c:v>28.727888965204802</c:v>
                </c:pt>
                <c:pt idx="8">
                  <c:v>28.538126104760401</c:v>
                </c:pt>
                <c:pt idx="9">
                  <c:v>28.348363244315898</c:v>
                </c:pt>
                <c:pt idx="10">
                  <c:v>28.158600383871498</c:v>
                </c:pt>
                <c:pt idx="11">
                  <c:v>28.007110189143699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9342.4364123159321</c:v>
                </c:pt>
                <c:pt idx="1">
                  <c:v>9342.4364123159321</c:v>
                </c:pt>
                <c:pt idx="2">
                  <c:v>17342.436412315932</c:v>
                </c:pt>
                <c:pt idx="3">
                  <c:v>17342.436412315932</c:v>
                </c:pt>
                <c:pt idx="4">
                  <c:v>9342.4364123159321</c:v>
                </c:pt>
                <c:pt idx="5">
                  <c:v>9342.4364123159321</c:v>
                </c:pt>
                <c:pt idx="6">
                  <c:v>17342.436412315932</c:v>
                </c:pt>
                <c:pt idx="7">
                  <c:v>17342.436412315932</c:v>
                </c:pt>
                <c:pt idx="8">
                  <c:v>9342.4364123159321</c:v>
                </c:pt>
                <c:pt idx="9">
                  <c:v>9342.4364123159321</c:v>
                </c:pt>
                <c:pt idx="10">
                  <c:v>17342.436412315932</c:v>
                </c:pt>
                <c:pt idx="11">
                  <c:v>17342.436412315932</c:v>
                </c:pt>
                <c:pt idx="12">
                  <c:v>9342.4364123159321</c:v>
                </c:pt>
                <c:pt idx="13">
                  <c:v>9342.4364123159321</c:v>
                </c:pt>
                <c:pt idx="14">
                  <c:v>17342.436412315932</c:v>
                </c:pt>
                <c:pt idx="15">
                  <c:v>17342.436412315932</c:v>
                </c:pt>
                <c:pt idx="16">
                  <c:v>9342.4364123159321</c:v>
                </c:pt>
                <c:pt idx="17">
                  <c:v>9342.4364123159321</c:v>
                </c:pt>
                <c:pt idx="18">
                  <c:v>17342.436412315932</c:v>
                </c:pt>
                <c:pt idx="19">
                  <c:v>17342.436412315932</c:v>
                </c:pt>
                <c:pt idx="20">
                  <c:v>9342.4364123159303</c:v>
                </c:pt>
                <c:pt idx="21">
                  <c:v>9342.4364123159303</c:v>
                </c:pt>
                <c:pt idx="22">
                  <c:v>9342.4364123159303</c:v>
                </c:pt>
                <c:pt idx="23">
                  <c:v>9342.4364123159303</c:v>
                </c:pt>
                <c:pt idx="24">
                  <c:v>10342.436412315928</c:v>
                </c:pt>
                <c:pt idx="25">
                  <c:v>10342.436412315928</c:v>
                </c:pt>
                <c:pt idx="26">
                  <c:v>10342.436412315928</c:v>
                </c:pt>
                <c:pt idx="27">
                  <c:v>10342.436412315928</c:v>
                </c:pt>
                <c:pt idx="28">
                  <c:v>9342.4364123159321</c:v>
                </c:pt>
                <c:pt idx="29">
                  <c:v>9342.4364123159321</c:v>
                </c:pt>
                <c:pt idx="30">
                  <c:v>17342.436412315932</c:v>
                </c:pt>
                <c:pt idx="31">
                  <c:v>17342.436412315932</c:v>
                </c:pt>
                <c:pt idx="32">
                  <c:v>9342.4364123159321</c:v>
                </c:pt>
                <c:pt idx="33">
                  <c:v>9342.4364123159321</c:v>
                </c:pt>
                <c:pt idx="34">
                  <c:v>17342.436412315932</c:v>
                </c:pt>
                <c:pt idx="35">
                  <c:v>17342.436412315932</c:v>
                </c:pt>
                <c:pt idx="36">
                  <c:v>9342.4364123159321</c:v>
                </c:pt>
                <c:pt idx="37">
                  <c:v>9342.4364123159321</c:v>
                </c:pt>
                <c:pt idx="38">
                  <c:v>17342.436412315932</c:v>
                </c:pt>
                <c:pt idx="39">
                  <c:v>17342.436412315932</c:v>
                </c:pt>
                <c:pt idx="40">
                  <c:v>9342.4364123159321</c:v>
                </c:pt>
                <c:pt idx="41">
                  <c:v>9342.4364123159321</c:v>
                </c:pt>
                <c:pt idx="42">
                  <c:v>17342.436412315932</c:v>
                </c:pt>
                <c:pt idx="43">
                  <c:v>17342.436412315932</c:v>
                </c:pt>
                <c:pt idx="44">
                  <c:v>9342.4364123159321</c:v>
                </c:pt>
                <c:pt idx="45">
                  <c:v>9342.4364123159321</c:v>
                </c:pt>
                <c:pt idx="46">
                  <c:v>17342.436412315932</c:v>
                </c:pt>
                <c:pt idx="47">
                  <c:v>17342.436412315932</c:v>
                </c:pt>
                <c:pt idx="48">
                  <c:v>9342.4364123159303</c:v>
                </c:pt>
                <c:pt idx="49">
                  <c:v>9342.4364123159303</c:v>
                </c:pt>
                <c:pt idx="50">
                  <c:v>9342.4364123159303</c:v>
                </c:pt>
                <c:pt idx="51">
                  <c:v>9342.4364123159303</c:v>
                </c:pt>
                <c:pt idx="52">
                  <c:v>10342.436412315928</c:v>
                </c:pt>
                <c:pt idx="53">
                  <c:v>10342.436412315928</c:v>
                </c:pt>
                <c:pt idx="54">
                  <c:v>10342.436412315928</c:v>
                </c:pt>
                <c:pt idx="55">
                  <c:v>10342.436412315928</c:v>
                </c:pt>
                <c:pt idx="56">
                  <c:v>9342.4364123159321</c:v>
                </c:pt>
                <c:pt idx="57">
                  <c:v>9342.4364123159321</c:v>
                </c:pt>
                <c:pt idx="58">
                  <c:v>17342.436412315932</c:v>
                </c:pt>
                <c:pt idx="59">
                  <c:v>17342.436412315932</c:v>
                </c:pt>
                <c:pt idx="60">
                  <c:v>9342.4364123159321</c:v>
                </c:pt>
                <c:pt idx="61">
                  <c:v>9342.4364123159321</c:v>
                </c:pt>
                <c:pt idx="62">
                  <c:v>17342.436412315932</c:v>
                </c:pt>
                <c:pt idx="63">
                  <c:v>17342.436412315932</c:v>
                </c:pt>
                <c:pt idx="64">
                  <c:v>9342.4364123159321</c:v>
                </c:pt>
                <c:pt idx="65">
                  <c:v>9342.4364123159321</c:v>
                </c:pt>
                <c:pt idx="66">
                  <c:v>17342.436412315932</c:v>
                </c:pt>
                <c:pt idx="67">
                  <c:v>17342.436412315932</c:v>
                </c:pt>
                <c:pt idx="68">
                  <c:v>9342.4364123159321</c:v>
                </c:pt>
                <c:pt idx="69">
                  <c:v>9342.4364123159321</c:v>
                </c:pt>
                <c:pt idx="70">
                  <c:v>17342.436412315932</c:v>
                </c:pt>
                <c:pt idx="71">
                  <c:v>17342.436412315932</c:v>
                </c:pt>
                <c:pt idx="72">
                  <c:v>9342.4364123159321</c:v>
                </c:pt>
                <c:pt idx="73">
                  <c:v>9342.4364123159321</c:v>
                </c:pt>
                <c:pt idx="74">
                  <c:v>17342.436412315932</c:v>
                </c:pt>
                <c:pt idx="75">
                  <c:v>17342.436412315932</c:v>
                </c:pt>
                <c:pt idx="76">
                  <c:v>9342.4364123159303</c:v>
                </c:pt>
                <c:pt idx="77">
                  <c:v>9342.4364123159303</c:v>
                </c:pt>
                <c:pt idx="78">
                  <c:v>9342.4364123159303</c:v>
                </c:pt>
                <c:pt idx="79">
                  <c:v>9342.4364123159303</c:v>
                </c:pt>
                <c:pt idx="80">
                  <c:v>10342.436412315928</c:v>
                </c:pt>
                <c:pt idx="81">
                  <c:v>10342.436412315928</c:v>
                </c:pt>
                <c:pt idx="82">
                  <c:v>10342.436412315928</c:v>
                </c:pt>
                <c:pt idx="83">
                  <c:v>10342.436412315928</c:v>
                </c:pt>
                <c:pt idx="84">
                  <c:v>9342.4364123159321</c:v>
                </c:pt>
                <c:pt idx="85">
                  <c:v>9342.4364123159321</c:v>
                </c:pt>
                <c:pt idx="86">
                  <c:v>17342.436412315932</c:v>
                </c:pt>
                <c:pt idx="87">
                  <c:v>17342.436412315932</c:v>
                </c:pt>
                <c:pt idx="88">
                  <c:v>9342.4364123159321</c:v>
                </c:pt>
                <c:pt idx="89">
                  <c:v>9342.4364123159321</c:v>
                </c:pt>
                <c:pt idx="90">
                  <c:v>17342.436412315932</c:v>
                </c:pt>
                <c:pt idx="91">
                  <c:v>17342.436412315932</c:v>
                </c:pt>
                <c:pt idx="92">
                  <c:v>9342.4364123159321</c:v>
                </c:pt>
                <c:pt idx="93">
                  <c:v>9342.4364123159321</c:v>
                </c:pt>
                <c:pt idx="94">
                  <c:v>17342.436412315932</c:v>
                </c:pt>
                <c:pt idx="95">
                  <c:v>17342.436412315932</c:v>
                </c:pt>
                <c:pt idx="96">
                  <c:v>9342.4364123159321</c:v>
                </c:pt>
                <c:pt idx="97">
                  <c:v>9342.4364123159321</c:v>
                </c:pt>
                <c:pt idx="98">
                  <c:v>17342.436412315932</c:v>
                </c:pt>
                <c:pt idx="99">
                  <c:v>17342.436412315932</c:v>
                </c:pt>
                <c:pt idx="100">
                  <c:v>9342.4364123159321</c:v>
                </c:pt>
                <c:pt idx="101">
                  <c:v>9342.4364123159321</c:v>
                </c:pt>
                <c:pt idx="102">
                  <c:v>17342.436412315932</c:v>
                </c:pt>
                <c:pt idx="103">
                  <c:v>17342.436412315932</c:v>
                </c:pt>
                <c:pt idx="104">
                  <c:v>9342.4364123159303</c:v>
                </c:pt>
                <c:pt idx="105">
                  <c:v>9342.4364123159303</c:v>
                </c:pt>
                <c:pt idx="106">
                  <c:v>9342.4364123159303</c:v>
                </c:pt>
                <c:pt idx="107">
                  <c:v>9342.4364123159303</c:v>
                </c:pt>
                <c:pt idx="108">
                  <c:v>10342.436412315928</c:v>
                </c:pt>
                <c:pt idx="109">
                  <c:v>10342.436412315928</c:v>
                </c:pt>
                <c:pt idx="110">
                  <c:v>10342.436412315928</c:v>
                </c:pt>
                <c:pt idx="111">
                  <c:v>10342.436412315928</c:v>
                </c:pt>
                <c:pt idx="112">
                  <c:v>9342.4364123159321</c:v>
                </c:pt>
                <c:pt idx="113">
                  <c:v>9342.4364123159321</c:v>
                </c:pt>
                <c:pt idx="114">
                  <c:v>17342.436412315932</c:v>
                </c:pt>
                <c:pt idx="115">
                  <c:v>17342.436412315932</c:v>
                </c:pt>
                <c:pt idx="116">
                  <c:v>9342.4364123159321</c:v>
                </c:pt>
                <c:pt idx="117">
                  <c:v>9342.4364123159321</c:v>
                </c:pt>
                <c:pt idx="118">
                  <c:v>17342.436412315932</c:v>
                </c:pt>
                <c:pt idx="119">
                  <c:v>17342.436412315932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11220.214190093708</c:v>
                </c:pt>
                <c:pt idx="21">
                  <c:v>11220.214190093708</c:v>
                </c:pt>
                <c:pt idx="22">
                  <c:v>11220.214190093708</c:v>
                </c:pt>
                <c:pt idx="23">
                  <c:v>11220.214190093708</c:v>
                </c:pt>
                <c:pt idx="24">
                  <c:v>11220.214190093709</c:v>
                </c:pt>
                <c:pt idx="25">
                  <c:v>11220.214190093709</c:v>
                </c:pt>
                <c:pt idx="26">
                  <c:v>11220.214190093708</c:v>
                </c:pt>
                <c:pt idx="27">
                  <c:v>11220.214190093708</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11220.214190093708</c:v>
                </c:pt>
                <c:pt idx="49">
                  <c:v>11220.214190093708</c:v>
                </c:pt>
                <c:pt idx="50">
                  <c:v>11220.214190093708</c:v>
                </c:pt>
                <c:pt idx="51">
                  <c:v>11220.214190093708</c:v>
                </c:pt>
                <c:pt idx="52">
                  <c:v>11220.214190093709</c:v>
                </c:pt>
                <c:pt idx="53">
                  <c:v>11220.214190093709</c:v>
                </c:pt>
                <c:pt idx="54">
                  <c:v>11220.214190093708</c:v>
                </c:pt>
                <c:pt idx="55">
                  <c:v>11220.214190093708</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11220.214190093708</c:v>
                </c:pt>
                <c:pt idx="77">
                  <c:v>11220.214190093708</c:v>
                </c:pt>
                <c:pt idx="78">
                  <c:v>11220.214190093708</c:v>
                </c:pt>
                <c:pt idx="79">
                  <c:v>11220.214190093708</c:v>
                </c:pt>
                <c:pt idx="80">
                  <c:v>11220.214190093709</c:v>
                </c:pt>
                <c:pt idx="81">
                  <c:v>11220.214190093709</c:v>
                </c:pt>
                <c:pt idx="82">
                  <c:v>11220.214190093708</c:v>
                </c:pt>
                <c:pt idx="83">
                  <c:v>11220.214190093708</c:v>
                </c:pt>
                <c:pt idx="84">
                  <c:v>11220.214190093708</c:v>
                </c:pt>
                <c:pt idx="85">
                  <c:v>11220.214190093708</c:v>
                </c:pt>
                <c:pt idx="86">
                  <c:v>11220.214190093708</c:v>
                </c:pt>
                <c:pt idx="87">
                  <c:v>11220.214190093708</c:v>
                </c:pt>
                <c:pt idx="88">
                  <c:v>11220.214190093708</c:v>
                </c:pt>
                <c:pt idx="89">
                  <c:v>11220.214190093708</c:v>
                </c:pt>
                <c:pt idx="90">
                  <c:v>11220.214190093708</c:v>
                </c:pt>
                <c:pt idx="91">
                  <c:v>11220.214190093708</c:v>
                </c:pt>
                <c:pt idx="92">
                  <c:v>11220.214190093708</c:v>
                </c:pt>
                <c:pt idx="93">
                  <c:v>11220.214190093708</c:v>
                </c:pt>
                <c:pt idx="94">
                  <c:v>11220.214190093708</c:v>
                </c:pt>
                <c:pt idx="95">
                  <c:v>11220.214190093708</c:v>
                </c:pt>
                <c:pt idx="96">
                  <c:v>11220.214190093708</c:v>
                </c:pt>
                <c:pt idx="97">
                  <c:v>11220.214190093708</c:v>
                </c:pt>
                <c:pt idx="98">
                  <c:v>11220.214190093708</c:v>
                </c:pt>
                <c:pt idx="99">
                  <c:v>11220.214190093708</c:v>
                </c:pt>
                <c:pt idx="100">
                  <c:v>11220.214190093708</c:v>
                </c:pt>
                <c:pt idx="101">
                  <c:v>11220.214190093708</c:v>
                </c:pt>
                <c:pt idx="102">
                  <c:v>11220.214190093708</c:v>
                </c:pt>
                <c:pt idx="103">
                  <c:v>11220.214190093708</c:v>
                </c:pt>
                <c:pt idx="104">
                  <c:v>11220.214190093708</c:v>
                </c:pt>
                <c:pt idx="105">
                  <c:v>11220.214190093708</c:v>
                </c:pt>
                <c:pt idx="106">
                  <c:v>11220.214190093708</c:v>
                </c:pt>
                <c:pt idx="107">
                  <c:v>11220.214190093708</c:v>
                </c:pt>
                <c:pt idx="108">
                  <c:v>11220.214190093709</c:v>
                </c:pt>
                <c:pt idx="109">
                  <c:v>11220.214190093709</c:v>
                </c:pt>
                <c:pt idx="110">
                  <c:v>11220.214190093708</c:v>
                </c:pt>
                <c:pt idx="111">
                  <c:v>11220.214190093708</c:v>
                </c:pt>
                <c:pt idx="112">
                  <c:v>11220.214190093708</c:v>
                </c:pt>
                <c:pt idx="113">
                  <c:v>11220.214190093708</c:v>
                </c:pt>
                <c:pt idx="114">
                  <c:v>11220.214190093708</c:v>
                </c:pt>
                <c:pt idx="115">
                  <c:v>11220.214190093708</c:v>
                </c:pt>
                <c:pt idx="116">
                  <c:v>11220.214190093708</c:v>
                </c:pt>
                <c:pt idx="117">
                  <c:v>11220.214190093708</c:v>
                </c:pt>
                <c:pt idx="118">
                  <c:v>11220.214190093708</c:v>
                </c:pt>
                <c:pt idx="119">
                  <c:v>11220.214190093708</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8053.5475234270434</c:v>
                      </c:pt>
                      <c:pt idx="1">
                        <c:v>8053.5475234270434</c:v>
                      </c:pt>
                      <c:pt idx="2">
                        <c:v>16053.547523427045</c:v>
                      </c:pt>
                      <c:pt idx="3">
                        <c:v>16053.547523427045</c:v>
                      </c:pt>
                      <c:pt idx="4">
                        <c:v>8053.5475234270434</c:v>
                      </c:pt>
                      <c:pt idx="5">
                        <c:v>8053.5475234270434</c:v>
                      </c:pt>
                      <c:pt idx="6">
                        <c:v>16053.547523427045</c:v>
                      </c:pt>
                      <c:pt idx="7">
                        <c:v>16053.547523427045</c:v>
                      </c:pt>
                      <c:pt idx="8">
                        <c:v>8053.5475234270434</c:v>
                      </c:pt>
                      <c:pt idx="9">
                        <c:v>8053.5475234270434</c:v>
                      </c:pt>
                      <c:pt idx="10">
                        <c:v>16053.547523427045</c:v>
                      </c:pt>
                      <c:pt idx="11">
                        <c:v>16053.547523427045</c:v>
                      </c:pt>
                      <c:pt idx="12">
                        <c:v>8053.5475234270434</c:v>
                      </c:pt>
                      <c:pt idx="13">
                        <c:v>8053.5475234270434</c:v>
                      </c:pt>
                      <c:pt idx="14">
                        <c:v>16053.547523427045</c:v>
                      </c:pt>
                      <c:pt idx="15">
                        <c:v>16053.547523427045</c:v>
                      </c:pt>
                      <c:pt idx="16">
                        <c:v>8053.5475234270434</c:v>
                      </c:pt>
                      <c:pt idx="17">
                        <c:v>8053.5475234270434</c:v>
                      </c:pt>
                      <c:pt idx="18">
                        <c:v>16053.547523427045</c:v>
                      </c:pt>
                      <c:pt idx="19">
                        <c:v>16053.547523427045</c:v>
                      </c:pt>
                      <c:pt idx="20">
                        <c:v>8053.5475234270434</c:v>
                      </c:pt>
                      <c:pt idx="21">
                        <c:v>8053.5475234270434</c:v>
                      </c:pt>
                      <c:pt idx="22">
                        <c:v>16053.547523427045</c:v>
                      </c:pt>
                      <c:pt idx="23">
                        <c:v>16053.547523427045</c:v>
                      </c:pt>
                      <c:pt idx="24">
                        <c:v>8053.5475234270434</c:v>
                      </c:pt>
                      <c:pt idx="25">
                        <c:v>8053.5475234270434</c:v>
                      </c:pt>
                      <c:pt idx="26">
                        <c:v>16053.547523427045</c:v>
                      </c:pt>
                      <c:pt idx="27">
                        <c:v>16053.547523427045</c:v>
                      </c:pt>
                      <c:pt idx="28">
                        <c:v>8053.5475234270434</c:v>
                      </c:pt>
                      <c:pt idx="29">
                        <c:v>8053.5475234270434</c:v>
                      </c:pt>
                      <c:pt idx="30">
                        <c:v>16053.547523427045</c:v>
                      </c:pt>
                      <c:pt idx="31">
                        <c:v>16053.547523427045</c:v>
                      </c:pt>
                      <c:pt idx="32">
                        <c:v>8053.5475234270434</c:v>
                      </c:pt>
                      <c:pt idx="33">
                        <c:v>8053.5475234270434</c:v>
                      </c:pt>
                      <c:pt idx="34">
                        <c:v>16053.547523427045</c:v>
                      </c:pt>
                      <c:pt idx="35">
                        <c:v>16053.547523427045</c:v>
                      </c:pt>
                      <c:pt idx="36">
                        <c:v>8053.5475234270434</c:v>
                      </c:pt>
                      <c:pt idx="37">
                        <c:v>8053.5475234270434</c:v>
                      </c:pt>
                      <c:pt idx="38">
                        <c:v>16053.547523427045</c:v>
                      </c:pt>
                      <c:pt idx="39">
                        <c:v>16053.547523427045</c:v>
                      </c:pt>
                      <c:pt idx="40">
                        <c:v>8053.5475234270434</c:v>
                      </c:pt>
                      <c:pt idx="41">
                        <c:v>8053.5475234270434</c:v>
                      </c:pt>
                      <c:pt idx="42">
                        <c:v>16053.547523427045</c:v>
                      </c:pt>
                      <c:pt idx="43">
                        <c:v>16053.547523427045</c:v>
                      </c:pt>
                      <c:pt idx="44">
                        <c:v>8053.5475234270434</c:v>
                      </c:pt>
                      <c:pt idx="45">
                        <c:v>8053.5475234270434</c:v>
                      </c:pt>
                      <c:pt idx="46">
                        <c:v>16053.547523427045</c:v>
                      </c:pt>
                      <c:pt idx="47">
                        <c:v>16053.547523427045</c:v>
                      </c:pt>
                      <c:pt idx="48">
                        <c:v>8053.5475234270434</c:v>
                      </c:pt>
                      <c:pt idx="49">
                        <c:v>8053.5475234270434</c:v>
                      </c:pt>
                      <c:pt idx="50">
                        <c:v>16053.547523427045</c:v>
                      </c:pt>
                      <c:pt idx="51">
                        <c:v>16053.547523427045</c:v>
                      </c:pt>
                      <c:pt idx="52">
                        <c:v>8053.5475234270434</c:v>
                      </c:pt>
                      <c:pt idx="53">
                        <c:v>8053.5475234270434</c:v>
                      </c:pt>
                      <c:pt idx="54">
                        <c:v>16053.547523427045</c:v>
                      </c:pt>
                      <c:pt idx="55">
                        <c:v>16053.547523427045</c:v>
                      </c:pt>
                      <c:pt idx="56">
                        <c:v>8053.5475234270434</c:v>
                      </c:pt>
                      <c:pt idx="57">
                        <c:v>8053.5475234270434</c:v>
                      </c:pt>
                      <c:pt idx="58">
                        <c:v>16053.547523427045</c:v>
                      </c:pt>
                      <c:pt idx="59">
                        <c:v>16053.547523427045</c:v>
                      </c:pt>
                      <c:pt idx="60">
                        <c:v>8053.5475234270434</c:v>
                      </c:pt>
                      <c:pt idx="61">
                        <c:v>8053.5475234270434</c:v>
                      </c:pt>
                      <c:pt idx="62">
                        <c:v>16053.547523427045</c:v>
                      </c:pt>
                      <c:pt idx="63">
                        <c:v>16053.547523427045</c:v>
                      </c:pt>
                      <c:pt idx="64">
                        <c:v>8053.5475234270434</c:v>
                      </c:pt>
                      <c:pt idx="65">
                        <c:v>8053.5475234270434</c:v>
                      </c:pt>
                      <c:pt idx="66">
                        <c:v>16053.547523427045</c:v>
                      </c:pt>
                      <c:pt idx="67">
                        <c:v>16053.547523427045</c:v>
                      </c:pt>
                      <c:pt idx="68">
                        <c:v>8053.5475234270434</c:v>
                      </c:pt>
                      <c:pt idx="69">
                        <c:v>8053.5475234270434</c:v>
                      </c:pt>
                      <c:pt idx="70">
                        <c:v>16053.547523427045</c:v>
                      </c:pt>
                      <c:pt idx="71">
                        <c:v>16053.547523427045</c:v>
                      </c:pt>
                      <c:pt idx="72">
                        <c:v>8053.5475234270434</c:v>
                      </c:pt>
                      <c:pt idx="73">
                        <c:v>8053.5475234270434</c:v>
                      </c:pt>
                      <c:pt idx="74">
                        <c:v>16053.547523427045</c:v>
                      </c:pt>
                      <c:pt idx="75">
                        <c:v>16053.547523427045</c:v>
                      </c:pt>
                      <c:pt idx="76">
                        <c:v>8053.5475234270434</c:v>
                      </c:pt>
                      <c:pt idx="77">
                        <c:v>8053.5475234270434</c:v>
                      </c:pt>
                      <c:pt idx="78">
                        <c:v>16053.547523427045</c:v>
                      </c:pt>
                      <c:pt idx="79">
                        <c:v>16053.547523427045</c:v>
                      </c:pt>
                      <c:pt idx="80">
                        <c:v>8053.5475234270434</c:v>
                      </c:pt>
                      <c:pt idx="81">
                        <c:v>8053.5475234270434</c:v>
                      </c:pt>
                      <c:pt idx="82">
                        <c:v>16053.547523427045</c:v>
                      </c:pt>
                      <c:pt idx="83">
                        <c:v>16053.547523427045</c:v>
                      </c:pt>
                      <c:pt idx="84">
                        <c:v>8053.5475234270434</c:v>
                      </c:pt>
                      <c:pt idx="85">
                        <c:v>8053.5475234270434</c:v>
                      </c:pt>
                      <c:pt idx="86">
                        <c:v>16053.547523427045</c:v>
                      </c:pt>
                      <c:pt idx="87">
                        <c:v>16053.547523427045</c:v>
                      </c:pt>
                      <c:pt idx="88">
                        <c:v>8053.5475234270434</c:v>
                      </c:pt>
                      <c:pt idx="89">
                        <c:v>8053.5475234270434</c:v>
                      </c:pt>
                      <c:pt idx="90">
                        <c:v>16053.547523427045</c:v>
                      </c:pt>
                      <c:pt idx="91">
                        <c:v>16053.547523427045</c:v>
                      </c:pt>
                      <c:pt idx="92">
                        <c:v>8053.5475234270434</c:v>
                      </c:pt>
                      <c:pt idx="93">
                        <c:v>8053.5475234270434</c:v>
                      </c:pt>
                      <c:pt idx="94">
                        <c:v>16053.547523427045</c:v>
                      </c:pt>
                      <c:pt idx="95">
                        <c:v>16053.547523427045</c:v>
                      </c:pt>
                      <c:pt idx="96">
                        <c:v>8053.5475234270434</c:v>
                      </c:pt>
                      <c:pt idx="97">
                        <c:v>8053.5475234270434</c:v>
                      </c:pt>
                      <c:pt idx="98">
                        <c:v>16053.547523427045</c:v>
                      </c:pt>
                      <c:pt idx="99">
                        <c:v>16053.547523427045</c:v>
                      </c:pt>
                      <c:pt idx="100">
                        <c:v>8053.5475234270434</c:v>
                      </c:pt>
                      <c:pt idx="101">
                        <c:v>8053.5475234270434</c:v>
                      </c:pt>
                      <c:pt idx="102">
                        <c:v>16053.547523427045</c:v>
                      </c:pt>
                      <c:pt idx="103">
                        <c:v>16053.547523427045</c:v>
                      </c:pt>
                      <c:pt idx="104">
                        <c:v>8053.5475234270434</c:v>
                      </c:pt>
                      <c:pt idx="105">
                        <c:v>8053.5475234270434</c:v>
                      </c:pt>
                      <c:pt idx="106">
                        <c:v>16053.547523427045</c:v>
                      </c:pt>
                      <c:pt idx="107">
                        <c:v>16053.547523427045</c:v>
                      </c:pt>
                      <c:pt idx="108">
                        <c:v>8053.5475234270434</c:v>
                      </c:pt>
                      <c:pt idx="109">
                        <c:v>8053.5475234270434</c:v>
                      </c:pt>
                      <c:pt idx="110">
                        <c:v>16053.547523427045</c:v>
                      </c:pt>
                      <c:pt idx="111">
                        <c:v>16053.547523427045</c:v>
                      </c:pt>
                      <c:pt idx="112">
                        <c:v>8053.5475234270434</c:v>
                      </c:pt>
                      <c:pt idx="113">
                        <c:v>8053.5475234270434</c:v>
                      </c:pt>
                      <c:pt idx="114">
                        <c:v>16053.547523427045</c:v>
                      </c:pt>
                      <c:pt idx="115">
                        <c:v>16053.547523427045</c:v>
                      </c:pt>
                      <c:pt idx="116">
                        <c:v>8053.5475234270434</c:v>
                      </c:pt>
                      <c:pt idx="117">
                        <c:v>8053.5475234270434</c:v>
                      </c:pt>
                      <c:pt idx="118">
                        <c:v>16053.547523427045</c:v>
                      </c:pt>
                      <c:pt idx="119">
                        <c:v>16053.547523427045</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9409.1030789825982</c:v>
                      </c:pt>
                      <c:pt idx="1">
                        <c:v>9409.1030789825982</c:v>
                      </c:pt>
                      <c:pt idx="2">
                        <c:v>17409.103078982596</c:v>
                      </c:pt>
                      <c:pt idx="3">
                        <c:v>17409.103078982596</c:v>
                      </c:pt>
                      <c:pt idx="4">
                        <c:v>9409.1030789825982</c:v>
                      </c:pt>
                      <c:pt idx="5">
                        <c:v>9409.1030789825982</c:v>
                      </c:pt>
                      <c:pt idx="6">
                        <c:v>17409.103078982596</c:v>
                      </c:pt>
                      <c:pt idx="7">
                        <c:v>17409.103078982596</c:v>
                      </c:pt>
                      <c:pt idx="8">
                        <c:v>9409.1030789825982</c:v>
                      </c:pt>
                      <c:pt idx="9">
                        <c:v>9409.1030789825982</c:v>
                      </c:pt>
                      <c:pt idx="10">
                        <c:v>17409.103078982596</c:v>
                      </c:pt>
                      <c:pt idx="11">
                        <c:v>17409.103078982596</c:v>
                      </c:pt>
                      <c:pt idx="12">
                        <c:v>9409.1030789825982</c:v>
                      </c:pt>
                      <c:pt idx="13">
                        <c:v>9409.1030789825982</c:v>
                      </c:pt>
                      <c:pt idx="14">
                        <c:v>17409.103078982596</c:v>
                      </c:pt>
                      <c:pt idx="15">
                        <c:v>17409.103078982596</c:v>
                      </c:pt>
                      <c:pt idx="16">
                        <c:v>9409.1030789825982</c:v>
                      </c:pt>
                      <c:pt idx="17">
                        <c:v>9409.1030789825982</c:v>
                      </c:pt>
                      <c:pt idx="18">
                        <c:v>17409.103078982596</c:v>
                      </c:pt>
                      <c:pt idx="19">
                        <c:v>17409.103078982596</c:v>
                      </c:pt>
                      <c:pt idx="20">
                        <c:v>9409.1030789825982</c:v>
                      </c:pt>
                      <c:pt idx="21">
                        <c:v>9409.1030789825982</c:v>
                      </c:pt>
                      <c:pt idx="22">
                        <c:v>9409.1030789825982</c:v>
                      </c:pt>
                      <c:pt idx="23">
                        <c:v>9409.1030789825982</c:v>
                      </c:pt>
                      <c:pt idx="24">
                        <c:v>9409.1030789825982</c:v>
                      </c:pt>
                      <c:pt idx="25">
                        <c:v>9409.1030789825982</c:v>
                      </c:pt>
                      <c:pt idx="26">
                        <c:v>9409.1030789825982</c:v>
                      </c:pt>
                      <c:pt idx="27">
                        <c:v>9409.1030789825982</c:v>
                      </c:pt>
                      <c:pt idx="28">
                        <c:v>9409.1030789825982</c:v>
                      </c:pt>
                      <c:pt idx="29">
                        <c:v>9409.1030789825982</c:v>
                      </c:pt>
                      <c:pt idx="30">
                        <c:v>17409.103078982596</c:v>
                      </c:pt>
                      <c:pt idx="31">
                        <c:v>17409.103078982596</c:v>
                      </c:pt>
                      <c:pt idx="32">
                        <c:v>9409.1030789825982</c:v>
                      </c:pt>
                      <c:pt idx="33">
                        <c:v>9409.1030789825982</c:v>
                      </c:pt>
                      <c:pt idx="34">
                        <c:v>17409.103078982596</c:v>
                      </c:pt>
                      <c:pt idx="35">
                        <c:v>17409.103078982596</c:v>
                      </c:pt>
                      <c:pt idx="36">
                        <c:v>9409.1030789825982</c:v>
                      </c:pt>
                      <c:pt idx="37">
                        <c:v>9409.1030789825982</c:v>
                      </c:pt>
                      <c:pt idx="38">
                        <c:v>17409.103078982596</c:v>
                      </c:pt>
                      <c:pt idx="39">
                        <c:v>17409.103078982596</c:v>
                      </c:pt>
                      <c:pt idx="40">
                        <c:v>9409.1030789825982</c:v>
                      </c:pt>
                      <c:pt idx="41">
                        <c:v>9409.1030789825982</c:v>
                      </c:pt>
                      <c:pt idx="42">
                        <c:v>17409.103078982596</c:v>
                      </c:pt>
                      <c:pt idx="43">
                        <c:v>17409.103078982596</c:v>
                      </c:pt>
                      <c:pt idx="44">
                        <c:v>9409.1030789825982</c:v>
                      </c:pt>
                      <c:pt idx="45">
                        <c:v>9409.1030789825982</c:v>
                      </c:pt>
                      <c:pt idx="46">
                        <c:v>17409.103078982596</c:v>
                      </c:pt>
                      <c:pt idx="47">
                        <c:v>17409.103078982596</c:v>
                      </c:pt>
                      <c:pt idx="48">
                        <c:v>9409.1030789825982</c:v>
                      </c:pt>
                      <c:pt idx="49">
                        <c:v>9409.1030789825982</c:v>
                      </c:pt>
                      <c:pt idx="50">
                        <c:v>9409.1030789825982</c:v>
                      </c:pt>
                      <c:pt idx="51">
                        <c:v>9409.1030789825982</c:v>
                      </c:pt>
                      <c:pt idx="52">
                        <c:v>9409.1030789825982</c:v>
                      </c:pt>
                      <c:pt idx="53">
                        <c:v>9409.1030789825982</c:v>
                      </c:pt>
                      <c:pt idx="54">
                        <c:v>9409.1030789825982</c:v>
                      </c:pt>
                      <c:pt idx="55">
                        <c:v>9409.1030789825982</c:v>
                      </c:pt>
                      <c:pt idx="56">
                        <c:v>9409.1030789825982</c:v>
                      </c:pt>
                      <c:pt idx="57">
                        <c:v>9409.1030789825982</c:v>
                      </c:pt>
                      <c:pt idx="58">
                        <c:v>17409.103078982596</c:v>
                      </c:pt>
                      <c:pt idx="59">
                        <c:v>17409.103078982596</c:v>
                      </c:pt>
                      <c:pt idx="60">
                        <c:v>9409.1030789825982</c:v>
                      </c:pt>
                      <c:pt idx="61">
                        <c:v>9409.1030789825982</c:v>
                      </c:pt>
                      <c:pt idx="62">
                        <c:v>17409.103078982596</c:v>
                      </c:pt>
                      <c:pt idx="63">
                        <c:v>17409.103078982596</c:v>
                      </c:pt>
                      <c:pt idx="64">
                        <c:v>9409.1030789825982</c:v>
                      </c:pt>
                      <c:pt idx="65">
                        <c:v>9409.1030789825982</c:v>
                      </c:pt>
                      <c:pt idx="66">
                        <c:v>17409.103078982596</c:v>
                      </c:pt>
                      <c:pt idx="67">
                        <c:v>17409.103078982596</c:v>
                      </c:pt>
                      <c:pt idx="68">
                        <c:v>9409.1030789825982</c:v>
                      </c:pt>
                      <c:pt idx="69">
                        <c:v>9409.1030789825982</c:v>
                      </c:pt>
                      <c:pt idx="70">
                        <c:v>17409.103078982596</c:v>
                      </c:pt>
                      <c:pt idx="71">
                        <c:v>17409.103078982596</c:v>
                      </c:pt>
                      <c:pt idx="72">
                        <c:v>9409.1030789825982</c:v>
                      </c:pt>
                      <c:pt idx="73">
                        <c:v>9409.1030789825982</c:v>
                      </c:pt>
                      <c:pt idx="74">
                        <c:v>17409.103078982596</c:v>
                      </c:pt>
                      <c:pt idx="75">
                        <c:v>17409.103078982596</c:v>
                      </c:pt>
                      <c:pt idx="76">
                        <c:v>9409.1030789825982</c:v>
                      </c:pt>
                      <c:pt idx="77">
                        <c:v>9409.1030789825982</c:v>
                      </c:pt>
                      <c:pt idx="78">
                        <c:v>9409.1030789825982</c:v>
                      </c:pt>
                      <c:pt idx="79">
                        <c:v>9409.1030789825982</c:v>
                      </c:pt>
                      <c:pt idx="80">
                        <c:v>10409.103078982598</c:v>
                      </c:pt>
                      <c:pt idx="81">
                        <c:v>10409.103078982598</c:v>
                      </c:pt>
                      <c:pt idx="82">
                        <c:v>10409.103078982598</c:v>
                      </c:pt>
                      <c:pt idx="83">
                        <c:v>10409.103078982598</c:v>
                      </c:pt>
                      <c:pt idx="84">
                        <c:v>9409.1030789825982</c:v>
                      </c:pt>
                      <c:pt idx="85">
                        <c:v>9409.1030789825982</c:v>
                      </c:pt>
                      <c:pt idx="86">
                        <c:v>17409.103078982596</c:v>
                      </c:pt>
                      <c:pt idx="87">
                        <c:v>17409.103078982596</c:v>
                      </c:pt>
                      <c:pt idx="88">
                        <c:v>9409.1030789825982</c:v>
                      </c:pt>
                      <c:pt idx="89">
                        <c:v>9409.1030789825982</c:v>
                      </c:pt>
                      <c:pt idx="90">
                        <c:v>17409.103078982596</c:v>
                      </c:pt>
                      <c:pt idx="91">
                        <c:v>17409.103078982596</c:v>
                      </c:pt>
                      <c:pt idx="92">
                        <c:v>9409.1030789825982</c:v>
                      </c:pt>
                      <c:pt idx="93">
                        <c:v>9409.1030789825982</c:v>
                      </c:pt>
                      <c:pt idx="94">
                        <c:v>17409.103078982596</c:v>
                      </c:pt>
                      <c:pt idx="95">
                        <c:v>17409.103078982596</c:v>
                      </c:pt>
                      <c:pt idx="96">
                        <c:v>9409.1030789825982</c:v>
                      </c:pt>
                      <c:pt idx="97">
                        <c:v>9409.1030789825982</c:v>
                      </c:pt>
                      <c:pt idx="98">
                        <c:v>17409.103078982596</c:v>
                      </c:pt>
                      <c:pt idx="99">
                        <c:v>17409.103078982596</c:v>
                      </c:pt>
                      <c:pt idx="100">
                        <c:v>9409.1030789825982</c:v>
                      </c:pt>
                      <c:pt idx="101">
                        <c:v>9409.1030789825982</c:v>
                      </c:pt>
                      <c:pt idx="102">
                        <c:v>17409.103078982596</c:v>
                      </c:pt>
                      <c:pt idx="103">
                        <c:v>17409.103078982596</c:v>
                      </c:pt>
                      <c:pt idx="104">
                        <c:v>9409.1030789825982</c:v>
                      </c:pt>
                      <c:pt idx="105">
                        <c:v>9409.1030789825982</c:v>
                      </c:pt>
                      <c:pt idx="106">
                        <c:v>9409.1030789825982</c:v>
                      </c:pt>
                      <c:pt idx="107">
                        <c:v>9409.1030789825982</c:v>
                      </c:pt>
                      <c:pt idx="108">
                        <c:v>10409.103078982598</c:v>
                      </c:pt>
                      <c:pt idx="109">
                        <c:v>10409.103078982598</c:v>
                      </c:pt>
                      <c:pt idx="110">
                        <c:v>10409.103078982598</c:v>
                      </c:pt>
                      <c:pt idx="111">
                        <c:v>10409.103078982598</c:v>
                      </c:pt>
                      <c:pt idx="112">
                        <c:v>9409.1030789825982</c:v>
                      </c:pt>
                      <c:pt idx="113">
                        <c:v>9409.1030789825982</c:v>
                      </c:pt>
                      <c:pt idx="114">
                        <c:v>17409.103078982596</c:v>
                      </c:pt>
                      <c:pt idx="115">
                        <c:v>17409.103078982596</c:v>
                      </c:pt>
                      <c:pt idx="116">
                        <c:v>9409.1030789825982</c:v>
                      </c:pt>
                      <c:pt idx="117">
                        <c:v>9409.1030789825982</c:v>
                      </c:pt>
                      <c:pt idx="118">
                        <c:v>17409.103078982596</c:v>
                      </c:pt>
                      <c:pt idx="119">
                        <c:v>17409.103078982596</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9275.7697456492624</c:v>
                      </c:pt>
                      <c:pt idx="1">
                        <c:v>9275.7697456492624</c:v>
                      </c:pt>
                      <c:pt idx="2">
                        <c:v>17275.769745649261</c:v>
                      </c:pt>
                      <c:pt idx="3">
                        <c:v>17275.769745649261</c:v>
                      </c:pt>
                      <c:pt idx="4">
                        <c:v>9275.7697456492624</c:v>
                      </c:pt>
                      <c:pt idx="5">
                        <c:v>9275.7697456492624</c:v>
                      </c:pt>
                      <c:pt idx="6">
                        <c:v>17275.769745649261</c:v>
                      </c:pt>
                      <c:pt idx="7">
                        <c:v>17275.769745649261</c:v>
                      </c:pt>
                      <c:pt idx="8">
                        <c:v>9275.7697456492624</c:v>
                      </c:pt>
                      <c:pt idx="9">
                        <c:v>9275.7697456492624</c:v>
                      </c:pt>
                      <c:pt idx="10">
                        <c:v>17275.769745649261</c:v>
                      </c:pt>
                      <c:pt idx="11">
                        <c:v>17275.769745649261</c:v>
                      </c:pt>
                      <c:pt idx="12">
                        <c:v>9275.7697456492624</c:v>
                      </c:pt>
                      <c:pt idx="13">
                        <c:v>9275.7697456492624</c:v>
                      </c:pt>
                      <c:pt idx="14">
                        <c:v>17275.769745649261</c:v>
                      </c:pt>
                      <c:pt idx="15">
                        <c:v>17275.769745649261</c:v>
                      </c:pt>
                      <c:pt idx="16">
                        <c:v>9275.7697456492624</c:v>
                      </c:pt>
                      <c:pt idx="17">
                        <c:v>9275.7697456492624</c:v>
                      </c:pt>
                      <c:pt idx="18">
                        <c:v>17275.769745649261</c:v>
                      </c:pt>
                      <c:pt idx="19">
                        <c:v>17275.769745649261</c:v>
                      </c:pt>
                      <c:pt idx="20">
                        <c:v>9275.7697456492624</c:v>
                      </c:pt>
                      <c:pt idx="21">
                        <c:v>9275.7697456492624</c:v>
                      </c:pt>
                      <c:pt idx="22">
                        <c:v>9275.7697456492624</c:v>
                      </c:pt>
                      <c:pt idx="23">
                        <c:v>9275.7697456492624</c:v>
                      </c:pt>
                      <c:pt idx="24">
                        <c:v>10275.769745649264</c:v>
                      </c:pt>
                      <c:pt idx="25">
                        <c:v>10275.769745649264</c:v>
                      </c:pt>
                      <c:pt idx="26">
                        <c:v>10275.769745649264</c:v>
                      </c:pt>
                      <c:pt idx="27">
                        <c:v>10275.769745649264</c:v>
                      </c:pt>
                      <c:pt idx="28">
                        <c:v>9275.7697456492624</c:v>
                      </c:pt>
                      <c:pt idx="29">
                        <c:v>9275.7697456492624</c:v>
                      </c:pt>
                      <c:pt idx="30">
                        <c:v>17275.769745649261</c:v>
                      </c:pt>
                      <c:pt idx="31">
                        <c:v>17275.769745649261</c:v>
                      </c:pt>
                      <c:pt idx="32">
                        <c:v>9275.7697456492624</c:v>
                      </c:pt>
                      <c:pt idx="33">
                        <c:v>9275.7697456492624</c:v>
                      </c:pt>
                      <c:pt idx="34">
                        <c:v>17275.769745649261</c:v>
                      </c:pt>
                      <c:pt idx="35">
                        <c:v>17275.769745649261</c:v>
                      </c:pt>
                      <c:pt idx="36">
                        <c:v>9275.7697456492624</c:v>
                      </c:pt>
                      <c:pt idx="37">
                        <c:v>9275.7697456492624</c:v>
                      </c:pt>
                      <c:pt idx="38">
                        <c:v>17275.769745649261</c:v>
                      </c:pt>
                      <c:pt idx="39">
                        <c:v>17275.769745649261</c:v>
                      </c:pt>
                      <c:pt idx="40">
                        <c:v>9275.7697456492624</c:v>
                      </c:pt>
                      <c:pt idx="41">
                        <c:v>9275.7697456492624</c:v>
                      </c:pt>
                      <c:pt idx="42">
                        <c:v>17275.769745649261</c:v>
                      </c:pt>
                      <c:pt idx="43">
                        <c:v>17275.769745649261</c:v>
                      </c:pt>
                      <c:pt idx="44">
                        <c:v>9275.7697456492624</c:v>
                      </c:pt>
                      <c:pt idx="45">
                        <c:v>9275.7697456492624</c:v>
                      </c:pt>
                      <c:pt idx="46">
                        <c:v>17275.769745649261</c:v>
                      </c:pt>
                      <c:pt idx="47">
                        <c:v>17275.769745649261</c:v>
                      </c:pt>
                      <c:pt idx="48">
                        <c:v>9275.7697456492624</c:v>
                      </c:pt>
                      <c:pt idx="49">
                        <c:v>9275.7697456492624</c:v>
                      </c:pt>
                      <c:pt idx="50">
                        <c:v>9275.7697456492624</c:v>
                      </c:pt>
                      <c:pt idx="51">
                        <c:v>9275.7697456492624</c:v>
                      </c:pt>
                      <c:pt idx="52">
                        <c:v>10275.769745649264</c:v>
                      </c:pt>
                      <c:pt idx="53">
                        <c:v>10275.769745649264</c:v>
                      </c:pt>
                      <c:pt idx="54">
                        <c:v>10275.769745649264</c:v>
                      </c:pt>
                      <c:pt idx="55">
                        <c:v>10275.769745649264</c:v>
                      </c:pt>
                      <c:pt idx="56">
                        <c:v>9275.7697456492624</c:v>
                      </c:pt>
                      <c:pt idx="57">
                        <c:v>9275.7697456492624</c:v>
                      </c:pt>
                      <c:pt idx="58">
                        <c:v>17275.769745649261</c:v>
                      </c:pt>
                      <c:pt idx="59">
                        <c:v>17275.769745649261</c:v>
                      </c:pt>
                      <c:pt idx="60">
                        <c:v>9275.7697456492624</c:v>
                      </c:pt>
                      <c:pt idx="61">
                        <c:v>9275.7697456492624</c:v>
                      </c:pt>
                      <c:pt idx="62">
                        <c:v>17275.769745649261</c:v>
                      </c:pt>
                      <c:pt idx="63">
                        <c:v>17275.769745649261</c:v>
                      </c:pt>
                      <c:pt idx="64">
                        <c:v>9275.7697456492624</c:v>
                      </c:pt>
                      <c:pt idx="65">
                        <c:v>9275.7697456492624</c:v>
                      </c:pt>
                      <c:pt idx="66">
                        <c:v>17275.769745649261</c:v>
                      </c:pt>
                      <c:pt idx="67">
                        <c:v>17275.769745649261</c:v>
                      </c:pt>
                      <c:pt idx="68">
                        <c:v>9275.7697456492624</c:v>
                      </c:pt>
                      <c:pt idx="69">
                        <c:v>9275.7697456492624</c:v>
                      </c:pt>
                      <c:pt idx="70">
                        <c:v>17275.769745649261</c:v>
                      </c:pt>
                      <c:pt idx="71">
                        <c:v>17275.769745649261</c:v>
                      </c:pt>
                      <c:pt idx="72">
                        <c:v>9275.7697456492624</c:v>
                      </c:pt>
                      <c:pt idx="73">
                        <c:v>9275.7697456492624</c:v>
                      </c:pt>
                      <c:pt idx="74">
                        <c:v>17275.769745649261</c:v>
                      </c:pt>
                      <c:pt idx="75">
                        <c:v>17275.769745649261</c:v>
                      </c:pt>
                      <c:pt idx="76">
                        <c:v>10275.769745649264</c:v>
                      </c:pt>
                      <c:pt idx="77">
                        <c:v>10275.769745649264</c:v>
                      </c:pt>
                      <c:pt idx="78">
                        <c:v>10275.769745649264</c:v>
                      </c:pt>
                      <c:pt idx="79">
                        <c:v>10275.769745649264</c:v>
                      </c:pt>
                      <c:pt idx="80">
                        <c:v>10275.769745649264</c:v>
                      </c:pt>
                      <c:pt idx="81">
                        <c:v>10275.769745649264</c:v>
                      </c:pt>
                      <c:pt idx="82">
                        <c:v>10275.769745649264</c:v>
                      </c:pt>
                      <c:pt idx="83">
                        <c:v>10275.769745649264</c:v>
                      </c:pt>
                      <c:pt idx="84">
                        <c:v>9275.7697456492624</c:v>
                      </c:pt>
                      <c:pt idx="85">
                        <c:v>9275.7697456492624</c:v>
                      </c:pt>
                      <c:pt idx="86">
                        <c:v>17275.769745649261</c:v>
                      </c:pt>
                      <c:pt idx="87">
                        <c:v>17275.769745649261</c:v>
                      </c:pt>
                      <c:pt idx="88">
                        <c:v>9275.7697456492624</c:v>
                      </c:pt>
                      <c:pt idx="89">
                        <c:v>9275.7697456492624</c:v>
                      </c:pt>
                      <c:pt idx="90">
                        <c:v>17275.769745649261</c:v>
                      </c:pt>
                      <c:pt idx="91">
                        <c:v>17275.769745649261</c:v>
                      </c:pt>
                      <c:pt idx="92">
                        <c:v>9275.7697456492624</c:v>
                      </c:pt>
                      <c:pt idx="93">
                        <c:v>9275.7697456492624</c:v>
                      </c:pt>
                      <c:pt idx="94">
                        <c:v>17275.769745649261</c:v>
                      </c:pt>
                      <c:pt idx="95">
                        <c:v>17275.769745649261</c:v>
                      </c:pt>
                      <c:pt idx="96">
                        <c:v>9275.7697456492624</c:v>
                      </c:pt>
                      <c:pt idx="97">
                        <c:v>9275.7697456492624</c:v>
                      </c:pt>
                      <c:pt idx="98">
                        <c:v>17275.769745649261</c:v>
                      </c:pt>
                      <c:pt idx="99">
                        <c:v>17275.769745649261</c:v>
                      </c:pt>
                      <c:pt idx="100">
                        <c:v>9275.7697456492624</c:v>
                      </c:pt>
                      <c:pt idx="101">
                        <c:v>9275.7697456492624</c:v>
                      </c:pt>
                      <c:pt idx="102">
                        <c:v>17275.769745649261</c:v>
                      </c:pt>
                      <c:pt idx="103">
                        <c:v>17275.769745649261</c:v>
                      </c:pt>
                      <c:pt idx="104">
                        <c:v>10275.769745649264</c:v>
                      </c:pt>
                      <c:pt idx="105">
                        <c:v>10275.769745649264</c:v>
                      </c:pt>
                      <c:pt idx="106">
                        <c:v>10275.769745649264</c:v>
                      </c:pt>
                      <c:pt idx="107">
                        <c:v>10275.769745649264</c:v>
                      </c:pt>
                      <c:pt idx="108">
                        <c:v>10275.769745649264</c:v>
                      </c:pt>
                      <c:pt idx="109">
                        <c:v>10275.769745649264</c:v>
                      </c:pt>
                      <c:pt idx="110">
                        <c:v>10275.769745649264</c:v>
                      </c:pt>
                      <c:pt idx="111">
                        <c:v>10275.769745649264</c:v>
                      </c:pt>
                      <c:pt idx="112">
                        <c:v>9275.7697456492624</c:v>
                      </c:pt>
                      <c:pt idx="113">
                        <c:v>9275.7697456492624</c:v>
                      </c:pt>
                      <c:pt idx="114">
                        <c:v>17275.769745649261</c:v>
                      </c:pt>
                      <c:pt idx="115">
                        <c:v>17275.769745649261</c:v>
                      </c:pt>
                      <c:pt idx="116">
                        <c:v>9275.7697456492624</c:v>
                      </c:pt>
                      <c:pt idx="117">
                        <c:v>9275.7697456492624</c:v>
                      </c:pt>
                      <c:pt idx="118">
                        <c:v>17275.769745649261</c:v>
                      </c:pt>
                      <c:pt idx="119">
                        <c:v>17275.769745649261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9497.991967871485</c:v>
                      </c:pt>
                      <c:pt idx="1">
                        <c:v>9497.991967871485</c:v>
                      </c:pt>
                      <c:pt idx="2">
                        <c:v>17497.991967871487</c:v>
                      </c:pt>
                      <c:pt idx="3">
                        <c:v>17497.991967871487</c:v>
                      </c:pt>
                      <c:pt idx="4">
                        <c:v>9497.991967871485</c:v>
                      </c:pt>
                      <c:pt idx="5">
                        <c:v>9497.991967871485</c:v>
                      </c:pt>
                      <c:pt idx="6">
                        <c:v>17497.991967871487</c:v>
                      </c:pt>
                      <c:pt idx="7">
                        <c:v>17497.991967871487</c:v>
                      </c:pt>
                      <c:pt idx="8">
                        <c:v>9497.991967871485</c:v>
                      </c:pt>
                      <c:pt idx="9">
                        <c:v>9497.991967871485</c:v>
                      </c:pt>
                      <c:pt idx="10">
                        <c:v>17497.991967871487</c:v>
                      </c:pt>
                      <c:pt idx="11">
                        <c:v>17497.991967871487</c:v>
                      </c:pt>
                      <c:pt idx="12">
                        <c:v>9497.991967871485</c:v>
                      </c:pt>
                      <c:pt idx="13">
                        <c:v>9497.991967871485</c:v>
                      </c:pt>
                      <c:pt idx="14">
                        <c:v>17497.991967871487</c:v>
                      </c:pt>
                      <c:pt idx="15">
                        <c:v>17497.991967871487</c:v>
                      </c:pt>
                      <c:pt idx="16">
                        <c:v>9497.991967871485</c:v>
                      </c:pt>
                      <c:pt idx="17">
                        <c:v>9497.991967871485</c:v>
                      </c:pt>
                      <c:pt idx="18">
                        <c:v>17497.991967871487</c:v>
                      </c:pt>
                      <c:pt idx="19">
                        <c:v>17497.991967871487</c:v>
                      </c:pt>
                      <c:pt idx="20">
                        <c:v>10497.991967871483</c:v>
                      </c:pt>
                      <c:pt idx="21">
                        <c:v>10497.991967871483</c:v>
                      </c:pt>
                      <c:pt idx="22">
                        <c:v>10497.991967871483</c:v>
                      </c:pt>
                      <c:pt idx="23">
                        <c:v>10497.991967871483</c:v>
                      </c:pt>
                      <c:pt idx="24">
                        <c:v>10497.991967871485</c:v>
                      </c:pt>
                      <c:pt idx="25">
                        <c:v>10497.991967871485</c:v>
                      </c:pt>
                      <c:pt idx="26">
                        <c:v>10497.991967871485</c:v>
                      </c:pt>
                      <c:pt idx="27">
                        <c:v>10497.991967871485</c:v>
                      </c:pt>
                      <c:pt idx="28">
                        <c:v>9497.991967871485</c:v>
                      </c:pt>
                      <c:pt idx="29">
                        <c:v>9497.991967871485</c:v>
                      </c:pt>
                      <c:pt idx="30">
                        <c:v>17497.991967871487</c:v>
                      </c:pt>
                      <c:pt idx="31">
                        <c:v>17497.991967871487</c:v>
                      </c:pt>
                      <c:pt idx="32">
                        <c:v>9497.991967871485</c:v>
                      </c:pt>
                      <c:pt idx="33">
                        <c:v>9497.991967871485</c:v>
                      </c:pt>
                      <c:pt idx="34">
                        <c:v>17497.991967871487</c:v>
                      </c:pt>
                      <c:pt idx="35">
                        <c:v>17497.991967871487</c:v>
                      </c:pt>
                      <c:pt idx="36">
                        <c:v>9497.991967871485</c:v>
                      </c:pt>
                      <c:pt idx="37">
                        <c:v>9497.991967871485</c:v>
                      </c:pt>
                      <c:pt idx="38">
                        <c:v>17497.991967871487</c:v>
                      </c:pt>
                      <c:pt idx="39">
                        <c:v>17497.991967871487</c:v>
                      </c:pt>
                      <c:pt idx="40">
                        <c:v>9497.991967871485</c:v>
                      </c:pt>
                      <c:pt idx="41">
                        <c:v>9497.991967871485</c:v>
                      </c:pt>
                      <c:pt idx="42">
                        <c:v>17497.991967871487</c:v>
                      </c:pt>
                      <c:pt idx="43">
                        <c:v>17497.991967871487</c:v>
                      </c:pt>
                      <c:pt idx="44">
                        <c:v>9497.991967871485</c:v>
                      </c:pt>
                      <c:pt idx="45">
                        <c:v>9497.991967871485</c:v>
                      </c:pt>
                      <c:pt idx="46">
                        <c:v>17497.991967871487</c:v>
                      </c:pt>
                      <c:pt idx="47">
                        <c:v>17497.991967871487</c:v>
                      </c:pt>
                      <c:pt idx="48">
                        <c:v>10497.991967871483</c:v>
                      </c:pt>
                      <c:pt idx="49">
                        <c:v>10497.991967871483</c:v>
                      </c:pt>
                      <c:pt idx="50">
                        <c:v>10497.991967871483</c:v>
                      </c:pt>
                      <c:pt idx="51">
                        <c:v>10497.991967871483</c:v>
                      </c:pt>
                      <c:pt idx="52">
                        <c:v>10497.991967871485</c:v>
                      </c:pt>
                      <c:pt idx="53">
                        <c:v>10497.991967871485</c:v>
                      </c:pt>
                      <c:pt idx="54">
                        <c:v>10497.991967871485</c:v>
                      </c:pt>
                      <c:pt idx="55">
                        <c:v>10497.991967871485</c:v>
                      </c:pt>
                      <c:pt idx="56">
                        <c:v>9497.991967871485</c:v>
                      </c:pt>
                      <c:pt idx="57">
                        <c:v>9497.991967871485</c:v>
                      </c:pt>
                      <c:pt idx="58">
                        <c:v>17497.991967871487</c:v>
                      </c:pt>
                      <c:pt idx="59">
                        <c:v>17497.991967871487</c:v>
                      </c:pt>
                      <c:pt idx="60">
                        <c:v>9497.991967871485</c:v>
                      </c:pt>
                      <c:pt idx="61">
                        <c:v>9497.991967871485</c:v>
                      </c:pt>
                      <c:pt idx="62">
                        <c:v>17497.991967871487</c:v>
                      </c:pt>
                      <c:pt idx="63">
                        <c:v>17497.991967871487</c:v>
                      </c:pt>
                      <c:pt idx="64">
                        <c:v>9497.991967871485</c:v>
                      </c:pt>
                      <c:pt idx="65">
                        <c:v>9497.991967871485</c:v>
                      </c:pt>
                      <c:pt idx="66">
                        <c:v>17497.991967871487</c:v>
                      </c:pt>
                      <c:pt idx="67">
                        <c:v>17497.991967871487</c:v>
                      </c:pt>
                      <c:pt idx="68">
                        <c:v>9497.991967871485</c:v>
                      </c:pt>
                      <c:pt idx="69">
                        <c:v>9497.991967871485</c:v>
                      </c:pt>
                      <c:pt idx="70">
                        <c:v>17497.991967871487</c:v>
                      </c:pt>
                      <c:pt idx="71">
                        <c:v>17497.991967871487</c:v>
                      </c:pt>
                      <c:pt idx="72">
                        <c:v>9497.991967871485</c:v>
                      </c:pt>
                      <c:pt idx="73">
                        <c:v>9497.991967871485</c:v>
                      </c:pt>
                      <c:pt idx="74">
                        <c:v>17497.991967871487</c:v>
                      </c:pt>
                      <c:pt idx="75">
                        <c:v>17497.991967871487</c:v>
                      </c:pt>
                      <c:pt idx="76">
                        <c:v>10497.991967871483</c:v>
                      </c:pt>
                      <c:pt idx="77">
                        <c:v>10497.991967871483</c:v>
                      </c:pt>
                      <c:pt idx="78">
                        <c:v>10497.991967871483</c:v>
                      </c:pt>
                      <c:pt idx="79">
                        <c:v>10497.991967871483</c:v>
                      </c:pt>
                      <c:pt idx="80">
                        <c:v>10497.991967871485</c:v>
                      </c:pt>
                      <c:pt idx="81">
                        <c:v>10497.991967871485</c:v>
                      </c:pt>
                      <c:pt idx="82">
                        <c:v>10497.991967871485</c:v>
                      </c:pt>
                      <c:pt idx="83">
                        <c:v>10497.991967871485</c:v>
                      </c:pt>
                      <c:pt idx="84">
                        <c:v>9497.991967871485</c:v>
                      </c:pt>
                      <c:pt idx="85">
                        <c:v>9497.991967871485</c:v>
                      </c:pt>
                      <c:pt idx="86">
                        <c:v>17497.991967871487</c:v>
                      </c:pt>
                      <c:pt idx="87">
                        <c:v>17497.991967871487</c:v>
                      </c:pt>
                      <c:pt idx="88">
                        <c:v>9497.991967871485</c:v>
                      </c:pt>
                      <c:pt idx="89">
                        <c:v>9497.991967871485</c:v>
                      </c:pt>
                      <c:pt idx="90">
                        <c:v>17497.991967871487</c:v>
                      </c:pt>
                      <c:pt idx="91">
                        <c:v>17497.991967871487</c:v>
                      </c:pt>
                      <c:pt idx="92">
                        <c:v>9497.991967871485</c:v>
                      </c:pt>
                      <c:pt idx="93">
                        <c:v>9497.991967871485</c:v>
                      </c:pt>
                      <c:pt idx="94">
                        <c:v>17497.991967871487</c:v>
                      </c:pt>
                      <c:pt idx="95">
                        <c:v>17497.991967871487</c:v>
                      </c:pt>
                      <c:pt idx="96">
                        <c:v>9497.991967871485</c:v>
                      </c:pt>
                      <c:pt idx="97">
                        <c:v>9497.991967871485</c:v>
                      </c:pt>
                      <c:pt idx="98">
                        <c:v>17497.991967871487</c:v>
                      </c:pt>
                      <c:pt idx="99">
                        <c:v>17497.991967871487</c:v>
                      </c:pt>
                      <c:pt idx="100">
                        <c:v>9497.991967871485</c:v>
                      </c:pt>
                      <c:pt idx="101">
                        <c:v>9497.991967871485</c:v>
                      </c:pt>
                      <c:pt idx="102">
                        <c:v>17497.991967871487</c:v>
                      </c:pt>
                      <c:pt idx="103">
                        <c:v>17497.991967871487</c:v>
                      </c:pt>
                      <c:pt idx="104">
                        <c:v>10497.991967871483</c:v>
                      </c:pt>
                      <c:pt idx="105">
                        <c:v>10497.991967871483</c:v>
                      </c:pt>
                      <c:pt idx="106">
                        <c:v>10497.991967871483</c:v>
                      </c:pt>
                      <c:pt idx="107">
                        <c:v>10497.991967871483</c:v>
                      </c:pt>
                      <c:pt idx="108">
                        <c:v>10497.991967871485</c:v>
                      </c:pt>
                      <c:pt idx="109">
                        <c:v>10497.991967871485</c:v>
                      </c:pt>
                      <c:pt idx="110">
                        <c:v>10497.991967871485</c:v>
                      </c:pt>
                      <c:pt idx="111">
                        <c:v>10497.991967871485</c:v>
                      </c:pt>
                      <c:pt idx="112">
                        <c:v>10497.991967871485</c:v>
                      </c:pt>
                      <c:pt idx="113">
                        <c:v>10497.991967871485</c:v>
                      </c:pt>
                      <c:pt idx="114">
                        <c:v>10497.991967871485</c:v>
                      </c:pt>
                      <c:pt idx="115">
                        <c:v>10497.991967871485</c:v>
                      </c:pt>
                      <c:pt idx="116">
                        <c:v>10497.991967871485</c:v>
                      </c:pt>
                      <c:pt idx="117">
                        <c:v>10497.991967871485</c:v>
                      </c:pt>
                      <c:pt idx="118">
                        <c:v>10497.991967871485</c:v>
                      </c:pt>
                      <c:pt idx="119">
                        <c:v>10497.991967871485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10942.436412315928</c:v>
                      </c:pt>
                      <c:pt idx="1">
                        <c:v>10942.436412315928</c:v>
                      </c:pt>
                      <c:pt idx="2">
                        <c:v>18942.436412315928</c:v>
                      </c:pt>
                      <c:pt idx="3">
                        <c:v>18942.436412315928</c:v>
                      </c:pt>
                      <c:pt idx="4">
                        <c:v>10942.436412315928</c:v>
                      </c:pt>
                      <c:pt idx="5">
                        <c:v>10942.436412315928</c:v>
                      </c:pt>
                      <c:pt idx="6">
                        <c:v>18942.436412315928</c:v>
                      </c:pt>
                      <c:pt idx="7">
                        <c:v>18942.436412315928</c:v>
                      </c:pt>
                      <c:pt idx="8">
                        <c:v>10942.436412315928</c:v>
                      </c:pt>
                      <c:pt idx="9">
                        <c:v>10942.436412315928</c:v>
                      </c:pt>
                      <c:pt idx="10">
                        <c:v>18942.436412315928</c:v>
                      </c:pt>
                      <c:pt idx="11">
                        <c:v>18942.436412315928</c:v>
                      </c:pt>
                      <c:pt idx="12">
                        <c:v>10942.436412315928</c:v>
                      </c:pt>
                      <c:pt idx="13">
                        <c:v>10942.436412315928</c:v>
                      </c:pt>
                      <c:pt idx="14">
                        <c:v>18942.436412315928</c:v>
                      </c:pt>
                      <c:pt idx="15">
                        <c:v>18942.436412315928</c:v>
                      </c:pt>
                      <c:pt idx="16">
                        <c:v>10942.436412315928</c:v>
                      </c:pt>
                      <c:pt idx="17">
                        <c:v>10942.436412315928</c:v>
                      </c:pt>
                      <c:pt idx="18">
                        <c:v>18942.436412315928</c:v>
                      </c:pt>
                      <c:pt idx="19">
                        <c:v>18942.436412315928</c:v>
                      </c:pt>
                      <c:pt idx="20">
                        <c:v>11942.436412315928</c:v>
                      </c:pt>
                      <c:pt idx="21">
                        <c:v>11942.436412315928</c:v>
                      </c:pt>
                      <c:pt idx="22">
                        <c:v>11942.436412315928</c:v>
                      </c:pt>
                      <c:pt idx="23">
                        <c:v>11942.436412315928</c:v>
                      </c:pt>
                      <c:pt idx="24">
                        <c:v>11942.436412315928</c:v>
                      </c:pt>
                      <c:pt idx="25">
                        <c:v>11942.436412315928</c:v>
                      </c:pt>
                      <c:pt idx="26">
                        <c:v>11942.43641231593</c:v>
                      </c:pt>
                      <c:pt idx="27">
                        <c:v>11942.43641231593</c:v>
                      </c:pt>
                      <c:pt idx="28">
                        <c:v>10942.436412315928</c:v>
                      </c:pt>
                      <c:pt idx="29">
                        <c:v>10942.436412315928</c:v>
                      </c:pt>
                      <c:pt idx="30">
                        <c:v>18942.436412315928</c:v>
                      </c:pt>
                      <c:pt idx="31">
                        <c:v>18942.436412315928</c:v>
                      </c:pt>
                      <c:pt idx="32">
                        <c:v>10942.436412315928</c:v>
                      </c:pt>
                      <c:pt idx="33">
                        <c:v>10942.436412315928</c:v>
                      </c:pt>
                      <c:pt idx="34">
                        <c:v>18942.436412315928</c:v>
                      </c:pt>
                      <c:pt idx="35">
                        <c:v>18942.436412315928</c:v>
                      </c:pt>
                      <c:pt idx="36">
                        <c:v>10942.436412315928</c:v>
                      </c:pt>
                      <c:pt idx="37">
                        <c:v>10942.436412315928</c:v>
                      </c:pt>
                      <c:pt idx="38">
                        <c:v>18942.436412315928</c:v>
                      </c:pt>
                      <c:pt idx="39">
                        <c:v>18942.436412315928</c:v>
                      </c:pt>
                      <c:pt idx="40">
                        <c:v>10942.436412315928</c:v>
                      </c:pt>
                      <c:pt idx="41">
                        <c:v>10942.436412315928</c:v>
                      </c:pt>
                      <c:pt idx="42">
                        <c:v>18942.436412315928</c:v>
                      </c:pt>
                      <c:pt idx="43">
                        <c:v>18942.436412315928</c:v>
                      </c:pt>
                      <c:pt idx="44">
                        <c:v>10942.436412315928</c:v>
                      </c:pt>
                      <c:pt idx="45">
                        <c:v>10942.436412315928</c:v>
                      </c:pt>
                      <c:pt idx="46">
                        <c:v>18942.436412315928</c:v>
                      </c:pt>
                      <c:pt idx="47">
                        <c:v>18942.436412315928</c:v>
                      </c:pt>
                      <c:pt idx="48">
                        <c:v>11942.436412315928</c:v>
                      </c:pt>
                      <c:pt idx="49">
                        <c:v>11942.436412315928</c:v>
                      </c:pt>
                      <c:pt idx="50">
                        <c:v>11942.436412315928</c:v>
                      </c:pt>
                      <c:pt idx="51">
                        <c:v>11942.436412315928</c:v>
                      </c:pt>
                      <c:pt idx="52">
                        <c:v>11942.436412315928</c:v>
                      </c:pt>
                      <c:pt idx="53">
                        <c:v>11942.436412315928</c:v>
                      </c:pt>
                      <c:pt idx="54">
                        <c:v>11942.43641231593</c:v>
                      </c:pt>
                      <c:pt idx="55">
                        <c:v>11942.43641231593</c:v>
                      </c:pt>
                      <c:pt idx="56">
                        <c:v>11942.436412315932</c:v>
                      </c:pt>
                      <c:pt idx="57">
                        <c:v>11942.436412315932</c:v>
                      </c:pt>
                      <c:pt idx="58">
                        <c:v>11942.436412315932</c:v>
                      </c:pt>
                      <c:pt idx="59">
                        <c:v>11942.436412315932</c:v>
                      </c:pt>
                      <c:pt idx="60">
                        <c:v>11942.436412315932</c:v>
                      </c:pt>
                      <c:pt idx="61">
                        <c:v>11942.436412315932</c:v>
                      </c:pt>
                      <c:pt idx="62">
                        <c:v>11942.436412315932</c:v>
                      </c:pt>
                      <c:pt idx="63">
                        <c:v>11942.436412315932</c:v>
                      </c:pt>
                      <c:pt idx="64">
                        <c:v>11942.436412315932</c:v>
                      </c:pt>
                      <c:pt idx="65">
                        <c:v>11942.436412315932</c:v>
                      </c:pt>
                      <c:pt idx="66">
                        <c:v>11942.436412315932</c:v>
                      </c:pt>
                      <c:pt idx="67">
                        <c:v>11942.436412315932</c:v>
                      </c:pt>
                      <c:pt idx="68">
                        <c:v>11942.436412315932</c:v>
                      </c:pt>
                      <c:pt idx="69">
                        <c:v>11942.436412315932</c:v>
                      </c:pt>
                      <c:pt idx="70">
                        <c:v>11942.436412315932</c:v>
                      </c:pt>
                      <c:pt idx="71">
                        <c:v>11942.436412315932</c:v>
                      </c:pt>
                      <c:pt idx="72">
                        <c:v>11942.436412315932</c:v>
                      </c:pt>
                      <c:pt idx="73">
                        <c:v>11942.436412315932</c:v>
                      </c:pt>
                      <c:pt idx="74">
                        <c:v>11942.436412315932</c:v>
                      </c:pt>
                      <c:pt idx="75">
                        <c:v>11942.436412315932</c:v>
                      </c:pt>
                      <c:pt idx="76">
                        <c:v>11942.436412315928</c:v>
                      </c:pt>
                      <c:pt idx="77">
                        <c:v>11942.436412315928</c:v>
                      </c:pt>
                      <c:pt idx="78">
                        <c:v>11942.436412315928</c:v>
                      </c:pt>
                      <c:pt idx="79">
                        <c:v>11942.436412315928</c:v>
                      </c:pt>
                      <c:pt idx="80">
                        <c:v>11942.436412315928</c:v>
                      </c:pt>
                      <c:pt idx="81">
                        <c:v>11942.436412315928</c:v>
                      </c:pt>
                      <c:pt idx="82">
                        <c:v>11942.43641231593</c:v>
                      </c:pt>
                      <c:pt idx="83">
                        <c:v>11942.43641231593</c:v>
                      </c:pt>
                      <c:pt idx="84">
                        <c:v>11942.436412315932</c:v>
                      </c:pt>
                      <c:pt idx="85">
                        <c:v>11942.436412315932</c:v>
                      </c:pt>
                      <c:pt idx="86">
                        <c:v>11942.436412315932</c:v>
                      </c:pt>
                      <c:pt idx="87">
                        <c:v>11942.436412315932</c:v>
                      </c:pt>
                      <c:pt idx="88">
                        <c:v>11942.436412315932</c:v>
                      </c:pt>
                      <c:pt idx="89">
                        <c:v>11942.436412315932</c:v>
                      </c:pt>
                      <c:pt idx="90">
                        <c:v>11942.436412315932</c:v>
                      </c:pt>
                      <c:pt idx="91">
                        <c:v>11942.436412315932</c:v>
                      </c:pt>
                      <c:pt idx="92">
                        <c:v>11942.436412315932</c:v>
                      </c:pt>
                      <c:pt idx="93">
                        <c:v>11942.436412315932</c:v>
                      </c:pt>
                      <c:pt idx="94">
                        <c:v>11942.436412315932</c:v>
                      </c:pt>
                      <c:pt idx="95">
                        <c:v>11942.436412315932</c:v>
                      </c:pt>
                      <c:pt idx="96">
                        <c:v>11942.436412315932</c:v>
                      </c:pt>
                      <c:pt idx="97">
                        <c:v>11942.436412315932</c:v>
                      </c:pt>
                      <c:pt idx="98">
                        <c:v>11942.436412315932</c:v>
                      </c:pt>
                      <c:pt idx="99">
                        <c:v>11942.436412315932</c:v>
                      </c:pt>
                      <c:pt idx="100">
                        <c:v>11942.436412315932</c:v>
                      </c:pt>
                      <c:pt idx="101">
                        <c:v>11942.436412315932</c:v>
                      </c:pt>
                      <c:pt idx="102">
                        <c:v>11942.436412315932</c:v>
                      </c:pt>
                      <c:pt idx="103">
                        <c:v>11942.436412315932</c:v>
                      </c:pt>
                      <c:pt idx="104">
                        <c:v>11942.436412315928</c:v>
                      </c:pt>
                      <c:pt idx="105">
                        <c:v>11942.436412315928</c:v>
                      </c:pt>
                      <c:pt idx="106">
                        <c:v>11942.436412315928</c:v>
                      </c:pt>
                      <c:pt idx="107">
                        <c:v>11942.436412315928</c:v>
                      </c:pt>
                      <c:pt idx="108">
                        <c:v>11942.436412315928</c:v>
                      </c:pt>
                      <c:pt idx="109">
                        <c:v>11942.436412315928</c:v>
                      </c:pt>
                      <c:pt idx="110">
                        <c:v>11942.43641231593</c:v>
                      </c:pt>
                      <c:pt idx="111">
                        <c:v>11942.43641231593</c:v>
                      </c:pt>
                      <c:pt idx="112">
                        <c:v>11942.436412315932</c:v>
                      </c:pt>
                      <c:pt idx="113">
                        <c:v>11942.436412315932</c:v>
                      </c:pt>
                      <c:pt idx="114">
                        <c:v>11942.436412315932</c:v>
                      </c:pt>
                      <c:pt idx="115">
                        <c:v>11942.436412315932</c:v>
                      </c:pt>
                      <c:pt idx="116">
                        <c:v>11942.436412315932</c:v>
                      </c:pt>
                      <c:pt idx="117">
                        <c:v>11942.436412315932</c:v>
                      </c:pt>
                      <c:pt idx="118">
                        <c:v>11942.436412315932</c:v>
                      </c:pt>
                      <c:pt idx="119">
                        <c:v>11942.436412315932</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17.984290655858597</c:v>
                </c:pt>
                <c:pt idx="1">
                  <c:v>18.186330431531399</c:v>
                </c:pt>
                <c:pt idx="2">
                  <c:v>18.3126052913269</c:v>
                </c:pt>
                <c:pt idx="3">
                  <c:v>18.3839780381678</c:v>
                </c:pt>
                <c:pt idx="4">
                  <c:v>18.461839216539801</c:v>
                </c:pt>
                <c:pt idx="5">
                  <c:v>18.461839216539801</c:v>
                </c:pt>
                <c:pt idx="6">
                  <c:v>18.4229042611898</c:v>
                </c:pt>
                <c:pt idx="7">
                  <c:v>18.335267615927599</c:v>
                </c:pt>
                <c:pt idx="8">
                  <c:v>18.203812648034301</c:v>
                </c:pt>
                <c:pt idx="9">
                  <c:v>17.984721034878699</c:v>
                </c:pt>
                <c:pt idx="10">
                  <c:v>17.765629421723197</c:v>
                </c:pt>
                <c:pt idx="11">
                  <c:v>17.546537808567599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20.6818837394677</c:v>
                </c:pt>
                <c:pt idx="1">
                  <c:v>20.849536452143301</c:v>
                </c:pt>
                <c:pt idx="2">
                  <c:v>20.9333628084811</c:v>
                </c:pt>
                <c:pt idx="3">
                  <c:v>20.975275986650001</c:v>
                </c:pt>
                <c:pt idx="4">
                  <c:v>21.017189164818802</c:v>
                </c:pt>
                <c:pt idx="5">
                  <c:v>20.973370842187698</c:v>
                </c:pt>
                <c:pt idx="6">
                  <c:v>20.929552519556601</c:v>
                </c:pt>
                <c:pt idx="7">
                  <c:v>20.841915874294401</c:v>
                </c:pt>
                <c:pt idx="8">
                  <c:v>20.710460906401103</c:v>
                </c:pt>
                <c:pt idx="9">
                  <c:v>20.491369293245501</c:v>
                </c:pt>
                <c:pt idx="10">
                  <c:v>20.272277680089999</c:v>
                </c:pt>
                <c:pt idx="11">
                  <c:v>20.053186066934398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23.188531997834499</c:v>
                </c:pt>
                <c:pt idx="1">
                  <c:v>23.356184710510099</c:v>
                </c:pt>
                <c:pt idx="2">
                  <c:v>23.440011066847902</c:v>
                </c:pt>
                <c:pt idx="3">
                  <c:v>23.481924245016799</c:v>
                </c:pt>
                <c:pt idx="4">
                  <c:v>23.5238374231857</c:v>
                </c:pt>
                <c:pt idx="5">
                  <c:v>23.4800191005545</c:v>
                </c:pt>
                <c:pt idx="6">
                  <c:v>23.4362007779234</c:v>
                </c:pt>
                <c:pt idx="7">
                  <c:v>23.348564132661203</c:v>
                </c:pt>
                <c:pt idx="8">
                  <c:v>23.217109164767898</c:v>
                </c:pt>
                <c:pt idx="9">
                  <c:v>22.9980175516123</c:v>
                </c:pt>
                <c:pt idx="10">
                  <c:v>22.778925938456801</c:v>
                </c:pt>
                <c:pt idx="11">
                  <c:v>22.5598343253012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25.695180256201301</c:v>
                </c:pt>
                <c:pt idx="1">
                  <c:v>25.862832968876898</c:v>
                </c:pt>
                <c:pt idx="2">
                  <c:v>25.9466593252147</c:v>
                </c:pt>
                <c:pt idx="3">
                  <c:v>25.988572503383597</c:v>
                </c:pt>
                <c:pt idx="4">
                  <c:v>26.030485681552499</c:v>
                </c:pt>
                <c:pt idx="5">
                  <c:v>25.986667358921302</c:v>
                </c:pt>
                <c:pt idx="6">
                  <c:v>25.942849036290198</c:v>
                </c:pt>
                <c:pt idx="7">
                  <c:v>25.855212391027997</c:v>
                </c:pt>
                <c:pt idx="8">
                  <c:v>25.7237574231347</c:v>
                </c:pt>
                <c:pt idx="9">
                  <c:v>25.504665809979098</c:v>
                </c:pt>
                <c:pt idx="10">
                  <c:v>25.2855741968236</c:v>
                </c:pt>
                <c:pt idx="11">
                  <c:v>25.066482583668002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28.201828514568103</c:v>
                </c:pt>
                <c:pt idx="1">
                  <c:v>28.3694812272437</c:v>
                </c:pt>
                <c:pt idx="2">
                  <c:v>28.453307583581498</c:v>
                </c:pt>
                <c:pt idx="3">
                  <c:v>28.495220761750399</c:v>
                </c:pt>
                <c:pt idx="4">
                  <c:v>28.5371339399193</c:v>
                </c:pt>
                <c:pt idx="5">
                  <c:v>28.493315617288101</c:v>
                </c:pt>
                <c:pt idx="6">
                  <c:v>28.449497294657</c:v>
                </c:pt>
                <c:pt idx="7">
                  <c:v>28.361860649394799</c:v>
                </c:pt>
                <c:pt idx="8">
                  <c:v>28.230405681501502</c:v>
                </c:pt>
                <c:pt idx="9">
                  <c:v>28.0113140683459</c:v>
                </c:pt>
                <c:pt idx="10">
                  <c:v>27.792222455190402</c:v>
                </c:pt>
                <c:pt idx="11">
                  <c:v>27.573130842034804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17.984290655858597</c:v>
                </c:pt>
                <c:pt idx="1">
                  <c:v>18.1591271668545</c:v>
                </c:pt>
                <c:pt idx="2">
                  <c:v>18.2683999862269</c:v>
                </c:pt>
                <c:pt idx="3">
                  <c:v>18.330162884133099</c:v>
                </c:pt>
                <c:pt idx="4">
                  <c:v>18.397540590939801</c:v>
                </c:pt>
                <c:pt idx="5">
                  <c:v>18.394861481539802</c:v>
                </c:pt>
                <c:pt idx="6">
                  <c:v>18.3921823721398</c:v>
                </c:pt>
                <c:pt idx="7">
                  <c:v>18.309548165687598</c:v>
                </c:pt>
                <c:pt idx="8">
                  <c:v>18.182379772834302</c:v>
                </c:pt>
                <c:pt idx="9">
                  <c:v>17.970432451411998</c:v>
                </c:pt>
                <c:pt idx="10">
                  <c:v>17.758485129989801</c:v>
                </c:pt>
                <c:pt idx="11">
                  <c:v>17.546537808567599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20.6818837394677</c:v>
                </c:pt>
                <c:pt idx="1">
                  <c:v>20.83381901033</c:v>
                </c:pt>
                <c:pt idx="2">
                  <c:v>20.909786645761098</c:v>
                </c:pt>
                <c:pt idx="3">
                  <c:v>20.947770463476598</c:v>
                </c:pt>
                <c:pt idx="4">
                  <c:v>20.985754281192197</c:v>
                </c:pt>
                <c:pt idx="5">
                  <c:v>20.9433648169077</c:v>
                </c:pt>
                <c:pt idx="6">
                  <c:v>20.900975352623298</c:v>
                </c:pt>
                <c:pt idx="7">
                  <c:v>20.8161964240544</c:v>
                </c:pt>
                <c:pt idx="8">
                  <c:v>20.689028031201101</c:v>
                </c:pt>
                <c:pt idx="9">
                  <c:v>20.4770807097788</c:v>
                </c:pt>
                <c:pt idx="10">
                  <c:v>20.265133388356599</c:v>
                </c:pt>
                <c:pt idx="11">
                  <c:v>20.053186066934398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23.188531997834499</c:v>
                </c:pt>
                <c:pt idx="1">
                  <c:v>23.340467268696798</c:v>
                </c:pt>
                <c:pt idx="2">
                  <c:v>23.4164349041279</c:v>
                </c:pt>
                <c:pt idx="3">
                  <c:v>23.4544187218434</c:v>
                </c:pt>
                <c:pt idx="4">
                  <c:v>23.492402539558999</c:v>
                </c:pt>
                <c:pt idx="5">
                  <c:v>23.450013075274502</c:v>
                </c:pt>
                <c:pt idx="6">
                  <c:v>23.4076236109901</c:v>
                </c:pt>
                <c:pt idx="7">
                  <c:v>23.322844682421199</c:v>
                </c:pt>
                <c:pt idx="8">
                  <c:v>23.195676289567899</c:v>
                </c:pt>
                <c:pt idx="9">
                  <c:v>22.983728968145602</c:v>
                </c:pt>
                <c:pt idx="10">
                  <c:v>22.771781646723401</c:v>
                </c:pt>
                <c:pt idx="11">
                  <c:v>22.5598343253012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25.695180256201301</c:v>
                </c:pt>
                <c:pt idx="1">
                  <c:v>25.8471155270636</c:v>
                </c:pt>
                <c:pt idx="2">
                  <c:v>25.923083162494699</c:v>
                </c:pt>
                <c:pt idx="3">
                  <c:v>25.961066980210202</c:v>
                </c:pt>
                <c:pt idx="4">
                  <c:v>25.999050797925801</c:v>
                </c:pt>
                <c:pt idx="5">
                  <c:v>25.956661333641303</c:v>
                </c:pt>
                <c:pt idx="6">
                  <c:v>25.914271869356899</c:v>
                </c:pt>
                <c:pt idx="7">
                  <c:v>25.829492940788001</c:v>
                </c:pt>
                <c:pt idx="8">
                  <c:v>25.702324547934701</c:v>
                </c:pt>
                <c:pt idx="9">
                  <c:v>25.490377226512397</c:v>
                </c:pt>
                <c:pt idx="10">
                  <c:v>25.278429905090203</c:v>
                </c:pt>
                <c:pt idx="11">
                  <c:v>25.066482583668002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28.201828514568103</c:v>
                </c:pt>
                <c:pt idx="1">
                  <c:v>28.353763785430402</c:v>
                </c:pt>
                <c:pt idx="2">
                  <c:v>28.429731420861501</c:v>
                </c:pt>
                <c:pt idx="3">
                  <c:v>28.467715238577</c:v>
                </c:pt>
                <c:pt idx="4">
                  <c:v>28.505699056292602</c:v>
                </c:pt>
                <c:pt idx="5">
                  <c:v>28.463309592008098</c:v>
                </c:pt>
                <c:pt idx="6">
                  <c:v>28.420920127723701</c:v>
                </c:pt>
                <c:pt idx="7">
                  <c:v>28.336141199154802</c:v>
                </c:pt>
                <c:pt idx="8">
                  <c:v>28.2089728063015</c:v>
                </c:pt>
                <c:pt idx="9">
                  <c:v>27.997025484879199</c:v>
                </c:pt>
                <c:pt idx="10">
                  <c:v>27.785078163456998</c:v>
                </c:pt>
                <c:pt idx="11">
                  <c:v>27.573130842034804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17.984290655858597</c:v>
                </c:pt>
                <c:pt idx="1">
                  <c:v>18.145525534516</c:v>
                </c:pt>
                <c:pt idx="2">
                  <c:v>18.2462973336769</c:v>
                </c:pt>
                <c:pt idx="3">
                  <c:v>18.303255307115702</c:v>
                </c:pt>
                <c:pt idx="4">
                  <c:v>18.3653912781398</c:v>
                </c:pt>
                <c:pt idx="5">
                  <c:v>18.361372614039801</c:v>
                </c:pt>
                <c:pt idx="6">
                  <c:v>18.3573539499398</c:v>
                </c:pt>
                <c:pt idx="7">
                  <c:v>18.2966884405676</c:v>
                </c:pt>
                <c:pt idx="8">
                  <c:v>18.1716633352343</c:v>
                </c:pt>
                <c:pt idx="9">
                  <c:v>17.963288159678701</c:v>
                </c:pt>
                <c:pt idx="10">
                  <c:v>17.754912984123202</c:v>
                </c:pt>
                <c:pt idx="11">
                  <c:v>17.546537808567599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20.6818837394677</c:v>
                </c:pt>
                <c:pt idx="1">
                  <c:v>20.825960289423303</c:v>
                </c:pt>
                <c:pt idx="2">
                  <c:v>20.897998564401103</c:v>
                </c:pt>
                <c:pt idx="3">
                  <c:v>20.934017701889999</c:v>
                </c:pt>
                <c:pt idx="4">
                  <c:v>20.9700368393788</c:v>
                </c:pt>
                <c:pt idx="5">
                  <c:v>20.928361804267702</c:v>
                </c:pt>
                <c:pt idx="6">
                  <c:v>20.886686769156601</c:v>
                </c:pt>
                <c:pt idx="7">
                  <c:v>20.803336698934398</c:v>
                </c:pt>
                <c:pt idx="8">
                  <c:v>20.678311593601101</c:v>
                </c:pt>
                <c:pt idx="9">
                  <c:v>20.469936418045499</c:v>
                </c:pt>
                <c:pt idx="10">
                  <c:v>20.26156124249</c:v>
                </c:pt>
                <c:pt idx="11">
                  <c:v>20.053186066934398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23.188531997834499</c:v>
                </c:pt>
                <c:pt idx="1">
                  <c:v>23.332608547790098</c:v>
                </c:pt>
                <c:pt idx="2">
                  <c:v>23.404646822767898</c:v>
                </c:pt>
                <c:pt idx="3">
                  <c:v>23.440665960256801</c:v>
                </c:pt>
                <c:pt idx="4">
                  <c:v>23.476685097745602</c:v>
                </c:pt>
                <c:pt idx="5">
                  <c:v>23.4350100626345</c:v>
                </c:pt>
                <c:pt idx="6">
                  <c:v>23.393335027523399</c:v>
                </c:pt>
                <c:pt idx="7">
                  <c:v>23.3099849573012</c:v>
                </c:pt>
                <c:pt idx="8">
                  <c:v>23.1849598519679</c:v>
                </c:pt>
                <c:pt idx="9">
                  <c:v>22.976584676412298</c:v>
                </c:pt>
                <c:pt idx="10">
                  <c:v>22.768209500856798</c:v>
                </c:pt>
                <c:pt idx="11">
                  <c:v>22.5598343253012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25.695180256201301</c:v>
                </c:pt>
                <c:pt idx="1">
                  <c:v>25.8392568061569</c:v>
                </c:pt>
                <c:pt idx="2">
                  <c:v>25.9112950811347</c:v>
                </c:pt>
                <c:pt idx="3">
                  <c:v>25.9473142186236</c:v>
                </c:pt>
                <c:pt idx="4">
                  <c:v>25.9833333561125</c:v>
                </c:pt>
                <c:pt idx="5">
                  <c:v>25.941658321001299</c:v>
                </c:pt>
                <c:pt idx="6">
                  <c:v>25.899983285890197</c:v>
                </c:pt>
                <c:pt idx="7">
                  <c:v>25.816633215667999</c:v>
                </c:pt>
                <c:pt idx="8">
                  <c:v>25.691608110334702</c:v>
                </c:pt>
                <c:pt idx="9">
                  <c:v>25.4832329347791</c:v>
                </c:pt>
                <c:pt idx="10">
                  <c:v>25.2748577592236</c:v>
                </c:pt>
                <c:pt idx="11">
                  <c:v>25.066482583668002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28.201828514568103</c:v>
                </c:pt>
                <c:pt idx="1">
                  <c:v>28.345905064523702</c:v>
                </c:pt>
                <c:pt idx="2">
                  <c:v>28.417943339501502</c:v>
                </c:pt>
                <c:pt idx="3">
                  <c:v>28.453962476990402</c:v>
                </c:pt>
                <c:pt idx="4">
                  <c:v>28.489981614479298</c:v>
                </c:pt>
                <c:pt idx="5">
                  <c:v>28.448306579368101</c:v>
                </c:pt>
                <c:pt idx="6">
                  <c:v>28.406631544256999</c:v>
                </c:pt>
                <c:pt idx="7">
                  <c:v>28.3232814740348</c:v>
                </c:pt>
                <c:pt idx="8">
                  <c:v>28.1982563687015</c:v>
                </c:pt>
                <c:pt idx="9">
                  <c:v>27.989881193145902</c:v>
                </c:pt>
                <c:pt idx="10">
                  <c:v>27.781506017590399</c:v>
                </c:pt>
                <c:pt idx="11">
                  <c:v>27.573130842034804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17.984290655858597</c:v>
                </c:pt>
                <c:pt idx="1">
                  <c:v>18.131923902177597</c:v>
                </c:pt>
                <c:pt idx="2">
                  <c:v>18.2241946811269</c:v>
                </c:pt>
                <c:pt idx="3">
                  <c:v>18.276347730098301</c:v>
                </c:pt>
                <c:pt idx="4">
                  <c:v>18.333241965339798</c:v>
                </c:pt>
                <c:pt idx="5">
                  <c:v>18.327883746539801</c:v>
                </c:pt>
                <c:pt idx="6">
                  <c:v>18.322525527739799</c:v>
                </c:pt>
                <c:pt idx="7">
                  <c:v>18.283828715447601</c:v>
                </c:pt>
                <c:pt idx="8">
                  <c:v>18.1609468976343</c:v>
                </c:pt>
                <c:pt idx="9">
                  <c:v>17.9561438679454</c:v>
                </c:pt>
                <c:pt idx="10">
                  <c:v>17.7513408382565</c:v>
                </c:pt>
                <c:pt idx="11">
                  <c:v>17.546537808567599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20.6818837394677</c:v>
                </c:pt>
                <c:pt idx="1">
                  <c:v>20.8181015685166</c:v>
                </c:pt>
                <c:pt idx="2">
                  <c:v>20.886210483041101</c:v>
                </c:pt>
                <c:pt idx="3">
                  <c:v>20.920264940303298</c:v>
                </c:pt>
                <c:pt idx="4">
                  <c:v>20.954319397565499</c:v>
                </c:pt>
                <c:pt idx="5">
                  <c:v>20.913358791627701</c:v>
                </c:pt>
                <c:pt idx="6">
                  <c:v>20.872398185689999</c:v>
                </c:pt>
                <c:pt idx="7">
                  <c:v>20.790476973814403</c:v>
                </c:pt>
                <c:pt idx="8">
                  <c:v>20.667595156001099</c:v>
                </c:pt>
                <c:pt idx="9">
                  <c:v>20.462792126312198</c:v>
                </c:pt>
                <c:pt idx="10">
                  <c:v>20.257989096623302</c:v>
                </c:pt>
                <c:pt idx="11">
                  <c:v>20.053186066934398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23.188531997834499</c:v>
                </c:pt>
                <c:pt idx="1">
                  <c:v>23.324749826883401</c:v>
                </c:pt>
                <c:pt idx="2">
                  <c:v>23.392858741407903</c:v>
                </c:pt>
                <c:pt idx="3">
                  <c:v>23.4269131986701</c:v>
                </c:pt>
                <c:pt idx="4">
                  <c:v>23.460967655932301</c:v>
                </c:pt>
                <c:pt idx="5">
                  <c:v>23.420007049994499</c:v>
                </c:pt>
                <c:pt idx="6">
                  <c:v>23.379046444056801</c:v>
                </c:pt>
                <c:pt idx="7">
                  <c:v>23.297125232181198</c:v>
                </c:pt>
                <c:pt idx="8">
                  <c:v>23.174243414367901</c:v>
                </c:pt>
                <c:pt idx="9">
                  <c:v>22.969440384679</c:v>
                </c:pt>
                <c:pt idx="10">
                  <c:v>22.7646373549901</c:v>
                </c:pt>
                <c:pt idx="11">
                  <c:v>22.5598343253012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25.695180256201301</c:v>
                </c:pt>
                <c:pt idx="1">
                  <c:v>25.8313980852502</c:v>
                </c:pt>
                <c:pt idx="2">
                  <c:v>25.899506999774697</c:v>
                </c:pt>
                <c:pt idx="3">
                  <c:v>25.933561457036902</c:v>
                </c:pt>
                <c:pt idx="4">
                  <c:v>25.967615914299099</c:v>
                </c:pt>
                <c:pt idx="5">
                  <c:v>25.926655308361298</c:v>
                </c:pt>
                <c:pt idx="6">
                  <c:v>25.885694702423599</c:v>
                </c:pt>
                <c:pt idx="7">
                  <c:v>25.803773490548</c:v>
                </c:pt>
                <c:pt idx="8">
                  <c:v>25.680891672734699</c:v>
                </c:pt>
                <c:pt idx="9">
                  <c:v>25.476088643045802</c:v>
                </c:pt>
                <c:pt idx="10">
                  <c:v>25.271285613356898</c:v>
                </c:pt>
                <c:pt idx="11">
                  <c:v>25.066482583668002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28.201828514568103</c:v>
                </c:pt>
                <c:pt idx="1">
                  <c:v>28.338046343616998</c:v>
                </c:pt>
                <c:pt idx="2">
                  <c:v>28.406155258141499</c:v>
                </c:pt>
                <c:pt idx="3">
                  <c:v>28.4402097154037</c:v>
                </c:pt>
                <c:pt idx="4">
                  <c:v>28.474264172665901</c:v>
                </c:pt>
                <c:pt idx="5">
                  <c:v>28.4333035667281</c:v>
                </c:pt>
                <c:pt idx="6">
                  <c:v>28.392342960790401</c:v>
                </c:pt>
                <c:pt idx="7">
                  <c:v>28.310421748914802</c:v>
                </c:pt>
                <c:pt idx="8">
                  <c:v>28.187539931101501</c:v>
                </c:pt>
                <c:pt idx="9">
                  <c:v>27.982736901412597</c:v>
                </c:pt>
                <c:pt idx="10">
                  <c:v>27.7779338717237</c:v>
                </c:pt>
                <c:pt idx="11">
                  <c:v>27.573130842034804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41540" y="6186999"/>
          <a:ext cx="1341307" cy="1907666"/>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307339</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5929" y="4034897"/>
          <a:ext cx="11003098" cy="6298881"/>
          <a:chOff x="4059699" y="3341921"/>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1012262" cy="6360264"/>
            <a:chOff x="3888919" y="2905334"/>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942335" cy="6208703"/>
              <a:chOff x="3824204" y="2321033"/>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562655"/>
                <a:ext cx="2017267" cy="1565835"/>
                <a:chOff x="14348082" y="6230929"/>
                <a:chExt cx="1999529"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523031"/>
                  <a:ext cx="1999529"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17355" y="3743697"/>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E25" zoomScale="64" zoomScaleNormal="64" workbookViewId="0">
      <selection activeCell="X39" sqref="X39"/>
    </sheetView>
  </sheetViews>
  <sheetFormatPr defaultRowHeight="14.4" x14ac:dyDescent="0.55000000000000004"/>
  <cols>
    <col min="68" max="68" width="10.20703125" bestFit="1" customWidth="1"/>
  </cols>
  <sheetData>
    <row r="1" spans="1:48" s="14" customFormat="1" ht="27.9" customHeight="1" x14ac:dyDescent="0.7">
      <c r="A1" s="34" t="s">
        <v>66</v>
      </c>
      <c r="B1" s="34"/>
      <c r="C1" s="34"/>
      <c r="D1" s="34"/>
      <c r="E1" s="34"/>
      <c r="F1" s="34"/>
      <c r="G1" s="34"/>
      <c r="H1" s="34"/>
      <c r="I1" s="34"/>
      <c r="J1" s="34"/>
      <c r="K1" s="34"/>
      <c r="L1" s="34"/>
      <c r="M1" s="34"/>
      <c r="N1" s="34"/>
      <c r="O1" s="34"/>
      <c r="P1" s="34"/>
      <c r="Q1" s="34"/>
      <c r="R1" s="34"/>
      <c r="S1" s="34"/>
      <c r="T1" s="34"/>
      <c r="U1" s="34"/>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35" t="s">
        <v>69</v>
      </c>
      <c r="B2" s="35"/>
      <c r="C2" s="35"/>
      <c r="D2" s="35"/>
      <c r="E2" s="35"/>
      <c r="F2" s="35"/>
      <c r="G2" s="35"/>
      <c r="H2" s="36" t="s">
        <v>80</v>
      </c>
      <c r="I2" s="36"/>
      <c r="J2" s="36"/>
      <c r="K2" s="36"/>
      <c r="L2" s="36"/>
      <c r="M2" s="36"/>
      <c r="N2" s="36"/>
      <c r="O2" s="22"/>
      <c r="P2" s="22"/>
      <c r="Q2" s="22"/>
      <c r="R2" s="22"/>
      <c r="S2" s="22"/>
      <c r="T2" s="22"/>
      <c r="U2" s="22"/>
      <c r="V2" s="22"/>
      <c r="W2" s="22"/>
      <c r="X2" s="22"/>
      <c r="Y2" s="22"/>
      <c r="Z2" s="22"/>
      <c r="AA2" s="22"/>
      <c r="AB2" s="22"/>
      <c r="AI2" s="26" t="s">
        <v>81</v>
      </c>
      <c r="AJ2" s="26"/>
      <c r="AK2" s="26"/>
      <c r="AL2" s="26"/>
      <c r="AM2" s="26"/>
      <c r="AN2" s="26"/>
      <c r="AO2" s="26"/>
      <c r="AP2" s="26"/>
      <c r="AQ2" s="26"/>
      <c r="AR2" s="26"/>
      <c r="AS2" s="26"/>
      <c r="AT2" s="26"/>
      <c r="AU2" s="26"/>
      <c r="AV2" s="26"/>
    </row>
    <row r="3" spans="1:48" ht="15.6" customHeight="1" x14ac:dyDescent="0.7">
      <c r="A3" s="37" t="s">
        <v>70</v>
      </c>
      <c r="B3" s="37"/>
      <c r="C3" s="37"/>
      <c r="D3" s="37"/>
      <c r="E3" s="37"/>
      <c r="F3" s="37"/>
      <c r="G3" s="37"/>
      <c r="H3" s="38" t="s">
        <v>33</v>
      </c>
      <c r="I3" s="38"/>
      <c r="J3" s="38"/>
      <c r="K3" s="38"/>
      <c r="L3" s="38"/>
      <c r="M3" s="38"/>
      <c r="N3" s="39"/>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18276963.638618499</v>
      </c>
      <c r="AL4">
        <v>18636005.778506</v>
      </c>
      <c r="AM4">
        <v>18636005.778506</v>
      </c>
      <c r="AN4">
        <v>18636005.778506</v>
      </c>
      <c r="AO4">
        <v>18636005.778506</v>
      </c>
      <c r="AP4">
        <v>18636005.778506</v>
      </c>
      <c r="AQ4">
        <v>18636005.778506</v>
      </c>
      <c r="AR4">
        <v>18600373.7503829</v>
      </c>
      <c r="AS4">
        <v>18399868.1006051</v>
      </c>
      <c r="AT4">
        <v>18199362.450827301</v>
      </c>
      <c r="AU4">
        <v>17998856.801049501</v>
      </c>
      <c r="AV4">
        <v>17822706.4840005</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21028352.7549772</v>
      </c>
      <c r="AL5">
        <v>21223197.603332799</v>
      </c>
      <c r="AM5">
        <v>21223197.603332799</v>
      </c>
      <c r="AN5">
        <v>21223197.603332799</v>
      </c>
      <c r="AO5">
        <v>21223197.603332799</v>
      </c>
      <c r="AP5">
        <v>21223197.603332799</v>
      </c>
      <c r="AQ5">
        <v>21183096.473377202</v>
      </c>
      <c r="AR5">
        <v>21142995.343421701</v>
      </c>
      <c r="AS5">
        <v>20942489.693643901</v>
      </c>
      <c r="AT5">
        <v>20741984.043866102</v>
      </c>
      <c r="AU5">
        <v>20541478.394088399</v>
      </c>
      <c r="AV5">
        <v>20368807.4102863</v>
      </c>
    </row>
    <row r="6" spans="1:48" x14ac:dyDescent="0.55000000000000004">
      <c r="A6" t="s">
        <v>0</v>
      </c>
      <c r="B6">
        <v>0</v>
      </c>
      <c r="C6">
        <f>X63</f>
        <v>17.984290655858597</v>
      </c>
      <c r="D6">
        <f t="shared" ref="D6:G17" si="0">Y63</f>
        <v>20.6818837394677</v>
      </c>
      <c r="E6">
        <f t="shared" si="0"/>
        <v>23.188531997834499</v>
      </c>
      <c r="F6">
        <f t="shared" si="0"/>
        <v>25.695180256201301</v>
      </c>
      <c r="G6">
        <f t="shared" si="0"/>
        <v>28.201828514568103</v>
      </c>
      <c r="H6" t="s">
        <v>0</v>
      </c>
      <c r="I6">
        <v>0</v>
      </c>
      <c r="J6">
        <f>AK$19/1000000</f>
        <v>18.276963638618501</v>
      </c>
      <c r="K6">
        <f>AK$20/1000000</f>
        <v>21.028352754977199</v>
      </c>
      <c r="L6">
        <f>AK$21/1000000</f>
        <v>23.570974348016097</v>
      </c>
      <c r="M6">
        <f>AK$22/1000000</f>
        <v>26.1135959410549</v>
      </c>
      <c r="N6">
        <f>AK$23/1000000</f>
        <v>28.656217534093699</v>
      </c>
      <c r="AI6" t="s">
        <v>12</v>
      </c>
      <c r="AJ6" t="s">
        <v>23</v>
      </c>
      <c r="AK6">
        <v>23570974.348016098</v>
      </c>
      <c r="AL6">
        <v>23765819.1963716</v>
      </c>
      <c r="AM6">
        <v>23765819.1963716</v>
      </c>
      <c r="AN6">
        <v>23765819.1963716</v>
      </c>
      <c r="AO6">
        <v>23765819.1963716</v>
      </c>
      <c r="AP6">
        <v>23765819.1963716</v>
      </c>
      <c r="AQ6">
        <v>23725718.0664161</v>
      </c>
      <c r="AR6">
        <v>23685616.936460499</v>
      </c>
      <c r="AS6">
        <v>23485111.286682699</v>
      </c>
      <c r="AT6">
        <v>23284605.636905</v>
      </c>
      <c r="AU6">
        <v>23084099.9871272</v>
      </c>
      <c r="AV6">
        <v>22914908.336572099</v>
      </c>
    </row>
    <row r="7" spans="1:48" x14ac:dyDescent="0.55000000000000004">
      <c r="A7" t="s">
        <v>1</v>
      </c>
      <c r="B7">
        <v>4</v>
      </c>
      <c r="C7">
        <f t="shared" ref="C7:C17" si="1">X64</f>
        <v>18.131923902177597</v>
      </c>
      <c r="D7">
        <f t="shared" si="0"/>
        <v>20.8181015685166</v>
      </c>
      <c r="E7">
        <f t="shared" si="0"/>
        <v>23.324749826883401</v>
      </c>
      <c r="F7">
        <f t="shared" si="0"/>
        <v>25.8313980852502</v>
      </c>
      <c r="G7">
        <f t="shared" si="0"/>
        <v>28.338046343616998</v>
      </c>
      <c r="H7" t="s">
        <v>1</v>
      </c>
      <c r="I7">
        <v>1</v>
      </c>
      <c r="J7">
        <f>AL$19/1000000</f>
        <v>18.619894566505998</v>
      </c>
      <c r="K7">
        <f>AL$20/1000000</f>
        <v>21.214605353199502</v>
      </c>
      <c r="L7">
        <f>AL$21/1000000</f>
        <v>23.757226946238301</v>
      </c>
      <c r="M7">
        <f>AL$22/1000000</f>
        <v>26.2998485392771</v>
      </c>
      <c r="N7">
        <f>AL$23/1000000</f>
        <v>28.842470132315899</v>
      </c>
      <c r="AI7" t="s">
        <v>12</v>
      </c>
      <c r="AJ7" t="s">
        <v>24</v>
      </c>
      <c r="AK7">
        <v>26113595.941054899</v>
      </c>
      <c r="AL7">
        <v>26308440.789410401</v>
      </c>
      <c r="AM7">
        <v>26308440.789410401</v>
      </c>
      <c r="AN7">
        <v>26308440.789410401</v>
      </c>
      <c r="AO7">
        <v>26308440.789410401</v>
      </c>
      <c r="AP7">
        <v>26308440.789410401</v>
      </c>
      <c r="AQ7">
        <v>26268339.659454901</v>
      </c>
      <c r="AR7">
        <v>26228238.5294993</v>
      </c>
      <c r="AS7">
        <v>26027732.8797215</v>
      </c>
      <c r="AT7">
        <v>25827227.229943801</v>
      </c>
      <c r="AU7">
        <v>25626721.580166001</v>
      </c>
      <c r="AV7">
        <v>25461009.262857899</v>
      </c>
    </row>
    <row r="8" spans="1:48" x14ac:dyDescent="0.55000000000000004">
      <c r="A8" t="s">
        <v>2</v>
      </c>
      <c r="B8">
        <v>6</v>
      </c>
      <c r="C8">
        <f t="shared" si="1"/>
        <v>18.2241946811269</v>
      </c>
      <c r="D8">
        <f t="shared" si="0"/>
        <v>20.886210483041101</v>
      </c>
      <c r="E8">
        <f t="shared" si="0"/>
        <v>23.392858741407903</v>
      </c>
      <c r="F8">
        <f t="shared" si="0"/>
        <v>25.899506999774697</v>
      </c>
      <c r="G8">
        <f t="shared" si="0"/>
        <v>28.406155258141499</v>
      </c>
      <c r="H8" t="s">
        <v>2</v>
      </c>
      <c r="I8">
        <v>2</v>
      </c>
      <c r="J8">
        <f>AM$19/1000000</f>
        <v>18.603783354506</v>
      </c>
      <c r="K8">
        <f>AM$20/1000000</f>
        <v>21.206013103066102</v>
      </c>
      <c r="L8">
        <f>AM$21/1000000</f>
        <v>23.748634696105</v>
      </c>
      <c r="M8">
        <f>AM$22/1000000</f>
        <v>26.291256289143799</v>
      </c>
      <c r="N8">
        <f>AM$23/1000000</f>
        <v>28.833877882182602</v>
      </c>
      <c r="AI8" t="s">
        <v>12</v>
      </c>
      <c r="AJ8" t="s">
        <v>25</v>
      </c>
      <c r="AK8">
        <v>28656217.5340937</v>
      </c>
      <c r="AL8">
        <v>28851062.382449299</v>
      </c>
      <c r="AM8">
        <v>28851062.382449299</v>
      </c>
      <c r="AN8">
        <v>28851062.382449299</v>
      </c>
      <c r="AO8">
        <v>28851062.382449299</v>
      </c>
      <c r="AP8">
        <v>28851062.382449299</v>
      </c>
      <c r="AQ8">
        <v>28810961.252493698</v>
      </c>
      <c r="AR8">
        <v>28770860.122538202</v>
      </c>
      <c r="AS8">
        <v>28570354.472760402</v>
      </c>
      <c r="AT8">
        <v>28369848.822982602</v>
      </c>
      <c r="AU8">
        <v>28169343.173204798</v>
      </c>
      <c r="AV8">
        <v>28007110.189143699</v>
      </c>
    </row>
    <row r="9" spans="1:48" x14ac:dyDescent="0.55000000000000004">
      <c r="A9" t="s">
        <v>3</v>
      </c>
      <c r="B9">
        <v>7</v>
      </c>
      <c r="C9">
        <f t="shared" si="1"/>
        <v>18.276347730098301</v>
      </c>
      <c r="D9">
        <f t="shared" si="0"/>
        <v>20.920264940303298</v>
      </c>
      <c r="E9">
        <f t="shared" si="0"/>
        <v>23.4269131986701</v>
      </c>
      <c r="F9">
        <f t="shared" si="0"/>
        <v>25.933561457036902</v>
      </c>
      <c r="G9">
        <f t="shared" si="0"/>
        <v>28.4402097154037</v>
      </c>
      <c r="H9" t="s">
        <v>3</v>
      </c>
      <c r="I9">
        <v>4</v>
      </c>
      <c r="J9">
        <f>AN$19/1000000</f>
        <v>18.571560930505999</v>
      </c>
      <c r="K9">
        <f>AN$20/1000000</f>
        <v>21.1888286027995</v>
      </c>
      <c r="L9">
        <f>AN$21/1000000</f>
        <v>23.731450195838299</v>
      </c>
      <c r="M9">
        <f>AN$22/1000000</f>
        <v>26.274071788877098</v>
      </c>
      <c r="N9">
        <f>AN$23/1000000</f>
        <v>28.816693381915901</v>
      </c>
      <c r="AI9" t="s">
        <v>26</v>
      </c>
      <c r="AJ9" t="s">
        <v>13</v>
      </c>
      <c r="AK9">
        <v>18276963.638618499</v>
      </c>
      <c r="AL9">
        <v>18627950.172506001</v>
      </c>
      <c r="AM9">
        <v>18619894.566505998</v>
      </c>
      <c r="AN9">
        <v>18603783.354506001</v>
      </c>
      <c r="AO9">
        <v>18593039.574506</v>
      </c>
      <c r="AP9">
        <v>18582295.794505998</v>
      </c>
      <c r="AQ9">
        <v>18579610.592505999</v>
      </c>
      <c r="AR9">
        <v>18576925.390505999</v>
      </c>
      <c r="AS9">
        <v>18383753.9166051</v>
      </c>
      <c r="AT9">
        <v>18188619.661494002</v>
      </c>
      <c r="AU9">
        <v>17993485.4063829</v>
      </c>
      <c r="AV9">
        <v>17822706.4840005</v>
      </c>
    </row>
    <row r="10" spans="1:48" x14ac:dyDescent="0.55000000000000004">
      <c r="A10" t="s">
        <v>4</v>
      </c>
      <c r="B10">
        <v>8</v>
      </c>
      <c r="C10">
        <f t="shared" si="1"/>
        <v>18.333241965339798</v>
      </c>
      <c r="D10">
        <f t="shared" si="0"/>
        <v>20.954319397565499</v>
      </c>
      <c r="E10">
        <f t="shared" si="0"/>
        <v>23.460967655932301</v>
      </c>
      <c r="F10">
        <f t="shared" si="0"/>
        <v>25.967615914299099</v>
      </c>
      <c r="G10">
        <f t="shared" si="0"/>
        <v>28.474264172665901</v>
      </c>
      <c r="H10" t="s">
        <v>4</v>
      </c>
      <c r="I10">
        <v>6</v>
      </c>
      <c r="J10">
        <f>AO$19/1000000</f>
        <v>18.550073370505999</v>
      </c>
      <c r="K10">
        <f>AO$20/1000000</f>
        <v>21.182378966532799</v>
      </c>
      <c r="L10">
        <f>AO$21/1000000</f>
        <v>23.725000559571601</v>
      </c>
      <c r="M10">
        <f>AO$22/1000000</f>
        <v>26.2676221526104</v>
      </c>
      <c r="N10">
        <f>AO$23/1000000</f>
        <v>28.810243745649302</v>
      </c>
      <c r="AI10" t="s">
        <v>26</v>
      </c>
      <c r="AJ10" t="s">
        <v>22</v>
      </c>
      <c r="AK10">
        <v>21028352.7549772</v>
      </c>
      <c r="AL10">
        <v>21218901.478266101</v>
      </c>
      <c r="AM10">
        <v>21214605.353199501</v>
      </c>
      <c r="AN10">
        <v>21206013.103066102</v>
      </c>
      <c r="AO10">
        <v>21202788.2849328</v>
      </c>
      <c r="AP10">
        <v>21199563.466799501</v>
      </c>
      <c r="AQ10">
        <v>21160536.615777198</v>
      </c>
      <c r="AR10">
        <v>21121509.764754999</v>
      </c>
      <c r="AS10">
        <v>20926375.509643901</v>
      </c>
      <c r="AT10">
        <v>20731241.254532799</v>
      </c>
      <c r="AU10">
        <v>20536106.999421701</v>
      </c>
      <c r="AV10">
        <v>20368807.4102863</v>
      </c>
    </row>
    <row r="11" spans="1:48" x14ac:dyDescent="0.55000000000000004">
      <c r="A11" t="s">
        <v>5</v>
      </c>
      <c r="B11">
        <v>9</v>
      </c>
      <c r="C11">
        <f t="shared" si="1"/>
        <v>18.327883746539801</v>
      </c>
      <c r="D11">
        <f t="shared" si="0"/>
        <v>20.913358791627701</v>
      </c>
      <c r="E11">
        <f t="shared" si="0"/>
        <v>23.420007049994499</v>
      </c>
      <c r="F11">
        <f t="shared" si="0"/>
        <v>25.926655308361298</v>
      </c>
      <c r="G11">
        <f t="shared" si="0"/>
        <v>28.4333035667281</v>
      </c>
      <c r="H11" t="s">
        <v>5</v>
      </c>
      <c r="I11">
        <v>8</v>
      </c>
      <c r="J11">
        <f>AP$19/1000000</f>
        <v>18.528585810506002</v>
      </c>
      <c r="K11">
        <f>AP$20/1000000</f>
        <v>21.175929330266101</v>
      </c>
      <c r="L11">
        <f>AP$21/1000000</f>
        <v>23.718550923305003</v>
      </c>
      <c r="M11">
        <f>AP$22/1000000</f>
        <v>26.261172516343798</v>
      </c>
      <c r="N11">
        <f>AP$23/1000000</f>
        <v>28.803794109382601</v>
      </c>
      <c r="AI11" t="s">
        <v>26</v>
      </c>
      <c r="AJ11" t="s">
        <v>23</v>
      </c>
      <c r="AK11">
        <v>23570974.348016098</v>
      </c>
      <c r="AL11">
        <v>23761523.071304999</v>
      </c>
      <c r="AM11">
        <v>23757226.946238302</v>
      </c>
      <c r="AN11">
        <v>23748634.696105</v>
      </c>
      <c r="AO11">
        <v>23745409.877971601</v>
      </c>
      <c r="AP11">
        <v>23742185.059838299</v>
      </c>
      <c r="AQ11">
        <v>23703158.2088161</v>
      </c>
      <c r="AR11">
        <v>23664131.357793801</v>
      </c>
      <c r="AS11">
        <v>23468997.102682699</v>
      </c>
      <c r="AT11">
        <v>23273862.8475716</v>
      </c>
      <c r="AU11">
        <v>23078728.592460498</v>
      </c>
      <c r="AV11">
        <v>22914908.336572099</v>
      </c>
    </row>
    <row r="12" spans="1:48" x14ac:dyDescent="0.55000000000000004">
      <c r="A12" t="s">
        <v>6</v>
      </c>
      <c r="B12">
        <v>10</v>
      </c>
      <c r="C12">
        <f t="shared" si="1"/>
        <v>18.322525527739799</v>
      </c>
      <c r="D12">
        <f t="shared" si="0"/>
        <v>20.872398185689999</v>
      </c>
      <c r="E12">
        <f t="shared" si="0"/>
        <v>23.379046444056801</v>
      </c>
      <c r="F12">
        <f t="shared" si="0"/>
        <v>25.885694702423599</v>
      </c>
      <c r="G12">
        <f t="shared" si="0"/>
        <v>28.392342960790401</v>
      </c>
      <c r="H12" t="s">
        <v>6</v>
      </c>
      <c r="I12">
        <v>9</v>
      </c>
      <c r="J12">
        <f>AQ$19/1000000</f>
        <v>18.523215406505997</v>
      </c>
      <c r="K12">
        <f>AQ$20/1000000</f>
        <v>21.137976758177199</v>
      </c>
      <c r="L12">
        <f>AQ$21/1000000</f>
        <v>23.680598351216101</v>
      </c>
      <c r="M12">
        <f>AQ$22/1000000</f>
        <v>26.2232199442549</v>
      </c>
      <c r="N12">
        <f>AQ$23/1000000</f>
        <v>28.765841537293699</v>
      </c>
      <c r="AI12" t="s">
        <v>26</v>
      </c>
      <c r="AJ12" t="s">
        <v>24</v>
      </c>
      <c r="AK12">
        <v>26113595.941054899</v>
      </c>
      <c r="AL12">
        <v>26304144.6643438</v>
      </c>
      <c r="AM12">
        <v>26299848.539277099</v>
      </c>
      <c r="AN12">
        <v>26291256.289143801</v>
      </c>
      <c r="AO12">
        <v>26288031.471010402</v>
      </c>
      <c r="AP12">
        <v>26284806.6528771</v>
      </c>
      <c r="AQ12">
        <v>26245779.801854901</v>
      </c>
      <c r="AR12">
        <v>26206752.950832698</v>
      </c>
      <c r="AS12">
        <v>26011618.6957215</v>
      </c>
      <c r="AT12">
        <v>25816484.440610401</v>
      </c>
      <c r="AU12">
        <v>25621350.185499299</v>
      </c>
      <c r="AV12">
        <v>25461009.262857899</v>
      </c>
    </row>
    <row r="13" spans="1:48" x14ac:dyDescent="0.55000000000000004">
      <c r="A13" t="s">
        <v>7</v>
      </c>
      <c r="B13">
        <v>12</v>
      </c>
      <c r="C13">
        <f t="shared" si="1"/>
        <v>18.283828715447601</v>
      </c>
      <c r="D13">
        <f t="shared" si="0"/>
        <v>20.790476973814403</v>
      </c>
      <c r="E13">
        <f t="shared" si="0"/>
        <v>23.297125232181198</v>
      </c>
      <c r="F13">
        <f t="shared" si="0"/>
        <v>25.803773490548</v>
      </c>
      <c r="G13">
        <f t="shared" si="0"/>
        <v>28.310421748914802</v>
      </c>
      <c r="H13" t="s">
        <v>7</v>
      </c>
      <c r="I13">
        <v>10</v>
      </c>
      <c r="J13">
        <f>AR$19/1000000</f>
        <v>18.517845002506</v>
      </c>
      <c r="K13">
        <f>AR$20/1000000</f>
        <v>21.100024186088401</v>
      </c>
      <c r="L13">
        <f>AR$21/1000000</f>
        <v>23.6426457791272</v>
      </c>
      <c r="M13">
        <f>AR$22/1000000</f>
        <v>26.185267372165999</v>
      </c>
      <c r="N13">
        <f>AR$23/1000000</f>
        <v>28.727888965204802</v>
      </c>
      <c r="AI13" t="s">
        <v>26</v>
      </c>
      <c r="AJ13" t="s">
        <v>25</v>
      </c>
      <c r="AK13">
        <v>28656217.5340937</v>
      </c>
      <c r="AL13">
        <v>28846766.257382601</v>
      </c>
      <c r="AM13">
        <v>28842470.1323159</v>
      </c>
      <c r="AN13">
        <v>28833877.882182602</v>
      </c>
      <c r="AO13">
        <v>28830653.0640493</v>
      </c>
      <c r="AP13">
        <v>28827428.245915901</v>
      </c>
      <c r="AQ13">
        <v>28788401.394893698</v>
      </c>
      <c r="AR13">
        <v>28749374.5438715</v>
      </c>
      <c r="AS13">
        <v>28554240.288760401</v>
      </c>
      <c r="AT13">
        <v>28359106.033649299</v>
      </c>
      <c r="AU13">
        <v>28163971.7785381</v>
      </c>
      <c r="AV13">
        <v>28007110.189143699</v>
      </c>
    </row>
    <row r="14" spans="1:48" x14ac:dyDescent="0.55000000000000004">
      <c r="A14" t="s">
        <v>8</v>
      </c>
      <c r="B14">
        <v>15</v>
      </c>
      <c r="C14">
        <f t="shared" si="1"/>
        <v>18.1609468976343</v>
      </c>
      <c r="D14">
        <f t="shared" si="0"/>
        <v>20.667595156001099</v>
      </c>
      <c r="E14">
        <f t="shared" si="0"/>
        <v>23.174243414367901</v>
      </c>
      <c r="F14">
        <f t="shared" si="0"/>
        <v>25.680891672734699</v>
      </c>
      <c r="G14">
        <f t="shared" si="0"/>
        <v>28.187539931101501</v>
      </c>
      <c r="H14" t="s">
        <v>8</v>
      </c>
      <c r="I14">
        <v>15</v>
      </c>
      <c r="J14">
        <f>AS$19/1000000</f>
        <v>18.367639732605099</v>
      </c>
      <c r="K14">
        <f>AS$20/1000000</f>
        <v>20.910261325643901</v>
      </c>
      <c r="L14">
        <f>AS$21/1000000</f>
        <v>23.452882918682697</v>
      </c>
      <c r="M14">
        <f>AS$22/1000000</f>
        <v>25.995504511721499</v>
      </c>
      <c r="N14">
        <f>AS$23/1000000</f>
        <v>28.538126104760401</v>
      </c>
      <c r="AI14" t="s">
        <v>27</v>
      </c>
      <c r="AJ14" t="s">
        <v>13</v>
      </c>
      <c r="AK14">
        <v>18276963.638618499</v>
      </c>
      <c r="AL14">
        <v>18623922.369506001</v>
      </c>
      <c r="AM14">
        <v>18611838.960506</v>
      </c>
      <c r="AN14">
        <v>18587672.142506</v>
      </c>
      <c r="AO14">
        <v>18571556.472506002</v>
      </c>
      <c r="AP14">
        <v>18555440.802506</v>
      </c>
      <c r="AQ14">
        <v>18551412.999506</v>
      </c>
      <c r="AR14">
        <v>18547385.196506001</v>
      </c>
      <c r="AS14">
        <v>18375696.8246051</v>
      </c>
      <c r="AT14">
        <v>18183248.2668273</v>
      </c>
      <c r="AU14">
        <v>17990799.709049501</v>
      </c>
      <c r="AV14">
        <v>17822706.4840005</v>
      </c>
    </row>
    <row r="15" spans="1:48" x14ac:dyDescent="0.55000000000000004">
      <c r="A15" t="s">
        <v>9</v>
      </c>
      <c r="B15">
        <v>20</v>
      </c>
      <c r="C15">
        <f t="shared" si="1"/>
        <v>17.9561438679454</v>
      </c>
      <c r="D15">
        <f t="shared" si="0"/>
        <v>20.462792126312198</v>
      </c>
      <c r="E15">
        <f t="shared" si="0"/>
        <v>22.969440384679</v>
      </c>
      <c r="F15">
        <f t="shared" si="0"/>
        <v>25.476088643045802</v>
      </c>
      <c r="G15">
        <f t="shared" si="0"/>
        <v>27.982736901412597</v>
      </c>
      <c r="H15" t="s">
        <v>9</v>
      </c>
      <c r="I15">
        <v>20</v>
      </c>
      <c r="J15">
        <f>AT$19/1000000</f>
        <v>18.177876872160599</v>
      </c>
      <c r="K15">
        <f>AT$20/1000000</f>
        <v>20.720498465199501</v>
      </c>
      <c r="L15">
        <f>AT$21/1000000</f>
        <v>23.2631200582383</v>
      </c>
      <c r="M15">
        <f>AT$22/1000000</f>
        <v>25.805741651277099</v>
      </c>
      <c r="N15">
        <f>AT$23/1000000</f>
        <v>28.348363244315898</v>
      </c>
      <c r="AI15" t="s">
        <v>27</v>
      </c>
      <c r="AJ15" t="s">
        <v>22</v>
      </c>
      <c r="AK15">
        <v>21028352.7549772</v>
      </c>
      <c r="AL15">
        <v>21216753.415732801</v>
      </c>
      <c r="AM15">
        <v>21210309.228132799</v>
      </c>
      <c r="AN15">
        <v>21197420.8529328</v>
      </c>
      <c r="AO15">
        <v>21192583.625732802</v>
      </c>
      <c r="AP15">
        <v>21187746.3985328</v>
      </c>
      <c r="AQ15">
        <v>21149256.6869772</v>
      </c>
      <c r="AR15">
        <v>21110766.975421701</v>
      </c>
      <c r="AS15">
        <v>20918318.417643901</v>
      </c>
      <c r="AT15">
        <v>20725869.859866101</v>
      </c>
      <c r="AU15">
        <v>20533421.302088398</v>
      </c>
      <c r="AV15">
        <v>20368807.4102863</v>
      </c>
    </row>
    <row r="16" spans="1:48" x14ac:dyDescent="0.55000000000000004">
      <c r="A16" t="s">
        <v>10</v>
      </c>
      <c r="B16">
        <v>25</v>
      </c>
      <c r="C16">
        <f t="shared" si="1"/>
        <v>17.7513408382565</v>
      </c>
      <c r="D16">
        <f t="shared" si="0"/>
        <v>20.257989096623302</v>
      </c>
      <c r="E16">
        <f t="shared" si="0"/>
        <v>22.7646373549901</v>
      </c>
      <c r="F16">
        <f t="shared" si="0"/>
        <v>25.271285613356898</v>
      </c>
      <c r="G16">
        <f t="shared" si="0"/>
        <v>27.7779338717237</v>
      </c>
      <c r="H16" t="s">
        <v>10</v>
      </c>
      <c r="I16">
        <v>25</v>
      </c>
      <c r="J16">
        <f>AU$19/1000000</f>
        <v>17.988114011716199</v>
      </c>
      <c r="K16">
        <f>AU$20/1000000</f>
        <v>20.530735604754998</v>
      </c>
      <c r="L16">
        <f>AU$21/1000000</f>
        <v>23.073357197793801</v>
      </c>
      <c r="M16">
        <f>AU$22/1000000</f>
        <v>25.615978790832699</v>
      </c>
      <c r="N16">
        <f>AU$23/1000000</f>
        <v>28.158600383871498</v>
      </c>
      <c r="AI16" t="s">
        <v>27</v>
      </c>
      <c r="AJ16" t="s">
        <v>23</v>
      </c>
      <c r="AK16">
        <v>23570974.348016098</v>
      </c>
      <c r="AL16">
        <v>23759375.008771598</v>
      </c>
      <c r="AM16">
        <v>23752930.8211716</v>
      </c>
      <c r="AN16">
        <v>23740042.445971601</v>
      </c>
      <c r="AO16">
        <v>23735205.218771599</v>
      </c>
      <c r="AP16">
        <v>23730367.991571601</v>
      </c>
      <c r="AQ16">
        <v>23691878.280016098</v>
      </c>
      <c r="AR16">
        <v>23653388.568460502</v>
      </c>
      <c r="AS16">
        <v>23460940.010682698</v>
      </c>
      <c r="AT16">
        <v>23268491.452904999</v>
      </c>
      <c r="AU16">
        <v>23076042.8951272</v>
      </c>
      <c r="AV16">
        <v>22914908.336572099</v>
      </c>
    </row>
    <row r="17" spans="1:48" x14ac:dyDescent="0.55000000000000004">
      <c r="A17" t="s">
        <v>11</v>
      </c>
      <c r="B17">
        <v>31</v>
      </c>
      <c r="C17">
        <f t="shared" si="1"/>
        <v>17.546537808567599</v>
      </c>
      <c r="D17">
        <f t="shared" si="0"/>
        <v>20.053186066934398</v>
      </c>
      <c r="E17">
        <f t="shared" si="0"/>
        <v>22.5598343253012</v>
      </c>
      <c r="F17">
        <f t="shared" si="0"/>
        <v>25.066482583668002</v>
      </c>
      <c r="G17">
        <f t="shared" si="0"/>
        <v>27.573130842034804</v>
      </c>
      <c r="H17" t="s">
        <v>11</v>
      </c>
      <c r="I17">
        <v>31</v>
      </c>
      <c r="J17">
        <f>AV$19/1000000</f>
        <v>17.822706484000502</v>
      </c>
      <c r="K17">
        <f>AV$20/1000000</f>
        <v>20.368807410286301</v>
      </c>
      <c r="L17">
        <f>AV$21/1000000</f>
        <v>22.9149083365721</v>
      </c>
      <c r="M17">
        <f>AV$22/1000000</f>
        <v>25.4610092628579</v>
      </c>
      <c r="N17">
        <f>AV$23/1000000</f>
        <v>28.007110189143699</v>
      </c>
      <c r="AI17" t="s">
        <v>27</v>
      </c>
      <c r="AJ17" t="s">
        <v>24</v>
      </c>
      <c r="AK17">
        <v>26113595.941054899</v>
      </c>
      <c r="AL17">
        <v>26301996.601810399</v>
      </c>
      <c r="AM17">
        <v>26295552.414210401</v>
      </c>
      <c r="AN17">
        <v>26282664.039010402</v>
      </c>
      <c r="AO17">
        <v>26277826.8118104</v>
      </c>
      <c r="AP17">
        <v>26272989.584610399</v>
      </c>
      <c r="AQ17">
        <v>26234499.873054899</v>
      </c>
      <c r="AR17">
        <v>26196010.161499299</v>
      </c>
      <c r="AS17">
        <v>26003561.603721499</v>
      </c>
      <c r="AT17">
        <v>25811113.0459438</v>
      </c>
      <c r="AU17">
        <v>25618664.488166001</v>
      </c>
      <c r="AV17">
        <v>25461009.262857899</v>
      </c>
    </row>
    <row r="18" spans="1:48" x14ac:dyDescent="0.55000000000000004">
      <c r="AI18" t="s">
        <v>27</v>
      </c>
      <c r="AJ18" t="s">
        <v>25</v>
      </c>
      <c r="AK18">
        <v>28656217.5340937</v>
      </c>
      <c r="AL18">
        <v>28844618.194849301</v>
      </c>
      <c r="AM18">
        <v>28838174.007249299</v>
      </c>
      <c r="AN18">
        <v>28825285.6320493</v>
      </c>
      <c r="AO18">
        <v>28820448.404849298</v>
      </c>
      <c r="AP18">
        <v>28815611.177649301</v>
      </c>
      <c r="AQ18">
        <v>28777121.4660937</v>
      </c>
      <c r="AR18">
        <v>28738631.754538201</v>
      </c>
      <c r="AS18">
        <v>28546183.196760401</v>
      </c>
      <c r="AT18">
        <v>28353734.638982601</v>
      </c>
      <c r="AU18">
        <v>28161286.081204802</v>
      </c>
      <c r="AV18">
        <v>28007110.189143699</v>
      </c>
    </row>
    <row r="19" spans="1:48" x14ac:dyDescent="0.55000000000000004">
      <c r="AI19" t="s">
        <v>28</v>
      </c>
      <c r="AJ19" t="s">
        <v>13</v>
      </c>
      <c r="AK19">
        <v>18276963.638618499</v>
      </c>
      <c r="AL19">
        <v>18619894.566505998</v>
      </c>
      <c r="AM19">
        <v>18603783.354506001</v>
      </c>
      <c r="AN19">
        <v>18571560.930505998</v>
      </c>
      <c r="AO19">
        <v>18550073.370506</v>
      </c>
      <c r="AP19">
        <v>18528585.810506001</v>
      </c>
      <c r="AQ19">
        <v>18523215.406505998</v>
      </c>
      <c r="AR19">
        <v>18517845.002505999</v>
      </c>
      <c r="AS19">
        <v>18367639.7326051</v>
      </c>
      <c r="AT19">
        <v>18177876.872160599</v>
      </c>
      <c r="AU19">
        <v>17988114.011716198</v>
      </c>
      <c r="AV19">
        <v>17822706.4840005</v>
      </c>
    </row>
    <row r="20" spans="1:48" x14ac:dyDescent="0.55000000000000004">
      <c r="AI20" t="s">
        <v>28</v>
      </c>
      <c r="AJ20" t="s">
        <v>22</v>
      </c>
      <c r="AK20">
        <v>21028352.7549772</v>
      </c>
      <c r="AL20">
        <v>21214605.353199501</v>
      </c>
      <c r="AM20">
        <v>21206013.103066102</v>
      </c>
      <c r="AN20">
        <v>21188828.602799501</v>
      </c>
      <c r="AO20">
        <v>21182378.9665328</v>
      </c>
      <c r="AP20">
        <v>21175929.330266099</v>
      </c>
      <c r="AQ20">
        <v>21137976.758177198</v>
      </c>
      <c r="AR20">
        <v>21100024.186088402</v>
      </c>
      <c r="AS20">
        <v>20910261.325643901</v>
      </c>
      <c r="AT20">
        <v>20720498.4651995</v>
      </c>
      <c r="AU20">
        <v>20530735.604754999</v>
      </c>
      <c r="AV20">
        <v>20368807.4102863</v>
      </c>
    </row>
    <row r="21" spans="1:48" x14ac:dyDescent="0.55000000000000004">
      <c r="AI21" t="s">
        <v>28</v>
      </c>
      <c r="AJ21" t="s">
        <v>23</v>
      </c>
      <c r="AK21">
        <v>23570974.348016098</v>
      </c>
      <c r="AL21">
        <v>23757226.946238302</v>
      </c>
      <c r="AM21">
        <v>23748634.696105</v>
      </c>
      <c r="AN21">
        <v>23731450.195838299</v>
      </c>
      <c r="AO21">
        <v>23725000.559571601</v>
      </c>
      <c r="AP21">
        <v>23718550.923305001</v>
      </c>
      <c r="AQ21">
        <v>23680598.3512161</v>
      </c>
      <c r="AR21">
        <v>23642645.779127199</v>
      </c>
      <c r="AS21">
        <v>23452882.918682698</v>
      </c>
      <c r="AT21">
        <v>23263120.058238301</v>
      </c>
      <c r="AU21">
        <v>23073357.1977938</v>
      </c>
      <c r="AV21">
        <v>22914908.336572099</v>
      </c>
    </row>
    <row r="22" spans="1:48" x14ac:dyDescent="0.55000000000000004">
      <c r="AI22" t="s">
        <v>28</v>
      </c>
      <c r="AJ22" t="s">
        <v>24</v>
      </c>
      <c r="AK22">
        <v>26113595.941054899</v>
      </c>
      <c r="AL22">
        <v>26299848.539277099</v>
      </c>
      <c r="AM22">
        <v>26291256.289143801</v>
      </c>
      <c r="AN22">
        <v>26274071.7888771</v>
      </c>
      <c r="AO22">
        <v>26267622.152610399</v>
      </c>
      <c r="AP22">
        <v>26261172.516343798</v>
      </c>
      <c r="AQ22">
        <v>26223219.944254901</v>
      </c>
      <c r="AR22">
        <v>26185267.372166</v>
      </c>
      <c r="AS22">
        <v>25995504.511721499</v>
      </c>
      <c r="AT22">
        <v>25805741.651277099</v>
      </c>
      <c r="AU22">
        <v>25615978.790832698</v>
      </c>
      <c r="AV22">
        <v>25461009.262857899</v>
      </c>
    </row>
    <row r="23" spans="1:48" x14ac:dyDescent="0.55000000000000004">
      <c r="AI23" t="s">
        <v>28</v>
      </c>
      <c r="AJ23" t="s">
        <v>25</v>
      </c>
      <c r="AK23">
        <v>28656217.5340937</v>
      </c>
      <c r="AL23">
        <v>28842470.1323159</v>
      </c>
      <c r="AM23">
        <v>28833877.882182602</v>
      </c>
      <c r="AN23">
        <v>28816693.381915901</v>
      </c>
      <c r="AO23">
        <v>28810243.745649301</v>
      </c>
      <c r="AP23">
        <v>28803794.1093826</v>
      </c>
      <c r="AQ23">
        <v>28765841.537293699</v>
      </c>
      <c r="AR23">
        <v>28727888.965204801</v>
      </c>
      <c r="AS23">
        <v>28538126.104760401</v>
      </c>
      <c r="AT23">
        <v>28348363.2443159</v>
      </c>
      <c r="AU23">
        <v>28158600.383871499</v>
      </c>
      <c r="AV23">
        <v>28007110.189143699</v>
      </c>
    </row>
    <row r="40" spans="22:76" x14ac:dyDescent="0.55000000000000004">
      <c r="V40" t="s">
        <v>41</v>
      </c>
    </row>
    <row r="43" spans="22:76" ht="23.1" x14ac:dyDescent="0.85">
      <c r="Z43" s="7"/>
    </row>
    <row r="45" spans="22:76" x14ac:dyDescent="0.55000000000000004">
      <c r="BK45" s="33" t="s">
        <v>68</v>
      </c>
      <c r="BL45" s="33"/>
      <c r="BM45" s="33"/>
      <c r="BN45" s="33"/>
      <c r="BO45" s="33"/>
      <c r="BP45" s="33"/>
      <c r="BQ45" s="33"/>
      <c r="BR45" s="33"/>
      <c r="BS45" s="33"/>
      <c r="BT45" s="33"/>
      <c r="BU45" s="33"/>
      <c r="BV45" s="33"/>
      <c r="BW45" s="33"/>
      <c r="BX45" s="33"/>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292672.98275990039</v>
      </c>
      <c r="BN47">
        <f>AN4-AL78</f>
        <v>449675.34697460011</v>
      </c>
      <c r="BO47">
        <f>AO4-AM78</f>
        <v>323400.48717910051</v>
      </c>
      <c r="BP47">
        <f>AP4-AO78</f>
        <v>174166.56196619943</v>
      </c>
      <c r="BQ47">
        <f>AQ4-AP78</f>
        <v>174166.56196619943</v>
      </c>
      <c r="BR47">
        <f>AR4-AQ78</f>
        <v>177469.48919310048</v>
      </c>
      <c r="BS47">
        <f>AS4-AS78</f>
        <v>196055.45257079974</v>
      </c>
      <c r="BT47">
        <f t="shared" ref="BT47:BV62" si="2">AT4-AT78</f>
        <v>214641.41594859958</v>
      </c>
      <c r="BU47">
        <f t="shared" si="2"/>
        <v>233227.37932630256</v>
      </c>
      <c r="BV47">
        <f t="shared" si="2"/>
        <v>276168.67543290183</v>
      </c>
    </row>
    <row r="48" spans="22:76" x14ac:dyDescent="0.55000000000000004">
      <c r="BK48" s="15" t="s">
        <v>12</v>
      </c>
      <c r="BL48" s="15" t="s">
        <v>22</v>
      </c>
      <c r="BM48">
        <f t="shared" ref="BM48:BM66" si="3">AK5-AK79</f>
        <v>346469.0155095011</v>
      </c>
      <c r="BN48">
        <f t="shared" ref="BN48:BN66" si="4">AN5-AL79</f>
        <v>373661.1511894986</v>
      </c>
      <c r="BO48">
        <f t="shared" ref="BO48:BO66" si="5">AO5-AM79</f>
        <v>289834.79485169798</v>
      </c>
      <c r="BP48">
        <f t="shared" ref="BP48:BP66" si="6">AP5-AO79</f>
        <v>206008.43851399794</v>
      </c>
      <c r="BQ48">
        <f t="shared" ref="BQ48:BQ66" si="7">AQ5-AP79</f>
        <v>209725.63118950278</v>
      </c>
      <c r="BR48">
        <f t="shared" ref="BR48:BR66" si="8">AR5-AQ79</f>
        <v>213442.82386510074</v>
      </c>
      <c r="BS48">
        <f t="shared" ref="BS48:BS66" si="9">AS5-AS79</f>
        <v>232028.7872428</v>
      </c>
      <c r="BT48">
        <f t="shared" si="2"/>
        <v>250614.75062059984</v>
      </c>
      <c r="BU48">
        <f t="shared" si="2"/>
        <v>269200.71399839967</v>
      </c>
      <c r="BV48">
        <f t="shared" si="2"/>
        <v>315621.34335190058</v>
      </c>
    </row>
    <row r="49" spans="1:74" x14ac:dyDescent="0.55000000000000004">
      <c r="AJ49" s="8"/>
      <c r="AK49" s="8"/>
      <c r="AL49" s="8"/>
      <c r="AM49" s="8"/>
      <c r="AN49" s="8"/>
      <c r="AO49" s="8"/>
      <c r="AP49" s="8"/>
      <c r="BK49" s="15" t="s">
        <v>12</v>
      </c>
      <c r="BL49" s="15" t="s">
        <v>23</v>
      </c>
      <c r="BM49">
        <f t="shared" si="3"/>
        <v>382442.35018159822</v>
      </c>
      <c r="BN49">
        <f t="shared" si="4"/>
        <v>409634.48586149886</v>
      </c>
      <c r="BO49">
        <f t="shared" si="5"/>
        <v>325808.12952369824</v>
      </c>
      <c r="BP49">
        <f t="shared" si="6"/>
        <v>241981.77318590134</v>
      </c>
      <c r="BQ49">
        <f t="shared" si="7"/>
        <v>245698.96586159989</v>
      </c>
      <c r="BR49">
        <f t="shared" si="8"/>
        <v>249416.15853709728</v>
      </c>
      <c r="BS49">
        <f t="shared" si="9"/>
        <v>268002.12191480026</v>
      </c>
      <c r="BT49">
        <f t="shared" si="2"/>
        <v>286588.08529270068</v>
      </c>
      <c r="BU49">
        <f t="shared" si="2"/>
        <v>305174.04867039993</v>
      </c>
      <c r="BV49">
        <f t="shared" si="2"/>
        <v>355074.01127089933</v>
      </c>
    </row>
    <row r="50" spans="1:74" x14ac:dyDescent="0.55000000000000004">
      <c r="BK50" s="15" t="s">
        <v>12</v>
      </c>
      <c r="BL50" s="15" t="s">
        <v>24</v>
      </c>
      <c r="BM50">
        <f t="shared" si="3"/>
        <v>418415.68485359848</v>
      </c>
      <c r="BN50">
        <f t="shared" si="4"/>
        <v>445607.82053350285</v>
      </c>
      <c r="BO50">
        <f t="shared" si="5"/>
        <v>361781.46419570222</v>
      </c>
      <c r="BP50">
        <f t="shared" si="6"/>
        <v>277955.1078579016</v>
      </c>
      <c r="BQ50">
        <f t="shared" si="7"/>
        <v>281672.30053360015</v>
      </c>
      <c r="BR50">
        <f t="shared" si="8"/>
        <v>285389.49320910126</v>
      </c>
      <c r="BS50">
        <f t="shared" si="9"/>
        <v>303975.45658680052</v>
      </c>
      <c r="BT50">
        <f t="shared" si="2"/>
        <v>322561.41996470094</v>
      </c>
      <c r="BU50">
        <f t="shared" si="2"/>
        <v>341147.38334240019</v>
      </c>
      <c r="BV50">
        <f t="shared" si="2"/>
        <v>394526.67918989807</v>
      </c>
    </row>
    <row r="51" spans="1:74" x14ac:dyDescent="0.55000000000000004">
      <c r="BK51" s="15" t="s">
        <v>12</v>
      </c>
      <c r="BL51" s="15" t="s">
        <v>25</v>
      </c>
      <c r="BM51">
        <f t="shared" si="3"/>
        <v>454389.01952559873</v>
      </c>
      <c r="BN51">
        <f t="shared" si="4"/>
        <v>481581.15520559996</v>
      </c>
      <c r="BO51">
        <f t="shared" si="5"/>
        <v>397754.79886779934</v>
      </c>
      <c r="BP51">
        <f t="shared" si="6"/>
        <v>313928.44252999872</v>
      </c>
      <c r="BQ51">
        <f t="shared" si="7"/>
        <v>317645.63520559669</v>
      </c>
      <c r="BR51">
        <f t="shared" si="8"/>
        <v>321362.8278812021</v>
      </c>
      <c r="BS51">
        <f t="shared" si="9"/>
        <v>339948.79125890136</v>
      </c>
      <c r="BT51">
        <f t="shared" si="2"/>
        <v>358534.7546367012</v>
      </c>
      <c r="BU51">
        <f t="shared" si="2"/>
        <v>377120.71801439673</v>
      </c>
      <c r="BV51">
        <f t="shared" si="2"/>
        <v>433979.34710889682</v>
      </c>
    </row>
    <row r="52" spans="1:74" x14ac:dyDescent="0.55000000000000004">
      <c r="BK52" s="15" t="s">
        <v>26</v>
      </c>
      <c r="BL52" s="15" t="s">
        <v>13</v>
      </c>
      <c r="BM52">
        <f t="shared" si="3"/>
        <v>292672.98275990039</v>
      </c>
      <c r="BN52">
        <f t="shared" si="4"/>
        <v>444656.18765150011</v>
      </c>
      <c r="BO52">
        <f t="shared" si="5"/>
        <v>324639.58827909827</v>
      </c>
      <c r="BP52">
        <f t="shared" si="6"/>
        <v>184755.20356619731</v>
      </c>
      <c r="BQ52">
        <f t="shared" si="7"/>
        <v>184749.11096619815</v>
      </c>
      <c r="BR52">
        <f t="shared" si="8"/>
        <v>184743.01836619899</v>
      </c>
      <c r="BS52">
        <f t="shared" si="9"/>
        <v>201374.14377079904</v>
      </c>
      <c r="BT52">
        <f t="shared" si="2"/>
        <v>218187.21008200198</v>
      </c>
      <c r="BU52">
        <f t="shared" si="2"/>
        <v>235000.27639310062</v>
      </c>
      <c r="BV52">
        <f t="shared" si="2"/>
        <v>276168.67543290183</v>
      </c>
    </row>
    <row r="53" spans="1:74" x14ac:dyDescent="0.55000000000000004">
      <c r="BK53" s="15" t="s">
        <v>26</v>
      </c>
      <c r="BL53" s="15" t="s">
        <v>22</v>
      </c>
      <c r="BM53">
        <f t="shared" si="3"/>
        <v>346469.0155095011</v>
      </c>
      <c r="BN53">
        <f t="shared" si="4"/>
        <v>372194.09273610264</v>
      </c>
      <c r="BO53">
        <f t="shared" si="5"/>
        <v>293001.63917170092</v>
      </c>
      <c r="BP53">
        <f t="shared" si="6"/>
        <v>213809.18560730293</v>
      </c>
      <c r="BQ53">
        <f t="shared" si="7"/>
        <v>217171.79886949807</v>
      </c>
      <c r="BR53">
        <f t="shared" si="8"/>
        <v>220534.41213170066</v>
      </c>
      <c r="BS53">
        <f t="shared" si="9"/>
        <v>237347.4784427993</v>
      </c>
      <c r="BT53">
        <f t="shared" si="2"/>
        <v>254160.54475399852</v>
      </c>
      <c r="BU53">
        <f t="shared" si="2"/>
        <v>270973.61106510088</v>
      </c>
      <c r="BV53">
        <f t="shared" si="2"/>
        <v>315621.34335190058</v>
      </c>
    </row>
    <row r="54" spans="1:74" x14ac:dyDescent="0.55000000000000004">
      <c r="BK54" s="15" t="s">
        <v>26</v>
      </c>
      <c r="BL54" s="15" t="s">
        <v>23</v>
      </c>
      <c r="BM54">
        <f t="shared" si="3"/>
        <v>382442.35018159822</v>
      </c>
      <c r="BN54">
        <f t="shared" si="4"/>
        <v>408167.42740819976</v>
      </c>
      <c r="BO54">
        <f t="shared" si="5"/>
        <v>328974.97384370118</v>
      </c>
      <c r="BP54">
        <f t="shared" si="6"/>
        <v>249782.52027929947</v>
      </c>
      <c r="BQ54">
        <f t="shared" si="7"/>
        <v>253145.13354159892</v>
      </c>
      <c r="BR54">
        <f t="shared" si="8"/>
        <v>256507.74680370092</v>
      </c>
      <c r="BS54">
        <f t="shared" si="9"/>
        <v>273320.81311479956</v>
      </c>
      <c r="BT54">
        <f t="shared" si="2"/>
        <v>290133.87942599878</v>
      </c>
      <c r="BU54">
        <f t="shared" si="2"/>
        <v>306946.94573709741</v>
      </c>
      <c r="BV54">
        <f t="shared" si="2"/>
        <v>355074.01127089933</v>
      </c>
    </row>
    <row r="55" spans="1:74" x14ac:dyDescent="0.55000000000000004">
      <c r="BK55" s="15" t="s">
        <v>26</v>
      </c>
      <c r="BL55" s="15" t="s">
        <v>24</v>
      </c>
      <c r="BM55">
        <f t="shared" si="3"/>
        <v>418415.68485359848</v>
      </c>
      <c r="BN55">
        <f t="shared" si="4"/>
        <v>444140.76208020002</v>
      </c>
      <c r="BO55">
        <f t="shared" si="5"/>
        <v>364948.30851570144</v>
      </c>
      <c r="BP55">
        <f t="shared" si="6"/>
        <v>285755.85495129973</v>
      </c>
      <c r="BQ55">
        <f t="shared" si="7"/>
        <v>289118.46821359918</v>
      </c>
      <c r="BR55">
        <f t="shared" si="8"/>
        <v>292481.08147579804</v>
      </c>
      <c r="BS55">
        <f t="shared" si="9"/>
        <v>309294.14778679982</v>
      </c>
      <c r="BT55">
        <f t="shared" si="2"/>
        <v>326107.21409800276</v>
      </c>
      <c r="BU55">
        <f t="shared" si="2"/>
        <v>342920.28040909767</v>
      </c>
      <c r="BV55">
        <f t="shared" si="2"/>
        <v>394526.67918989807</v>
      </c>
    </row>
    <row r="56" spans="1:74" x14ac:dyDescent="0.55000000000000004">
      <c r="BK56" s="15" t="s">
        <v>26</v>
      </c>
      <c r="BL56" s="15" t="s">
        <v>25</v>
      </c>
      <c r="BM56">
        <f t="shared" si="3"/>
        <v>454389.01952559873</v>
      </c>
      <c r="BN56">
        <f t="shared" si="4"/>
        <v>480114.09675220028</v>
      </c>
      <c r="BO56">
        <f t="shared" si="5"/>
        <v>400921.64318779856</v>
      </c>
      <c r="BP56">
        <f t="shared" si="6"/>
        <v>321729.18962329999</v>
      </c>
      <c r="BQ56">
        <f t="shared" si="7"/>
        <v>325091.80288559943</v>
      </c>
      <c r="BR56">
        <f t="shared" si="8"/>
        <v>328454.4161477983</v>
      </c>
      <c r="BS56">
        <f t="shared" si="9"/>
        <v>345267.48245890066</v>
      </c>
      <c r="BT56">
        <f t="shared" si="2"/>
        <v>362080.54877009988</v>
      </c>
      <c r="BU56">
        <f t="shared" si="2"/>
        <v>378893.61508110166</v>
      </c>
      <c r="BV56">
        <f t="shared" si="2"/>
        <v>433979.34710889682</v>
      </c>
    </row>
    <row r="57" spans="1:74" x14ac:dyDescent="0.55000000000000004">
      <c r="BK57" s="15" t="s">
        <v>27</v>
      </c>
      <c r="BL57" s="15" t="s">
        <v>13</v>
      </c>
      <c r="BM57">
        <f t="shared" si="3"/>
        <v>292672.98275990039</v>
      </c>
      <c r="BN57">
        <f t="shared" si="4"/>
        <v>442146.6079900004</v>
      </c>
      <c r="BO57">
        <f t="shared" si="5"/>
        <v>325259.13882910088</v>
      </c>
      <c r="BP57">
        <f t="shared" si="6"/>
        <v>190049.52436619997</v>
      </c>
      <c r="BQ57">
        <f t="shared" si="7"/>
        <v>190040.38546619937</v>
      </c>
      <c r="BR57">
        <f t="shared" si="8"/>
        <v>190031.24656620249</v>
      </c>
      <c r="BS57">
        <f t="shared" si="9"/>
        <v>204033.48937080055</v>
      </c>
      <c r="BT57">
        <f t="shared" si="2"/>
        <v>219960.10714859888</v>
      </c>
      <c r="BU57">
        <f t="shared" si="2"/>
        <v>235886.72492630035</v>
      </c>
      <c r="BV57">
        <f t="shared" si="2"/>
        <v>276168.67543290183</v>
      </c>
    </row>
    <row r="58" spans="1:74" x14ac:dyDescent="0.55000000000000004">
      <c r="BK58" s="15" t="s">
        <v>27</v>
      </c>
      <c r="BL58" s="15" t="s">
        <v>22</v>
      </c>
      <c r="BM58">
        <f t="shared" si="3"/>
        <v>346469.0155095011</v>
      </c>
      <c r="BN58">
        <f t="shared" si="4"/>
        <v>371460.56350949779</v>
      </c>
      <c r="BO58">
        <f t="shared" si="5"/>
        <v>294585.06133170053</v>
      </c>
      <c r="BP58">
        <f t="shared" si="6"/>
        <v>217709.55915400013</v>
      </c>
      <c r="BQ58">
        <f t="shared" si="7"/>
        <v>220894.88270949945</v>
      </c>
      <c r="BR58">
        <f t="shared" si="8"/>
        <v>224080.20626509935</v>
      </c>
      <c r="BS58">
        <f t="shared" si="9"/>
        <v>240006.82404280081</v>
      </c>
      <c r="BT58">
        <f t="shared" si="2"/>
        <v>255933.44182060286</v>
      </c>
      <c r="BU58">
        <f t="shared" si="2"/>
        <v>271860.05959839746</v>
      </c>
      <c r="BV58">
        <f t="shared" si="2"/>
        <v>315621.34335190058</v>
      </c>
    </row>
    <row r="59" spans="1:74" ht="15.3" x14ac:dyDescent="0.7">
      <c r="A59" s="27" t="s">
        <v>67</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BK59" s="15" t="s">
        <v>27</v>
      </c>
      <c r="BL59" s="15" t="s">
        <v>23</v>
      </c>
      <c r="BM59">
        <f t="shared" si="3"/>
        <v>382442.35018159822</v>
      </c>
      <c r="BN59">
        <f t="shared" si="4"/>
        <v>407433.89818150178</v>
      </c>
      <c r="BO59">
        <f t="shared" si="5"/>
        <v>330558.39600370079</v>
      </c>
      <c r="BP59">
        <f t="shared" si="6"/>
        <v>253682.89382600039</v>
      </c>
      <c r="BQ59">
        <f t="shared" si="7"/>
        <v>256868.21738159657</v>
      </c>
      <c r="BR59">
        <f t="shared" si="8"/>
        <v>260053.54093710333</v>
      </c>
      <c r="BS59">
        <f t="shared" si="9"/>
        <v>275980.15871479735</v>
      </c>
      <c r="BT59">
        <f t="shared" si="2"/>
        <v>291906.77649269998</v>
      </c>
      <c r="BU59">
        <f t="shared" si="2"/>
        <v>307833.39427040145</v>
      </c>
      <c r="BV59">
        <f t="shared" si="2"/>
        <v>355074.01127089933</v>
      </c>
    </row>
    <row r="60" spans="1:74" ht="15.6" x14ac:dyDescent="0.6">
      <c r="A60" s="29" t="s">
        <v>30</v>
      </c>
      <c r="B60" s="29"/>
      <c r="C60" s="29"/>
      <c r="D60" s="29"/>
      <c r="E60" s="29"/>
      <c r="F60" s="29"/>
      <c r="G60" s="29"/>
      <c r="H60" s="30" t="s">
        <v>31</v>
      </c>
      <c r="I60" s="30"/>
      <c r="J60" s="30"/>
      <c r="K60" s="30"/>
      <c r="L60" s="30"/>
      <c r="M60" s="30"/>
      <c r="N60" s="30"/>
      <c r="O60" s="31" t="s">
        <v>32</v>
      </c>
      <c r="P60" s="31"/>
      <c r="Q60" s="31"/>
      <c r="R60" s="31"/>
      <c r="S60" s="31"/>
      <c r="T60" s="31"/>
      <c r="U60" s="31"/>
      <c r="V60" s="32" t="s">
        <v>33</v>
      </c>
      <c r="W60" s="32"/>
      <c r="X60" s="32"/>
      <c r="Y60" s="32"/>
      <c r="Z60" s="32"/>
      <c r="AA60" s="32"/>
      <c r="AB60" s="32"/>
      <c r="BK60" s="15" t="s">
        <v>27</v>
      </c>
      <c r="BL60" s="15" t="s">
        <v>24</v>
      </c>
      <c r="BM60">
        <f t="shared" si="3"/>
        <v>418415.68485359848</v>
      </c>
      <c r="BN60">
        <f t="shared" si="4"/>
        <v>443407.23285350204</v>
      </c>
      <c r="BO60">
        <f t="shared" si="5"/>
        <v>366531.73067570105</v>
      </c>
      <c r="BP60">
        <f t="shared" si="6"/>
        <v>289656.22849790007</v>
      </c>
      <c r="BQ60">
        <f t="shared" si="7"/>
        <v>292841.55205360055</v>
      </c>
      <c r="BR60">
        <f t="shared" si="8"/>
        <v>296026.87560909986</v>
      </c>
      <c r="BS60">
        <f t="shared" si="9"/>
        <v>311953.49338679761</v>
      </c>
      <c r="BT60">
        <f t="shared" si="2"/>
        <v>327880.11116470024</v>
      </c>
      <c r="BU60">
        <f t="shared" si="2"/>
        <v>343806.72894240171</v>
      </c>
      <c r="BV60">
        <f t="shared" si="2"/>
        <v>394526.67918989807</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454389.01952559873</v>
      </c>
      <c r="BN61">
        <f t="shared" si="4"/>
        <v>479380.56752559915</v>
      </c>
      <c r="BO61">
        <f t="shared" si="5"/>
        <v>402505.06534779817</v>
      </c>
      <c r="BP61">
        <f t="shared" si="6"/>
        <v>325629.56317000091</v>
      </c>
      <c r="BQ61">
        <f t="shared" si="7"/>
        <v>328814.88672560081</v>
      </c>
      <c r="BR61">
        <f t="shared" si="8"/>
        <v>332000.21028120071</v>
      </c>
      <c r="BS61">
        <f t="shared" si="9"/>
        <v>347926.82805890217</v>
      </c>
      <c r="BT61">
        <f t="shared" si="2"/>
        <v>363853.4458367005</v>
      </c>
      <c r="BU61">
        <f t="shared" si="2"/>
        <v>379780.06361440197</v>
      </c>
      <c r="BV61">
        <f t="shared" si="2"/>
        <v>433979.34710889682</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292672.98275990039</v>
      </c>
      <c r="BN62">
        <f t="shared" si="4"/>
        <v>439637.02832840011</v>
      </c>
      <c r="BO62">
        <f t="shared" si="5"/>
        <v>325878.68937909976</v>
      </c>
      <c r="BP62">
        <f t="shared" si="6"/>
        <v>195343.84516620263</v>
      </c>
      <c r="BQ62">
        <f t="shared" si="7"/>
        <v>195331.65996619686</v>
      </c>
      <c r="BR62">
        <f t="shared" si="8"/>
        <v>195319.47476619855</v>
      </c>
      <c r="BS62">
        <f t="shared" si="9"/>
        <v>206692.83497079834</v>
      </c>
      <c r="BT62">
        <f t="shared" si="2"/>
        <v>221733.0042151995</v>
      </c>
      <c r="BU62">
        <f t="shared" si="2"/>
        <v>236773.17345969751</v>
      </c>
      <c r="BV62">
        <f t="shared" si="2"/>
        <v>276168.67543290183</v>
      </c>
    </row>
    <row r="63" spans="1:74" x14ac:dyDescent="0.55000000000000004">
      <c r="A63" t="s">
        <v>0</v>
      </c>
      <c r="B63">
        <v>0</v>
      </c>
      <c r="C63">
        <f>$AK78/1000000</f>
        <v>17.984290655858597</v>
      </c>
      <c r="D63">
        <f>$AK79/1000000</f>
        <v>20.6818837394677</v>
      </c>
      <c r="E63">
        <f>$AK80/1000000</f>
        <v>23.188531997834499</v>
      </c>
      <c r="F63">
        <f>$AK81/1000000</f>
        <v>25.695180256201301</v>
      </c>
      <c r="G63">
        <f>$AK82/1000000</f>
        <v>28.201828514568103</v>
      </c>
      <c r="H63" t="s">
        <v>0</v>
      </c>
      <c r="I63">
        <v>0</v>
      </c>
      <c r="J63">
        <f>$AK83/1000000</f>
        <v>17.984290655858597</v>
      </c>
      <c r="K63">
        <f>$AK84/1000000</f>
        <v>20.6818837394677</v>
      </c>
      <c r="L63">
        <f>$AK85/1000000</f>
        <v>23.188531997834499</v>
      </c>
      <c r="M63">
        <f>$AK86/1000000</f>
        <v>25.695180256201301</v>
      </c>
      <c r="N63">
        <f>$AK87/1000000</f>
        <v>28.201828514568103</v>
      </c>
      <c r="O63" t="s">
        <v>0</v>
      </c>
      <c r="P63">
        <v>0</v>
      </c>
      <c r="Q63">
        <f>$AK88/1000000</f>
        <v>17.984290655858597</v>
      </c>
      <c r="R63">
        <f>$AK89/1000000</f>
        <v>20.6818837394677</v>
      </c>
      <c r="S63">
        <f>$AK90/1000000</f>
        <v>23.188531997834499</v>
      </c>
      <c r="T63">
        <f>$AK91/1000000</f>
        <v>25.695180256201301</v>
      </c>
      <c r="U63">
        <f>$AK92/1000000</f>
        <v>28.201828514568103</v>
      </c>
      <c r="V63" t="s">
        <v>0</v>
      </c>
      <c r="W63">
        <v>0</v>
      </c>
      <c r="X63">
        <f>$AK93/1000000</f>
        <v>17.984290655858597</v>
      </c>
      <c r="Y63">
        <f>$AK94/1000000</f>
        <v>20.6818837394677</v>
      </c>
      <c r="Z63">
        <f>$AK95/1000000</f>
        <v>23.188531997834499</v>
      </c>
      <c r="AA63">
        <f>$AK96/1000000</f>
        <v>25.695180256201301</v>
      </c>
      <c r="AB63">
        <f>$AK97/1000000</f>
        <v>28.201828514568103</v>
      </c>
      <c r="BK63" s="15" t="s">
        <v>28</v>
      </c>
      <c r="BL63" s="15" t="s">
        <v>22</v>
      </c>
      <c r="BM63">
        <f t="shared" si="3"/>
        <v>346469.0155095011</v>
      </c>
      <c r="BN63">
        <f t="shared" si="4"/>
        <v>370727.03428290039</v>
      </c>
      <c r="BO63">
        <f t="shared" si="5"/>
        <v>296168.48349170014</v>
      </c>
      <c r="BP63">
        <f t="shared" si="6"/>
        <v>221609.93270060048</v>
      </c>
      <c r="BQ63">
        <f t="shared" si="7"/>
        <v>224617.9665494971</v>
      </c>
      <c r="BR63">
        <f t="shared" si="8"/>
        <v>227626.00039840117</v>
      </c>
      <c r="BS63">
        <f t="shared" si="9"/>
        <v>242666.16964280233</v>
      </c>
      <c r="BT63">
        <f t="shared" ref="BT63:BT66" si="10">AT20-AT94</f>
        <v>257706.33888730034</v>
      </c>
      <c r="BU63">
        <f t="shared" ref="BU63:BU66" si="11">AU20-AU94</f>
        <v>272746.50813169777</v>
      </c>
      <c r="BV63">
        <f t="shared" ref="BV63:BV66" si="12">AV20-AV94</f>
        <v>315621.34335190058</v>
      </c>
    </row>
    <row r="64" spans="1:74" x14ac:dyDescent="0.55000000000000004">
      <c r="A64" t="s">
        <v>1</v>
      </c>
      <c r="B64">
        <v>4</v>
      </c>
      <c r="C64">
        <f>$AL78/1000000</f>
        <v>18.186330431531399</v>
      </c>
      <c r="D64">
        <f>$AL79/1000000</f>
        <v>20.849536452143301</v>
      </c>
      <c r="E64">
        <f>$AL80/1000000</f>
        <v>23.356184710510099</v>
      </c>
      <c r="F64">
        <f>$AL81/1000000</f>
        <v>25.862832968876898</v>
      </c>
      <c r="G64">
        <f>$AL82/1000000</f>
        <v>28.3694812272437</v>
      </c>
      <c r="H64" t="s">
        <v>1</v>
      </c>
      <c r="I64">
        <v>4</v>
      </c>
      <c r="J64">
        <f>$AL83/1000000</f>
        <v>18.1591271668545</v>
      </c>
      <c r="K64">
        <f>$AL84/1000000</f>
        <v>20.83381901033</v>
      </c>
      <c r="L64">
        <f>$AL85/1000000</f>
        <v>23.340467268696798</v>
      </c>
      <c r="M64">
        <f>$AL86/1000000</f>
        <v>25.8471155270636</v>
      </c>
      <c r="N64">
        <f>$AL87/1000000</f>
        <v>28.353763785430402</v>
      </c>
      <c r="O64" t="s">
        <v>1</v>
      </c>
      <c r="P64">
        <v>4</v>
      </c>
      <c r="Q64">
        <f>$AL88/1000000</f>
        <v>18.145525534516</v>
      </c>
      <c r="R64">
        <f>$AL89/1000000</f>
        <v>20.825960289423303</v>
      </c>
      <c r="S64">
        <f>$AL90/1000000</f>
        <v>23.332608547790098</v>
      </c>
      <c r="T64">
        <f>$AL91/1000000</f>
        <v>25.8392568061569</v>
      </c>
      <c r="U64">
        <f>$AL92/1000000</f>
        <v>28.345905064523702</v>
      </c>
      <c r="V64" t="s">
        <v>1</v>
      </c>
      <c r="W64">
        <v>4</v>
      </c>
      <c r="X64">
        <f>$AL93/1000000</f>
        <v>18.131923902177597</v>
      </c>
      <c r="Y64">
        <f>$AL94/1000000</f>
        <v>20.8181015685166</v>
      </c>
      <c r="Z64">
        <f>$AL95/1000000</f>
        <v>23.324749826883401</v>
      </c>
      <c r="AA64">
        <f>$AL96/1000000</f>
        <v>25.8313980852502</v>
      </c>
      <c r="AB64">
        <f>$AL97/1000000</f>
        <v>28.338046343616998</v>
      </c>
      <c r="BK64" s="15" t="s">
        <v>28</v>
      </c>
      <c r="BL64" s="15" t="s">
        <v>23</v>
      </c>
      <c r="BM64">
        <f t="shared" si="3"/>
        <v>382442.35018159822</v>
      </c>
      <c r="BN64">
        <f t="shared" si="4"/>
        <v>406700.36895489693</v>
      </c>
      <c r="BO64">
        <f t="shared" si="5"/>
        <v>332141.8181637004</v>
      </c>
      <c r="BP64">
        <f t="shared" si="6"/>
        <v>257583.26737270132</v>
      </c>
      <c r="BQ64">
        <f t="shared" si="7"/>
        <v>260591.30122160167</v>
      </c>
      <c r="BR64">
        <f t="shared" si="8"/>
        <v>263599.3350703977</v>
      </c>
      <c r="BS64">
        <f t="shared" si="9"/>
        <v>278639.50431479886</v>
      </c>
      <c r="BT64">
        <f t="shared" si="10"/>
        <v>293679.6735593006</v>
      </c>
      <c r="BU64">
        <f t="shared" si="11"/>
        <v>308719.84280370176</v>
      </c>
      <c r="BV64">
        <f>AV21-AV95</f>
        <v>355074.01127089933</v>
      </c>
    </row>
    <row r="65" spans="1:74" x14ac:dyDescent="0.55000000000000004">
      <c r="A65" t="s">
        <v>2</v>
      </c>
      <c r="B65">
        <v>6</v>
      </c>
      <c r="C65">
        <f>$AM78/1000000</f>
        <v>18.3126052913269</v>
      </c>
      <c r="D65">
        <f>$AM79/1000000</f>
        <v>20.9333628084811</v>
      </c>
      <c r="E65">
        <f>$AM80/1000000</f>
        <v>23.440011066847902</v>
      </c>
      <c r="F65">
        <f>$AM81/1000000</f>
        <v>25.9466593252147</v>
      </c>
      <c r="G65">
        <f>$AM82/1000000</f>
        <v>28.453307583581498</v>
      </c>
      <c r="H65" t="s">
        <v>2</v>
      </c>
      <c r="I65">
        <v>6</v>
      </c>
      <c r="J65">
        <f>$AM83/1000000</f>
        <v>18.2683999862269</v>
      </c>
      <c r="K65">
        <f>$AM84/1000000</f>
        <v>20.909786645761098</v>
      </c>
      <c r="L65">
        <f>$AM85/1000000</f>
        <v>23.4164349041279</v>
      </c>
      <c r="M65">
        <f>$AM86/1000000</f>
        <v>25.923083162494699</v>
      </c>
      <c r="N65">
        <f>$AM87/1000000</f>
        <v>28.429731420861501</v>
      </c>
      <c r="O65" t="s">
        <v>2</v>
      </c>
      <c r="P65">
        <v>6</v>
      </c>
      <c r="Q65">
        <f>$AM88/1000000</f>
        <v>18.2462973336769</v>
      </c>
      <c r="R65">
        <f>$AM89/1000000</f>
        <v>20.897998564401103</v>
      </c>
      <c r="S65">
        <f>$AM90/1000000</f>
        <v>23.404646822767898</v>
      </c>
      <c r="T65">
        <f>$AM91/1000000</f>
        <v>25.9112950811347</v>
      </c>
      <c r="U65">
        <f>$AM92/1000000</f>
        <v>28.417943339501502</v>
      </c>
      <c r="V65" t="s">
        <v>2</v>
      </c>
      <c r="W65">
        <v>6</v>
      </c>
      <c r="X65">
        <f>$AM93/1000000</f>
        <v>18.2241946811269</v>
      </c>
      <c r="Y65">
        <f>$AM94/1000000</f>
        <v>20.886210483041101</v>
      </c>
      <c r="Z65">
        <f>$AM95/1000000</f>
        <v>23.392858741407903</v>
      </c>
      <c r="AA65">
        <f>$AM96/1000000</f>
        <v>25.899506999774697</v>
      </c>
      <c r="AB65">
        <f>$AM97/1000000</f>
        <v>28.406155258141499</v>
      </c>
      <c r="BK65" s="15" t="s">
        <v>28</v>
      </c>
      <c r="BL65" s="15" t="s">
        <v>24</v>
      </c>
      <c r="BM65">
        <f t="shared" si="3"/>
        <v>418415.68485359848</v>
      </c>
      <c r="BN65">
        <f t="shared" si="4"/>
        <v>442673.70362690091</v>
      </c>
      <c r="BO65">
        <f t="shared" si="5"/>
        <v>368115.15283570066</v>
      </c>
      <c r="BP65">
        <f t="shared" si="6"/>
        <v>293556.60204469785</v>
      </c>
      <c r="BQ65">
        <f t="shared" si="7"/>
        <v>296564.63589360192</v>
      </c>
      <c r="BR65">
        <f t="shared" si="8"/>
        <v>299572.66974240169</v>
      </c>
      <c r="BS65">
        <f t="shared" si="9"/>
        <v>314612.83898679912</v>
      </c>
      <c r="BT65">
        <f t="shared" si="10"/>
        <v>329653.00823129714</v>
      </c>
      <c r="BU65">
        <f t="shared" si="11"/>
        <v>344693.17747579888</v>
      </c>
      <c r="BV65">
        <f t="shared" si="12"/>
        <v>394526.67918989807</v>
      </c>
    </row>
    <row r="66" spans="1:74" x14ac:dyDescent="0.55000000000000004">
      <c r="A66" t="s">
        <v>3</v>
      </c>
      <c r="B66">
        <v>7</v>
      </c>
      <c r="C66">
        <f>$AN78/1000000</f>
        <v>18.3839780381678</v>
      </c>
      <c r="D66">
        <f>$AN79/1000000</f>
        <v>20.975275986650001</v>
      </c>
      <c r="E66">
        <f>$AN80/1000000</f>
        <v>23.481924245016799</v>
      </c>
      <c r="F66">
        <f>$AN81/1000000</f>
        <v>25.988572503383597</v>
      </c>
      <c r="G66">
        <f>$AN82/1000000</f>
        <v>28.495220761750399</v>
      </c>
      <c r="H66" t="s">
        <v>3</v>
      </c>
      <c r="I66">
        <v>7</v>
      </c>
      <c r="J66">
        <f>$AN83/1000000</f>
        <v>18.330162884133099</v>
      </c>
      <c r="K66">
        <f>$AN84/1000000</f>
        <v>20.947770463476598</v>
      </c>
      <c r="L66">
        <f>$AN85/1000000</f>
        <v>23.4544187218434</v>
      </c>
      <c r="M66">
        <f>$AN86/1000000</f>
        <v>25.961066980210202</v>
      </c>
      <c r="N66">
        <f>$AN87/1000000</f>
        <v>28.467715238577</v>
      </c>
      <c r="O66" t="s">
        <v>3</v>
      </c>
      <c r="P66">
        <v>7</v>
      </c>
      <c r="Q66">
        <f>$AN88/1000000</f>
        <v>18.303255307115702</v>
      </c>
      <c r="R66">
        <f>$AN89/1000000</f>
        <v>20.934017701889999</v>
      </c>
      <c r="S66">
        <f>$AN90/1000000</f>
        <v>23.440665960256801</v>
      </c>
      <c r="T66">
        <f>$AN91/1000000</f>
        <v>25.9473142186236</v>
      </c>
      <c r="U66">
        <f>$AN92/1000000</f>
        <v>28.453962476990402</v>
      </c>
      <c r="V66" t="s">
        <v>3</v>
      </c>
      <c r="W66">
        <v>7</v>
      </c>
      <c r="X66">
        <f>$AN93/1000000</f>
        <v>18.276347730098301</v>
      </c>
      <c r="Y66">
        <f>$AN94/1000000</f>
        <v>20.920264940303298</v>
      </c>
      <c r="Z66">
        <f>$AN95/1000000</f>
        <v>23.4269131986701</v>
      </c>
      <c r="AA66">
        <f>$AN96/1000000</f>
        <v>25.933561457036902</v>
      </c>
      <c r="AB66">
        <f>$AN97/1000000</f>
        <v>28.4402097154037</v>
      </c>
      <c r="BK66" s="15" t="s">
        <v>28</v>
      </c>
      <c r="BL66" s="15" t="s">
        <v>25</v>
      </c>
      <c r="BM66">
        <f t="shared" si="3"/>
        <v>454389.01952559873</v>
      </c>
      <c r="BN66">
        <f t="shared" si="4"/>
        <v>478647.03829890117</v>
      </c>
      <c r="BO66">
        <f t="shared" si="5"/>
        <v>404088.4875078015</v>
      </c>
      <c r="BP66">
        <f t="shared" si="6"/>
        <v>329529.93671669811</v>
      </c>
      <c r="BQ66">
        <f t="shared" si="7"/>
        <v>332537.97056559846</v>
      </c>
      <c r="BR66">
        <f t="shared" si="8"/>
        <v>335546.00441440195</v>
      </c>
      <c r="BS66">
        <f t="shared" si="9"/>
        <v>350586.17365889996</v>
      </c>
      <c r="BT66">
        <f t="shared" si="10"/>
        <v>365626.34290330112</v>
      </c>
      <c r="BU66">
        <f t="shared" si="11"/>
        <v>380666.51214779913</v>
      </c>
      <c r="BV66">
        <f t="shared" si="12"/>
        <v>433979.34710889682</v>
      </c>
    </row>
    <row r="67" spans="1:74" x14ac:dyDescent="0.55000000000000004">
      <c r="A67" t="s">
        <v>4</v>
      </c>
      <c r="B67">
        <v>8</v>
      </c>
      <c r="C67">
        <f>$AO78/1000000</f>
        <v>18.461839216539801</v>
      </c>
      <c r="D67">
        <f>$AO79/1000000</f>
        <v>21.017189164818802</v>
      </c>
      <c r="E67">
        <f>$AO80/1000000</f>
        <v>23.5238374231857</v>
      </c>
      <c r="F67">
        <f>$AO81/1000000</f>
        <v>26.030485681552499</v>
      </c>
      <c r="G67">
        <f>$AO82/1000000</f>
        <v>28.5371339399193</v>
      </c>
      <c r="H67" t="s">
        <v>4</v>
      </c>
      <c r="I67">
        <v>8</v>
      </c>
      <c r="J67">
        <f>$AO83/1000000</f>
        <v>18.397540590939801</v>
      </c>
      <c r="K67">
        <f>$AO84/1000000</f>
        <v>20.985754281192197</v>
      </c>
      <c r="L67">
        <f>$AO85/1000000</f>
        <v>23.492402539558999</v>
      </c>
      <c r="M67">
        <f>$AO86/1000000</f>
        <v>25.999050797925801</v>
      </c>
      <c r="N67">
        <f>$AO87/1000000</f>
        <v>28.505699056292602</v>
      </c>
      <c r="O67" t="s">
        <v>4</v>
      </c>
      <c r="P67">
        <v>8</v>
      </c>
      <c r="Q67">
        <f>$AO88/1000000</f>
        <v>18.3653912781398</v>
      </c>
      <c r="R67">
        <f>$AO89/1000000</f>
        <v>20.9700368393788</v>
      </c>
      <c r="S67">
        <f>$AO90/1000000</f>
        <v>23.476685097745602</v>
      </c>
      <c r="T67">
        <f>$AO91/1000000</f>
        <v>25.9833333561125</v>
      </c>
      <c r="U67">
        <f>$AO92/1000000</f>
        <v>28.489981614479298</v>
      </c>
      <c r="V67" t="s">
        <v>4</v>
      </c>
      <c r="W67">
        <v>8</v>
      </c>
      <c r="X67">
        <f>$AO93/1000000</f>
        <v>18.333241965339798</v>
      </c>
      <c r="Y67">
        <f>$AO94/1000000</f>
        <v>20.954319397565499</v>
      </c>
      <c r="Z67">
        <f>$AO95/1000000</f>
        <v>23.460967655932301</v>
      </c>
      <c r="AA67">
        <f>$AO96/1000000</f>
        <v>25.967615914299099</v>
      </c>
      <c r="AB67">
        <f>$AO97/1000000</f>
        <v>28.474264172665901</v>
      </c>
    </row>
    <row r="68" spans="1:74" x14ac:dyDescent="0.55000000000000004">
      <c r="A68" t="s">
        <v>5</v>
      </c>
      <c r="B68">
        <v>9</v>
      </c>
      <c r="C68">
        <f>$AP78/1000000</f>
        <v>18.461839216539801</v>
      </c>
      <c r="D68">
        <f>$AP79/1000000</f>
        <v>20.973370842187698</v>
      </c>
      <c r="E68">
        <f>$AP80/1000000</f>
        <v>23.4800191005545</v>
      </c>
      <c r="F68">
        <f>$AP81/1000000</f>
        <v>25.986667358921302</v>
      </c>
      <c r="G68">
        <f>$AP82/1000000</f>
        <v>28.493315617288101</v>
      </c>
      <c r="H68" t="s">
        <v>5</v>
      </c>
      <c r="I68">
        <v>9</v>
      </c>
      <c r="J68">
        <f>$AP83/1000000</f>
        <v>18.394861481539802</v>
      </c>
      <c r="K68">
        <f>$AP84/1000000</f>
        <v>20.9433648169077</v>
      </c>
      <c r="L68">
        <f>$AP85/1000000</f>
        <v>23.450013075274502</v>
      </c>
      <c r="M68">
        <f>$AP86/1000000</f>
        <v>25.956661333641303</v>
      </c>
      <c r="N68">
        <f>$AP87/1000000</f>
        <v>28.463309592008098</v>
      </c>
      <c r="O68" t="s">
        <v>5</v>
      </c>
      <c r="P68">
        <v>9</v>
      </c>
      <c r="Q68">
        <f>$AP88/1000000</f>
        <v>18.361372614039801</v>
      </c>
      <c r="R68">
        <f>$AP89/1000000</f>
        <v>20.928361804267702</v>
      </c>
      <c r="S68">
        <f>$AP90/1000000</f>
        <v>23.4350100626345</v>
      </c>
      <c r="T68">
        <f>$AP91/1000000</f>
        <v>25.941658321001299</v>
      </c>
      <c r="U68">
        <f>$AP92/1000000</f>
        <v>28.448306579368101</v>
      </c>
      <c r="V68" t="s">
        <v>5</v>
      </c>
      <c r="W68">
        <v>9</v>
      </c>
      <c r="X68">
        <f>$AP93/1000000</f>
        <v>18.327883746539801</v>
      </c>
      <c r="Y68">
        <f>$AP94/1000000</f>
        <v>20.913358791627701</v>
      </c>
      <c r="Z68">
        <f>$AP95/1000000</f>
        <v>23.420007049994499</v>
      </c>
      <c r="AA68">
        <f>$AP96/1000000</f>
        <v>25.926655308361298</v>
      </c>
      <c r="AB68">
        <f>$AP97/1000000</f>
        <v>28.4333035667281</v>
      </c>
    </row>
    <row r="69" spans="1:74" x14ac:dyDescent="0.55000000000000004">
      <c r="A69" t="s">
        <v>6</v>
      </c>
      <c r="B69">
        <v>10</v>
      </c>
      <c r="C69">
        <f>$AQ78/1000000</f>
        <v>18.4229042611898</v>
      </c>
      <c r="D69">
        <f>$AQ79/1000000</f>
        <v>20.929552519556601</v>
      </c>
      <c r="E69">
        <f>$AQ80/1000000</f>
        <v>23.4362007779234</v>
      </c>
      <c r="F69">
        <f>$AQ81/1000000</f>
        <v>25.942849036290198</v>
      </c>
      <c r="G69">
        <f>$AQ82/1000000</f>
        <v>28.449497294657</v>
      </c>
      <c r="H69" t="s">
        <v>6</v>
      </c>
      <c r="I69">
        <v>10</v>
      </c>
      <c r="J69">
        <f>$AQ83/1000000</f>
        <v>18.3921823721398</v>
      </c>
      <c r="K69">
        <f>$AQ84/1000000</f>
        <v>20.900975352623298</v>
      </c>
      <c r="L69">
        <f>$AQ85/1000000</f>
        <v>23.4076236109901</v>
      </c>
      <c r="M69">
        <f>$AQ86/1000000</f>
        <v>25.914271869356899</v>
      </c>
      <c r="N69">
        <f>$AQ87/1000000</f>
        <v>28.420920127723701</v>
      </c>
      <c r="O69" t="s">
        <v>6</v>
      </c>
      <c r="P69">
        <v>10</v>
      </c>
      <c r="Q69">
        <f>$AQ88/1000000</f>
        <v>18.3573539499398</v>
      </c>
      <c r="R69">
        <f>$AQ89/1000000</f>
        <v>20.886686769156601</v>
      </c>
      <c r="S69">
        <f>$AQ90/1000000</f>
        <v>23.393335027523399</v>
      </c>
      <c r="T69">
        <f>$AQ91/1000000</f>
        <v>25.899983285890197</v>
      </c>
      <c r="U69">
        <f>$AQ92/1000000</f>
        <v>28.406631544256999</v>
      </c>
      <c r="V69" t="s">
        <v>6</v>
      </c>
      <c r="W69">
        <v>10</v>
      </c>
      <c r="X69">
        <f>$AQ93/1000000</f>
        <v>18.322525527739799</v>
      </c>
      <c r="Y69">
        <f>$AQ94/1000000</f>
        <v>20.872398185689999</v>
      </c>
      <c r="Z69">
        <f>$AQ95/1000000</f>
        <v>23.379046444056801</v>
      </c>
      <c r="AA69">
        <f>$AQ96/1000000</f>
        <v>25.885694702423599</v>
      </c>
      <c r="AB69">
        <f>$AQ97/1000000</f>
        <v>28.392342960790401</v>
      </c>
    </row>
    <row r="70" spans="1:74" x14ac:dyDescent="0.55000000000000004">
      <c r="A70" t="s">
        <v>7</v>
      </c>
      <c r="B70">
        <v>12</v>
      </c>
      <c r="C70">
        <f>$AR78/1000000</f>
        <v>18.335267615927599</v>
      </c>
      <c r="D70">
        <f>$AR79/1000000</f>
        <v>20.841915874294401</v>
      </c>
      <c r="E70">
        <f>$AR80/1000000</f>
        <v>23.348564132661203</v>
      </c>
      <c r="F70">
        <f>$AR81/1000000</f>
        <v>25.855212391027997</v>
      </c>
      <c r="G70">
        <f>$AR82/1000000</f>
        <v>28.361860649394799</v>
      </c>
      <c r="H70" t="s">
        <v>7</v>
      </c>
      <c r="I70">
        <v>12</v>
      </c>
      <c r="J70">
        <f>$AR83/1000000</f>
        <v>18.309548165687598</v>
      </c>
      <c r="K70">
        <f>$AR84/1000000</f>
        <v>20.8161964240544</v>
      </c>
      <c r="L70">
        <f>$AR85/1000000</f>
        <v>23.322844682421199</v>
      </c>
      <c r="M70">
        <f>$AR86/1000000</f>
        <v>25.829492940788001</v>
      </c>
      <c r="N70">
        <f>$AR87/1000000</f>
        <v>28.336141199154802</v>
      </c>
      <c r="O70" t="s">
        <v>7</v>
      </c>
      <c r="P70">
        <v>12</v>
      </c>
      <c r="Q70">
        <f>$AR88/1000000</f>
        <v>18.2966884405676</v>
      </c>
      <c r="R70">
        <f>$AR89/1000000</f>
        <v>20.803336698934398</v>
      </c>
      <c r="S70">
        <f>$AR90/1000000</f>
        <v>23.3099849573012</v>
      </c>
      <c r="T70">
        <f>$AR91/1000000</f>
        <v>25.816633215667999</v>
      </c>
      <c r="U70">
        <f>$AR92/1000000</f>
        <v>28.3232814740348</v>
      </c>
      <c r="V70" t="s">
        <v>7</v>
      </c>
      <c r="W70">
        <v>12</v>
      </c>
      <c r="X70">
        <f>$AR93/1000000</f>
        <v>18.283828715447601</v>
      </c>
      <c r="Y70">
        <f>$AR94/1000000</f>
        <v>20.790476973814403</v>
      </c>
      <c r="Z70">
        <f>$AR95/1000000</f>
        <v>23.297125232181198</v>
      </c>
      <c r="AA70">
        <f>$AR96/1000000</f>
        <v>25.803773490548</v>
      </c>
      <c r="AB70">
        <f>$AR97/1000000</f>
        <v>28.310421748914802</v>
      </c>
    </row>
    <row r="71" spans="1:74" x14ac:dyDescent="0.55000000000000004">
      <c r="A71" t="s">
        <v>8</v>
      </c>
      <c r="B71">
        <v>15</v>
      </c>
      <c r="C71">
        <f>$AS78/1000000</f>
        <v>18.203812648034301</v>
      </c>
      <c r="D71">
        <f>$AS79/1000000</f>
        <v>20.710460906401103</v>
      </c>
      <c r="E71">
        <f>$AS80/1000000</f>
        <v>23.217109164767898</v>
      </c>
      <c r="F71">
        <f>$AS81/1000000</f>
        <v>25.7237574231347</v>
      </c>
      <c r="G71">
        <f>$AS82/1000000</f>
        <v>28.230405681501502</v>
      </c>
      <c r="H71" t="s">
        <v>8</v>
      </c>
      <c r="I71">
        <v>15</v>
      </c>
      <c r="J71">
        <f>$AS83/1000000</f>
        <v>18.182379772834302</v>
      </c>
      <c r="K71">
        <f>$AS84/1000000</f>
        <v>20.689028031201101</v>
      </c>
      <c r="L71">
        <f>$AS85/1000000</f>
        <v>23.195676289567899</v>
      </c>
      <c r="M71">
        <f>$AS86/1000000</f>
        <v>25.702324547934701</v>
      </c>
      <c r="N71">
        <f>$AS87/1000000</f>
        <v>28.2089728063015</v>
      </c>
      <c r="O71" t="s">
        <v>8</v>
      </c>
      <c r="P71">
        <v>15</v>
      </c>
      <c r="Q71">
        <f>$AS88/1000000</f>
        <v>18.1716633352343</v>
      </c>
      <c r="R71">
        <f>$AS89/1000000</f>
        <v>20.678311593601101</v>
      </c>
      <c r="S71">
        <f>$AS90/1000000</f>
        <v>23.1849598519679</v>
      </c>
      <c r="T71">
        <f>$AS91/1000000</f>
        <v>25.691608110334702</v>
      </c>
      <c r="U71">
        <f>$AS92/1000000</f>
        <v>28.1982563687015</v>
      </c>
      <c r="V71" t="s">
        <v>8</v>
      </c>
      <c r="W71">
        <v>15</v>
      </c>
      <c r="X71">
        <f>$AS93/1000000</f>
        <v>18.1609468976343</v>
      </c>
      <c r="Y71">
        <f>$AS94/1000000</f>
        <v>20.667595156001099</v>
      </c>
      <c r="Z71">
        <f>$AS95/1000000</f>
        <v>23.174243414367901</v>
      </c>
      <c r="AA71">
        <f>$AS96/1000000</f>
        <v>25.680891672734699</v>
      </c>
      <c r="AB71">
        <f>$AS97/1000000</f>
        <v>28.187539931101501</v>
      </c>
    </row>
    <row r="72" spans="1:74" x14ac:dyDescent="0.55000000000000004">
      <c r="A72" t="s">
        <v>9</v>
      </c>
      <c r="B72">
        <v>20</v>
      </c>
      <c r="C72">
        <f>$AT78/1000000</f>
        <v>17.984721034878699</v>
      </c>
      <c r="D72">
        <f>$AT79/1000000</f>
        <v>20.491369293245501</v>
      </c>
      <c r="E72">
        <f>$AT80/1000000</f>
        <v>22.9980175516123</v>
      </c>
      <c r="F72">
        <f>$AT81/1000000</f>
        <v>25.504665809979098</v>
      </c>
      <c r="G72">
        <f>$AT82/1000000</f>
        <v>28.0113140683459</v>
      </c>
      <c r="H72" t="s">
        <v>9</v>
      </c>
      <c r="I72">
        <v>20</v>
      </c>
      <c r="J72">
        <f>$AT83/1000000</f>
        <v>17.970432451411998</v>
      </c>
      <c r="K72">
        <f>$AT84/1000000</f>
        <v>20.4770807097788</v>
      </c>
      <c r="L72">
        <f>$AT85/1000000</f>
        <v>22.983728968145602</v>
      </c>
      <c r="M72">
        <f>$AT86/1000000</f>
        <v>25.490377226512397</v>
      </c>
      <c r="N72">
        <f>$AT87/1000000</f>
        <v>27.997025484879199</v>
      </c>
      <c r="O72" t="s">
        <v>9</v>
      </c>
      <c r="P72">
        <v>20</v>
      </c>
      <c r="Q72">
        <f>$AT88/1000000</f>
        <v>17.963288159678701</v>
      </c>
      <c r="R72">
        <f>$AT89/1000000</f>
        <v>20.469936418045499</v>
      </c>
      <c r="S72">
        <f>$AT90/1000000</f>
        <v>22.976584676412298</v>
      </c>
      <c r="T72">
        <f>$AT91/1000000</f>
        <v>25.4832329347791</v>
      </c>
      <c r="U72">
        <f>$AT92/1000000</f>
        <v>27.989881193145902</v>
      </c>
      <c r="V72" t="s">
        <v>9</v>
      </c>
      <c r="W72">
        <v>20</v>
      </c>
      <c r="X72">
        <f>$AT93/1000000</f>
        <v>17.9561438679454</v>
      </c>
      <c r="Y72">
        <f>$AT94/1000000</f>
        <v>20.462792126312198</v>
      </c>
      <c r="Z72">
        <f>$AT95/1000000</f>
        <v>22.969440384679</v>
      </c>
      <c r="AA72">
        <f>$AT96/1000000</f>
        <v>25.476088643045802</v>
      </c>
      <c r="AB72">
        <f>$AT97/1000000</f>
        <v>27.982736901412597</v>
      </c>
    </row>
    <row r="73" spans="1:74" x14ac:dyDescent="0.55000000000000004">
      <c r="A73" t="s">
        <v>10</v>
      </c>
      <c r="B73">
        <v>25</v>
      </c>
      <c r="C73">
        <f>$AU78/1000000</f>
        <v>17.765629421723197</v>
      </c>
      <c r="D73">
        <f>$AU79/1000000</f>
        <v>20.272277680089999</v>
      </c>
      <c r="E73">
        <f>$AU80/1000000</f>
        <v>22.778925938456801</v>
      </c>
      <c r="F73">
        <f>$AU81/1000000</f>
        <v>25.2855741968236</v>
      </c>
      <c r="G73">
        <f>$AU82/1000000</f>
        <v>27.792222455190402</v>
      </c>
      <c r="H73" t="s">
        <v>10</v>
      </c>
      <c r="I73">
        <v>25</v>
      </c>
      <c r="J73">
        <f>$AU83/1000000</f>
        <v>17.758485129989801</v>
      </c>
      <c r="K73">
        <f>$AU84/1000000</f>
        <v>20.265133388356599</v>
      </c>
      <c r="L73">
        <f>$AU85/1000000</f>
        <v>22.771781646723401</v>
      </c>
      <c r="M73">
        <f>$AU86/1000000</f>
        <v>25.278429905090203</v>
      </c>
      <c r="N73">
        <f>$AU87/1000000</f>
        <v>27.785078163456998</v>
      </c>
      <c r="O73" t="s">
        <v>10</v>
      </c>
      <c r="P73">
        <v>25</v>
      </c>
      <c r="Q73">
        <f>$AU88/1000000</f>
        <v>17.754912984123202</v>
      </c>
      <c r="R73">
        <f>$AU89/1000000</f>
        <v>20.26156124249</v>
      </c>
      <c r="S73">
        <f>$AU90/1000000</f>
        <v>22.768209500856798</v>
      </c>
      <c r="T73">
        <f>$AU91/1000000</f>
        <v>25.2748577592236</v>
      </c>
      <c r="U73">
        <f>$AU92/1000000</f>
        <v>27.781506017590399</v>
      </c>
      <c r="V73" t="s">
        <v>10</v>
      </c>
      <c r="W73">
        <v>25</v>
      </c>
      <c r="X73">
        <f>$AU93/1000000</f>
        <v>17.7513408382565</v>
      </c>
      <c r="Y73">
        <f>$AU94/1000000</f>
        <v>20.257989096623302</v>
      </c>
      <c r="Z73">
        <f>$AU95/1000000</f>
        <v>22.7646373549901</v>
      </c>
      <c r="AA73">
        <f>$AU96/1000000</f>
        <v>25.271285613356898</v>
      </c>
      <c r="AB73">
        <f>$AU97/1000000</f>
        <v>27.7779338717237</v>
      </c>
    </row>
    <row r="74" spans="1:74" x14ac:dyDescent="0.55000000000000004">
      <c r="A74" t="s">
        <v>11</v>
      </c>
      <c r="B74">
        <v>31</v>
      </c>
      <c r="C74">
        <f>$AV78/1000000</f>
        <v>17.546537808567599</v>
      </c>
      <c r="D74">
        <f>$AV79/1000000</f>
        <v>20.053186066934398</v>
      </c>
      <c r="E74">
        <f>$AV80/1000000</f>
        <v>22.5598343253012</v>
      </c>
      <c r="F74">
        <f>$AV81/1000000</f>
        <v>25.066482583668002</v>
      </c>
      <c r="G74">
        <f>$AV82/1000000</f>
        <v>27.573130842034804</v>
      </c>
      <c r="H74" t="s">
        <v>11</v>
      </c>
      <c r="I74">
        <v>31</v>
      </c>
      <c r="J74">
        <f>$AV83/1000000</f>
        <v>17.546537808567599</v>
      </c>
      <c r="K74">
        <f>$AV84/1000000</f>
        <v>20.053186066934398</v>
      </c>
      <c r="L74">
        <f>$AV85/1000000</f>
        <v>22.5598343253012</v>
      </c>
      <c r="M74">
        <f>$AV86/1000000</f>
        <v>25.066482583668002</v>
      </c>
      <c r="N74">
        <f>$AV87/1000000</f>
        <v>27.573130842034804</v>
      </c>
      <c r="O74" t="s">
        <v>11</v>
      </c>
      <c r="P74">
        <v>31</v>
      </c>
      <c r="Q74">
        <f>$AV88/1000000</f>
        <v>17.546537808567599</v>
      </c>
      <c r="R74">
        <f>$AV89/1000000</f>
        <v>20.053186066934398</v>
      </c>
      <c r="S74">
        <f>$AV90/1000000</f>
        <v>22.5598343253012</v>
      </c>
      <c r="T74">
        <f>$AV91/1000000</f>
        <v>25.066482583668002</v>
      </c>
      <c r="U74">
        <f>$AV92/1000000</f>
        <v>27.573130842034804</v>
      </c>
      <c r="V74" t="s">
        <v>11</v>
      </c>
      <c r="W74">
        <v>31</v>
      </c>
      <c r="X74">
        <f>$AV93/1000000</f>
        <v>17.546537808567599</v>
      </c>
      <c r="Y74">
        <f>$AV94/1000000</f>
        <v>20.053186066934398</v>
      </c>
      <c r="Z74">
        <f>$AV95/1000000</f>
        <v>22.5598343253012</v>
      </c>
      <c r="AA74">
        <f>$AV96/1000000</f>
        <v>25.066482583668002</v>
      </c>
      <c r="AB74">
        <f>$AV97/1000000</f>
        <v>27.573130842034804</v>
      </c>
    </row>
    <row r="76" spans="1:74" ht="15.6" x14ac:dyDescent="0.6">
      <c r="AI76" s="25" t="s">
        <v>79</v>
      </c>
      <c r="AJ76" s="25"/>
      <c r="AK76" s="25"/>
      <c r="AL76" s="25"/>
      <c r="AM76" s="25"/>
      <c r="AN76" s="25"/>
      <c r="AO76" s="25"/>
      <c r="AP76" s="25"/>
      <c r="AQ76" s="25"/>
      <c r="AR76" s="25"/>
      <c r="AS76" s="25"/>
      <c r="AT76" s="25"/>
      <c r="AU76" s="25"/>
      <c r="AV76" s="25"/>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17984290.655858599</v>
      </c>
      <c r="AL78">
        <v>18186330.431531399</v>
      </c>
      <c r="AM78">
        <v>18312605.291326899</v>
      </c>
      <c r="AN78">
        <v>18383978.038167801</v>
      </c>
      <c r="AO78">
        <v>18461839.2165398</v>
      </c>
      <c r="AP78">
        <v>18461839.2165398</v>
      </c>
      <c r="AQ78">
        <v>18422904.2611898</v>
      </c>
      <c r="AR78">
        <v>18335267.615927599</v>
      </c>
      <c r="AS78">
        <v>18203812.648034301</v>
      </c>
      <c r="AT78">
        <v>17984721.034878701</v>
      </c>
      <c r="AU78">
        <v>17765629.421723198</v>
      </c>
      <c r="AV78">
        <v>17546537.808567598</v>
      </c>
    </row>
    <row r="79" spans="1:74" x14ac:dyDescent="0.55000000000000004">
      <c r="AI79" t="s">
        <v>12</v>
      </c>
      <c r="AJ79" t="s">
        <v>22</v>
      </c>
      <c r="AK79">
        <v>20681883.739467699</v>
      </c>
      <c r="AL79">
        <v>20849536.4521433</v>
      </c>
      <c r="AM79">
        <v>20933362.808481101</v>
      </c>
      <c r="AN79">
        <v>20975275.986650001</v>
      </c>
      <c r="AO79">
        <v>21017189.164818801</v>
      </c>
      <c r="AP79">
        <v>20973370.842187699</v>
      </c>
      <c r="AQ79">
        <v>20929552.519556601</v>
      </c>
      <c r="AR79">
        <v>20841915.8742944</v>
      </c>
      <c r="AS79">
        <v>20710460.906401101</v>
      </c>
      <c r="AT79">
        <v>20491369.293245502</v>
      </c>
      <c r="AU79">
        <v>20272277.680089999</v>
      </c>
      <c r="AV79">
        <v>20053186.066934399</v>
      </c>
    </row>
    <row r="80" spans="1:74" x14ac:dyDescent="0.55000000000000004">
      <c r="AI80" t="s">
        <v>12</v>
      </c>
      <c r="AJ80" t="s">
        <v>23</v>
      </c>
      <c r="AK80">
        <v>23188531.9978345</v>
      </c>
      <c r="AL80">
        <v>23356184.710510101</v>
      </c>
      <c r="AM80">
        <v>23440011.066847902</v>
      </c>
      <c r="AN80">
        <v>23481924.245016798</v>
      </c>
      <c r="AO80">
        <v>23523837.423185699</v>
      </c>
      <c r="AP80">
        <v>23480019.1005545</v>
      </c>
      <c r="AQ80">
        <v>23436200.777923401</v>
      </c>
      <c r="AR80">
        <v>23348564.132661201</v>
      </c>
      <c r="AS80">
        <v>23217109.164767899</v>
      </c>
      <c r="AT80">
        <v>22998017.551612299</v>
      </c>
      <c r="AU80">
        <v>22778925.9384568</v>
      </c>
      <c r="AV80">
        <v>22559834.3253012</v>
      </c>
    </row>
    <row r="81" spans="35:48" x14ac:dyDescent="0.55000000000000004">
      <c r="AI81" t="s">
        <v>12</v>
      </c>
      <c r="AJ81" t="s">
        <v>24</v>
      </c>
      <c r="AK81">
        <v>25695180.256201301</v>
      </c>
      <c r="AL81">
        <v>25862832.968876898</v>
      </c>
      <c r="AM81">
        <v>25946659.325214699</v>
      </c>
      <c r="AN81">
        <v>25988572.503383599</v>
      </c>
      <c r="AO81">
        <v>26030485.6815525</v>
      </c>
      <c r="AP81">
        <v>25986667.358921301</v>
      </c>
      <c r="AQ81">
        <v>25942849.036290199</v>
      </c>
      <c r="AR81">
        <v>25855212.391027998</v>
      </c>
      <c r="AS81">
        <v>25723757.423134699</v>
      </c>
      <c r="AT81">
        <v>25504665.8099791</v>
      </c>
      <c r="AU81">
        <v>25285574.196823601</v>
      </c>
      <c r="AV81">
        <v>25066482.583668001</v>
      </c>
    </row>
    <row r="82" spans="35:48" x14ac:dyDescent="0.55000000000000004">
      <c r="AI82" t="s">
        <v>12</v>
      </c>
      <c r="AJ82" t="s">
        <v>25</v>
      </c>
      <c r="AK82">
        <v>28201828.514568102</v>
      </c>
      <c r="AL82">
        <v>28369481.227243699</v>
      </c>
      <c r="AM82">
        <v>28453307.5835815</v>
      </c>
      <c r="AN82">
        <v>28495220.7617504</v>
      </c>
      <c r="AO82">
        <v>28537133.9399193</v>
      </c>
      <c r="AP82">
        <v>28493315.617288101</v>
      </c>
      <c r="AQ82">
        <v>28449497.294656999</v>
      </c>
      <c r="AR82">
        <v>28361860.649394799</v>
      </c>
      <c r="AS82">
        <v>28230405.6815015</v>
      </c>
      <c r="AT82">
        <v>28011314.068345901</v>
      </c>
      <c r="AU82">
        <v>27792222.455190402</v>
      </c>
      <c r="AV82">
        <v>27573130.842034802</v>
      </c>
    </row>
    <row r="83" spans="35:48" x14ac:dyDescent="0.55000000000000004">
      <c r="AI83" t="s">
        <v>26</v>
      </c>
      <c r="AJ83" t="s">
        <v>13</v>
      </c>
      <c r="AK83">
        <v>17984290.655858599</v>
      </c>
      <c r="AL83">
        <v>18159127.166854501</v>
      </c>
      <c r="AM83">
        <v>18268399.986226901</v>
      </c>
      <c r="AN83">
        <v>18330162.884133101</v>
      </c>
      <c r="AO83">
        <v>18397540.590939801</v>
      </c>
      <c r="AP83">
        <v>18394861.481539801</v>
      </c>
      <c r="AQ83">
        <v>18392182.3721398</v>
      </c>
      <c r="AR83">
        <v>18309548.165687598</v>
      </c>
      <c r="AS83">
        <v>18182379.772834301</v>
      </c>
      <c r="AT83">
        <v>17970432.451412</v>
      </c>
      <c r="AU83">
        <v>17758485.129989799</v>
      </c>
      <c r="AV83">
        <v>17546537.808567598</v>
      </c>
    </row>
    <row r="84" spans="35:48" x14ac:dyDescent="0.55000000000000004">
      <c r="AI84" t="s">
        <v>26</v>
      </c>
      <c r="AJ84" t="s">
        <v>22</v>
      </c>
      <c r="AK84">
        <v>20681883.739467699</v>
      </c>
      <c r="AL84">
        <v>20833819.010329999</v>
      </c>
      <c r="AM84">
        <v>20909786.645761099</v>
      </c>
      <c r="AN84">
        <v>20947770.463476598</v>
      </c>
      <c r="AO84">
        <v>20985754.281192198</v>
      </c>
      <c r="AP84">
        <v>20943364.8169077</v>
      </c>
      <c r="AQ84">
        <v>20900975.352623299</v>
      </c>
      <c r="AR84">
        <v>20816196.424054399</v>
      </c>
      <c r="AS84">
        <v>20689028.031201102</v>
      </c>
      <c r="AT84">
        <v>20477080.709778801</v>
      </c>
      <c r="AU84">
        <v>20265133.3883566</v>
      </c>
      <c r="AV84">
        <v>20053186.066934399</v>
      </c>
    </row>
    <row r="85" spans="35:48" x14ac:dyDescent="0.55000000000000004">
      <c r="AI85" t="s">
        <v>26</v>
      </c>
      <c r="AJ85" t="s">
        <v>23</v>
      </c>
      <c r="AK85">
        <v>23188531.9978345</v>
      </c>
      <c r="AL85">
        <v>23340467.2686968</v>
      </c>
      <c r="AM85">
        <v>23416434.9041279</v>
      </c>
      <c r="AN85">
        <v>23454418.721843399</v>
      </c>
      <c r="AO85">
        <v>23492402.539558999</v>
      </c>
      <c r="AP85">
        <v>23450013.075274501</v>
      </c>
      <c r="AQ85">
        <v>23407623.6109901</v>
      </c>
      <c r="AR85">
        <v>23322844.6824212</v>
      </c>
      <c r="AS85">
        <v>23195676.289567899</v>
      </c>
      <c r="AT85">
        <v>22983728.968145601</v>
      </c>
      <c r="AU85">
        <v>22771781.646723401</v>
      </c>
      <c r="AV85">
        <v>22559834.3253012</v>
      </c>
    </row>
    <row r="86" spans="35:48" x14ac:dyDescent="0.55000000000000004">
      <c r="AI86" t="s">
        <v>26</v>
      </c>
      <c r="AJ86" t="s">
        <v>24</v>
      </c>
      <c r="AK86">
        <v>25695180.256201301</v>
      </c>
      <c r="AL86">
        <v>25847115.527063601</v>
      </c>
      <c r="AM86">
        <v>25923083.1624947</v>
      </c>
      <c r="AN86">
        <v>25961066.9802102</v>
      </c>
      <c r="AO86">
        <v>25999050.7979258</v>
      </c>
      <c r="AP86">
        <v>25956661.333641302</v>
      </c>
      <c r="AQ86">
        <v>25914271.8693569</v>
      </c>
      <c r="AR86">
        <v>25829492.940788001</v>
      </c>
      <c r="AS86">
        <v>25702324.5479347</v>
      </c>
      <c r="AT86">
        <v>25490377.226512399</v>
      </c>
      <c r="AU86">
        <v>25278429.905090202</v>
      </c>
      <c r="AV86">
        <v>25066482.583668001</v>
      </c>
    </row>
    <row r="87" spans="35:48" x14ac:dyDescent="0.55000000000000004">
      <c r="AI87" t="s">
        <v>26</v>
      </c>
      <c r="AJ87" t="s">
        <v>25</v>
      </c>
      <c r="AK87">
        <v>28201828.514568102</v>
      </c>
      <c r="AL87">
        <v>28353763.785430402</v>
      </c>
      <c r="AM87">
        <v>28429731.420861501</v>
      </c>
      <c r="AN87">
        <v>28467715.238577001</v>
      </c>
      <c r="AO87">
        <v>28505699.056292601</v>
      </c>
      <c r="AP87">
        <v>28463309.592008099</v>
      </c>
      <c r="AQ87">
        <v>28420920.127723701</v>
      </c>
      <c r="AR87">
        <v>28336141.199154802</v>
      </c>
      <c r="AS87">
        <v>28208972.806301501</v>
      </c>
      <c r="AT87">
        <v>27997025.484879199</v>
      </c>
      <c r="AU87">
        <v>27785078.163456999</v>
      </c>
      <c r="AV87">
        <v>27573130.842034802</v>
      </c>
    </row>
    <row r="88" spans="35:48" x14ac:dyDescent="0.55000000000000004">
      <c r="AI88" t="s">
        <v>27</v>
      </c>
      <c r="AJ88" t="s">
        <v>13</v>
      </c>
      <c r="AK88">
        <v>17984290.655858599</v>
      </c>
      <c r="AL88">
        <v>18145525.534515999</v>
      </c>
      <c r="AM88">
        <v>18246297.333676901</v>
      </c>
      <c r="AN88">
        <v>18303255.3071157</v>
      </c>
      <c r="AO88">
        <v>18365391.2781398</v>
      </c>
      <c r="AP88">
        <v>18361372.614039801</v>
      </c>
      <c r="AQ88">
        <v>18357353.949939799</v>
      </c>
      <c r="AR88">
        <v>18296688.440567601</v>
      </c>
      <c r="AS88">
        <v>18171663.335234299</v>
      </c>
      <c r="AT88">
        <v>17963288.159678701</v>
      </c>
      <c r="AU88">
        <v>17754912.9841232</v>
      </c>
      <c r="AV88">
        <v>17546537.808567598</v>
      </c>
    </row>
    <row r="89" spans="35:48" x14ac:dyDescent="0.55000000000000004">
      <c r="AI89" t="s">
        <v>27</v>
      </c>
      <c r="AJ89" t="s">
        <v>22</v>
      </c>
      <c r="AK89">
        <v>20681883.739467699</v>
      </c>
      <c r="AL89">
        <v>20825960.289423302</v>
      </c>
      <c r="AM89">
        <v>20897998.564401101</v>
      </c>
      <c r="AN89">
        <v>20934017.701889999</v>
      </c>
      <c r="AO89">
        <v>20970036.8393788</v>
      </c>
      <c r="AP89">
        <v>20928361.804267701</v>
      </c>
      <c r="AQ89">
        <v>20886686.769156601</v>
      </c>
      <c r="AR89">
        <v>20803336.698934399</v>
      </c>
      <c r="AS89">
        <v>20678311.5936011</v>
      </c>
      <c r="AT89">
        <v>20469936.418045498</v>
      </c>
      <c r="AU89">
        <v>20261561.242490001</v>
      </c>
      <c r="AV89">
        <v>20053186.066934399</v>
      </c>
    </row>
    <row r="90" spans="35:48" x14ac:dyDescent="0.55000000000000004">
      <c r="AI90" t="s">
        <v>27</v>
      </c>
      <c r="AJ90" t="s">
        <v>23</v>
      </c>
      <c r="AK90">
        <v>23188531.9978345</v>
      </c>
      <c r="AL90">
        <v>23332608.547790099</v>
      </c>
      <c r="AM90">
        <v>23404646.822767898</v>
      </c>
      <c r="AN90">
        <v>23440665.9602568</v>
      </c>
      <c r="AO90">
        <v>23476685.097745601</v>
      </c>
      <c r="AP90">
        <v>23435010.062634502</v>
      </c>
      <c r="AQ90">
        <v>23393335.027523398</v>
      </c>
      <c r="AR90">
        <v>23309984.957301199</v>
      </c>
      <c r="AS90">
        <v>23184959.851967901</v>
      </c>
      <c r="AT90">
        <v>22976584.676412299</v>
      </c>
      <c r="AU90">
        <v>22768209.500856798</v>
      </c>
      <c r="AV90">
        <v>22559834.3253012</v>
      </c>
    </row>
    <row r="91" spans="35:48" x14ac:dyDescent="0.55000000000000004">
      <c r="AI91" t="s">
        <v>27</v>
      </c>
      <c r="AJ91" t="s">
        <v>24</v>
      </c>
      <c r="AK91">
        <v>25695180.256201301</v>
      </c>
      <c r="AL91">
        <v>25839256.8061569</v>
      </c>
      <c r="AM91">
        <v>25911295.081134699</v>
      </c>
      <c r="AN91">
        <v>25947314.218623601</v>
      </c>
      <c r="AO91">
        <v>25983333.356112499</v>
      </c>
      <c r="AP91">
        <v>25941658.321001299</v>
      </c>
      <c r="AQ91">
        <v>25899983.285890199</v>
      </c>
      <c r="AR91">
        <v>25816633.215668</v>
      </c>
      <c r="AS91">
        <v>25691608.110334702</v>
      </c>
      <c r="AT91">
        <v>25483232.9347791</v>
      </c>
      <c r="AU91">
        <v>25274857.759223599</v>
      </c>
      <c r="AV91">
        <v>25066482.583668001</v>
      </c>
    </row>
    <row r="92" spans="35:48" x14ac:dyDescent="0.55000000000000004">
      <c r="AI92" t="s">
        <v>27</v>
      </c>
      <c r="AJ92" t="s">
        <v>25</v>
      </c>
      <c r="AK92">
        <v>28201828.514568102</v>
      </c>
      <c r="AL92">
        <v>28345905.064523701</v>
      </c>
      <c r="AM92">
        <v>28417943.3395015</v>
      </c>
      <c r="AN92">
        <v>28453962.476990402</v>
      </c>
      <c r="AO92">
        <v>28489981.6144793</v>
      </c>
      <c r="AP92">
        <v>28448306.5793681</v>
      </c>
      <c r="AQ92">
        <v>28406631.544257</v>
      </c>
      <c r="AR92">
        <v>28323281.474034801</v>
      </c>
      <c r="AS92">
        <v>28198256.368701499</v>
      </c>
      <c r="AT92">
        <v>27989881.193145901</v>
      </c>
      <c r="AU92">
        <v>27781506.0175904</v>
      </c>
      <c r="AV92">
        <v>27573130.842034802</v>
      </c>
    </row>
    <row r="93" spans="35:48" x14ac:dyDescent="0.55000000000000004">
      <c r="AI93" t="s">
        <v>28</v>
      </c>
      <c r="AJ93" t="s">
        <v>13</v>
      </c>
      <c r="AK93">
        <v>17984290.655858599</v>
      </c>
      <c r="AL93">
        <v>18131923.902177598</v>
      </c>
      <c r="AM93">
        <v>18224194.6811269</v>
      </c>
      <c r="AN93">
        <v>18276347.7300983</v>
      </c>
      <c r="AO93">
        <v>18333241.965339798</v>
      </c>
      <c r="AP93">
        <v>18327883.746539801</v>
      </c>
      <c r="AQ93">
        <v>18322525.527739801</v>
      </c>
      <c r="AR93">
        <v>18283828.715447601</v>
      </c>
      <c r="AS93">
        <v>18160946.897634301</v>
      </c>
      <c r="AT93">
        <v>17956143.867945399</v>
      </c>
      <c r="AU93">
        <v>17751340.838256501</v>
      </c>
      <c r="AV93">
        <v>17546537.808567598</v>
      </c>
    </row>
    <row r="94" spans="35:48" x14ac:dyDescent="0.55000000000000004">
      <c r="AI94" t="s">
        <v>28</v>
      </c>
      <c r="AJ94" t="s">
        <v>22</v>
      </c>
      <c r="AK94">
        <v>20681883.739467699</v>
      </c>
      <c r="AL94">
        <v>20818101.568516601</v>
      </c>
      <c r="AM94">
        <v>20886210.4830411</v>
      </c>
      <c r="AN94">
        <v>20920264.9403033</v>
      </c>
      <c r="AO94">
        <v>20954319.397565499</v>
      </c>
      <c r="AP94">
        <v>20913358.791627701</v>
      </c>
      <c r="AQ94">
        <v>20872398.185690001</v>
      </c>
      <c r="AR94">
        <v>20790476.973814402</v>
      </c>
      <c r="AS94">
        <v>20667595.156001098</v>
      </c>
      <c r="AT94">
        <v>20462792.1263122</v>
      </c>
      <c r="AU94">
        <v>20257989.096623302</v>
      </c>
      <c r="AV94">
        <v>20053186.066934399</v>
      </c>
    </row>
    <row r="95" spans="35:48" x14ac:dyDescent="0.55000000000000004">
      <c r="AI95" t="s">
        <v>28</v>
      </c>
      <c r="AJ95" t="s">
        <v>23</v>
      </c>
      <c r="AK95">
        <v>23188531.9978345</v>
      </c>
      <c r="AL95">
        <v>23324749.826883402</v>
      </c>
      <c r="AM95">
        <v>23392858.741407901</v>
      </c>
      <c r="AN95">
        <v>23426913.1986701</v>
      </c>
      <c r="AO95">
        <v>23460967.6559323</v>
      </c>
      <c r="AP95">
        <v>23420007.049994498</v>
      </c>
      <c r="AQ95">
        <v>23379046.444056801</v>
      </c>
      <c r="AR95">
        <v>23297125.232181199</v>
      </c>
      <c r="AS95">
        <v>23174243.414367899</v>
      </c>
      <c r="AT95">
        <v>22969440.384679001</v>
      </c>
      <c r="AU95">
        <v>22764637.354990099</v>
      </c>
      <c r="AV95">
        <v>22559834.3253012</v>
      </c>
    </row>
    <row r="96" spans="35:48" x14ac:dyDescent="0.55000000000000004">
      <c r="AI96" t="s">
        <v>28</v>
      </c>
      <c r="AJ96" t="s">
        <v>24</v>
      </c>
      <c r="AK96">
        <v>25695180.256201301</v>
      </c>
      <c r="AL96">
        <v>25831398.085250199</v>
      </c>
      <c r="AM96">
        <v>25899506.999774698</v>
      </c>
      <c r="AN96">
        <v>25933561.457036901</v>
      </c>
      <c r="AO96">
        <v>25967615.914299101</v>
      </c>
      <c r="AP96">
        <v>25926655.308361299</v>
      </c>
      <c r="AQ96">
        <v>25885694.702423599</v>
      </c>
      <c r="AR96">
        <v>25803773.490548</v>
      </c>
      <c r="AS96">
        <v>25680891.6727347</v>
      </c>
      <c r="AT96">
        <v>25476088.643045802</v>
      </c>
      <c r="AU96">
        <v>25271285.613356899</v>
      </c>
      <c r="AV96">
        <v>25066482.583668001</v>
      </c>
    </row>
    <row r="97" spans="22:48" x14ac:dyDescent="0.55000000000000004">
      <c r="V97" t="s">
        <v>41</v>
      </c>
      <c r="AI97" t="s">
        <v>28</v>
      </c>
      <c r="AJ97" t="s">
        <v>25</v>
      </c>
      <c r="AK97">
        <v>28201828.514568102</v>
      </c>
      <c r="AL97">
        <v>28338046.343617</v>
      </c>
      <c r="AM97">
        <v>28406155.258141499</v>
      </c>
      <c r="AN97">
        <v>28440209.715403698</v>
      </c>
      <c r="AO97">
        <v>28474264.172665901</v>
      </c>
      <c r="AP97">
        <v>28433303.5667281</v>
      </c>
      <c r="AQ97">
        <v>28392342.960790399</v>
      </c>
      <c r="AR97">
        <v>28310421.748914801</v>
      </c>
      <c r="AS97">
        <v>28187539.931101501</v>
      </c>
      <c r="AT97">
        <v>27982736.901412599</v>
      </c>
      <c r="AU97">
        <v>27777933.8717237</v>
      </c>
      <c r="AV97">
        <v>27573130.842034802</v>
      </c>
    </row>
    <row r="100" spans="22:48" ht="23.1" x14ac:dyDescent="0.85">
      <c r="Z100" s="7"/>
    </row>
    <row r="106" spans="22:48" x14ac:dyDescent="0.55000000000000004">
      <c r="AJ106" s="8" t="s">
        <v>42</v>
      </c>
      <c r="AK106" s="8"/>
      <c r="AL106" s="8"/>
      <c r="AM106" s="8"/>
      <c r="AN106" s="8"/>
      <c r="AO106" s="8"/>
      <c r="AP106" s="8"/>
    </row>
  </sheetData>
  <mergeCells count="13">
    <mergeCell ref="BK45:BX45"/>
    <mergeCell ref="A1:U1"/>
    <mergeCell ref="A2:G2"/>
    <mergeCell ref="H2:N2"/>
    <mergeCell ref="A3:G3"/>
    <mergeCell ref="H3:N3"/>
    <mergeCell ref="AI76:AV76"/>
    <mergeCell ref="AI2:AV2"/>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B7" zoomScale="50" zoomScaleNormal="50" workbookViewId="0">
      <selection activeCell="Z28" sqref="Z28"/>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18.276963638618501</v>
      </c>
      <c r="D4">
        <f>$AK20/1000000</f>
        <v>21.028352754977199</v>
      </c>
      <c r="E4">
        <f>$AK21/1000000</f>
        <v>23.570974348016097</v>
      </c>
      <c r="F4">
        <f>$AK22/1000000</f>
        <v>26.1135959410549</v>
      </c>
      <c r="G4">
        <f>$AK23/1000000</f>
        <v>28.656217534093699</v>
      </c>
      <c r="H4" t="s">
        <v>0</v>
      </c>
      <c r="I4">
        <v>0</v>
      </c>
      <c r="J4">
        <f>$AK24/1000000</f>
        <v>18.276963638618501</v>
      </c>
      <c r="K4">
        <f>$AK25/1000000</f>
        <v>21.028352754977199</v>
      </c>
      <c r="L4">
        <f>$AK26/1000000</f>
        <v>23.570974348016097</v>
      </c>
      <c r="M4">
        <f>$AK27/1000000</f>
        <v>26.1135959410549</v>
      </c>
      <c r="N4">
        <f>$AK28/1000000</f>
        <v>28.656217534093699</v>
      </c>
      <c r="O4" t="s">
        <v>0</v>
      </c>
      <c r="P4">
        <v>0</v>
      </c>
      <c r="Q4">
        <f>$AK29/1000000</f>
        <v>18.276963638618501</v>
      </c>
      <c r="R4">
        <f>$AK30/1000000</f>
        <v>21.028352754977199</v>
      </c>
      <c r="S4">
        <f>$AK31/1000000</f>
        <v>23.570974348016097</v>
      </c>
      <c r="T4">
        <f>$AK32/1000000</f>
        <v>26.1135959410549</v>
      </c>
      <c r="U4">
        <f>$AK33/1000000</f>
        <v>28.656217534093699</v>
      </c>
      <c r="V4" t="s">
        <v>0</v>
      </c>
      <c r="W4">
        <v>0</v>
      </c>
      <c r="X4">
        <f>$AK34/1000000</f>
        <v>18.276963638618501</v>
      </c>
      <c r="Y4">
        <f>$AK35/1000000</f>
        <v>21.028352754977199</v>
      </c>
      <c r="Z4">
        <f>$AK36/1000000</f>
        <v>23.570974348016097</v>
      </c>
      <c r="AA4">
        <f>$AK37/1000000</f>
        <v>26.1135959410549</v>
      </c>
      <c r="AB4">
        <f>$AK38/1000000</f>
        <v>28.656217534093699</v>
      </c>
    </row>
    <row r="5" spans="1:28" x14ac:dyDescent="0.55000000000000004">
      <c r="A5" t="s">
        <v>1</v>
      </c>
      <c r="B5">
        <v>1</v>
      </c>
      <c r="C5">
        <f>$AL19/1000000</f>
        <v>18.636005778506</v>
      </c>
      <c r="D5">
        <f>$AL20/1000000</f>
        <v>21.2231976033328</v>
      </c>
      <c r="E5">
        <f>$AL21/1000000</f>
        <v>23.765819196371599</v>
      </c>
      <c r="F5">
        <f>$AL22/1000000</f>
        <v>26.308440789410401</v>
      </c>
      <c r="G5">
        <f>$AL23/1000000</f>
        <v>28.8510623824493</v>
      </c>
      <c r="H5" t="s">
        <v>1</v>
      </c>
      <c r="I5">
        <v>1</v>
      </c>
      <c r="J5">
        <f>$AL24/1000000</f>
        <v>18.627950172506001</v>
      </c>
      <c r="K5">
        <f>$AL25/1000000</f>
        <v>21.218901478266101</v>
      </c>
      <c r="L5">
        <f>$AL26/1000000</f>
        <v>23.761523071305</v>
      </c>
      <c r="M5">
        <f>$AL27/1000000</f>
        <v>26.304144664343802</v>
      </c>
      <c r="N5">
        <f>$AL28/1000000</f>
        <v>28.846766257382601</v>
      </c>
      <c r="O5" t="s">
        <v>1</v>
      </c>
      <c r="P5">
        <v>1</v>
      </c>
      <c r="Q5">
        <f>$AL29/1000000</f>
        <v>18.623922369506001</v>
      </c>
      <c r="R5">
        <f>$AL30/1000000</f>
        <v>21.2167534157328</v>
      </c>
      <c r="S5">
        <f>$AL31/1000000</f>
        <v>23.759375008771599</v>
      </c>
      <c r="T5">
        <f>$AL32/1000000</f>
        <v>26.301996601810398</v>
      </c>
      <c r="U5">
        <f>$AL33/1000000</f>
        <v>28.8446181948493</v>
      </c>
      <c r="V5" t="s">
        <v>1</v>
      </c>
      <c r="W5">
        <v>1</v>
      </c>
      <c r="X5">
        <f>$AL34/1000000</f>
        <v>18.619894566505998</v>
      </c>
      <c r="Y5">
        <f>$AL35/1000000</f>
        <v>21.214605353199502</v>
      </c>
      <c r="Z5">
        <f>$AL36/1000000</f>
        <v>23.757226946238301</v>
      </c>
      <c r="AA5">
        <f>$AL37/1000000</f>
        <v>26.2998485392771</v>
      </c>
      <c r="AB5">
        <f>$AL38/1000000</f>
        <v>28.842470132315899</v>
      </c>
    </row>
    <row r="6" spans="1:28" x14ac:dyDescent="0.55000000000000004">
      <c r="A6" t="s">
        <v>2</v>
      </c>
      <c r="B6">
        <v>2</v>
      </c>
      <c r="C6">
        <f>$AM19/1000000</f>
        <v>18.636005778506</v>
      </c>
      <c r="D6">
        <f>$AM20/1000000</f>
        <v>21.2231976033328</v>
      </c>
      <c r="E6">
        <f>$AM21/1000000</f>
        <v>23.765819196371599</v>
      </c>
      <c r="F6">
        <f>$AM22/1000000</f>
        <v>26.308440789410401</v>
      </c>
      <c r="G6">
        <f>$AM23/1000000</f>
        <v>28.8510623824493</v>
      </c>
      <c r="H6" t="s">
        <v>2</v>
      </c>
      <c r="I6">
        <v>2</v>
      </c>
      <c r="J6">
        <f>$AM24/1000000</f>
        <v>18.619894566505998</v>
      </c>
      <c r="K6">
        <f>$AM25/1000000</f>
        <v>21.214605353199502</v>
      </c>
      <c r="L6">
        <f>$AM26/1000000</f>
        <v>23.757226946238301</v>
      </c>
      <c r="M6">
        <f>$AM27/1000000</f>
        <v>26.2998485392771</v>
      </c>
      <c r="N6">
        <f>$AM28/1000000</f>
        <v>28.842470132315899</v>
      </c>
      <c r="O6" t="s">
        <v>2</v>
      </c>
      <c r="P6">
        <v>2</v>
      </c>
      <c r="Q6">
        <f>$AM29/1000000</f>
        <v>18.611838960505999</v>
      </c>
      <c r="R6">
        <f>$AM30/1000000</f>
        <v>21.2103092281328</v>
      </c>
      <c r="S6">
        <f>$AM31/1000000</f>
        <v>23.752930821171599</v>
      </c>
      <c r="T6">
        <f>$AM32/1000000</f>
        <v>26.295552414210402</v>
      </c>
      <c r="U6">
        <f>$AM33/1000000</f>
        <v>28.8381740072493</v>
      </c>
      <c r="V6" t="s">
        <v>2</v>
      </c>
      <c r="W6">
        <v>2</v>
      </c>
      <c r="X6">
        <f>$AM34/1000000</f>
        <v>18.603783354506</v>
      </c>
      <c r="Y6">
        <f>$AM35/1000000</f>
        <v>21.206013103066102</v>
      </c>
      <c r="Z6">
        <f>$AM36/1000000</f>
        <v>23.748634696105</v>
      </c>
      <c r="AA6">
        <f>$AM37/1000000</f>
        <v>26.291256289143799</v>
      </c>
      <c r="AB6">
        <f>$AM38/1000000</f>
        <v>28.833877882182602</v>
      </c>
    </row>
    <row r="7" spans="1:28" x14ac:dyDescent="0.55000000000000004">
      <c r="A7" t="s">
        <v>3</v>
      </c>
      <c r="B7">
        <v>4</v>
      </c>
      <c r="C7">
        <f>$AN19/1000000</f>
        <v>18.636005778506</v>
      </c>
      <c r="D7">
        <f>$AN20/1000000</f>
        <v>21.2231976033328</v>
      </c>
      <c r="E7">
        <f>$AN21/1000000</f>
        <v>23.765819196371599</v>
      </c>
      <c r="F7">
        <f>$AN22/1000000</f>
        <v>26.308440789410401</v>
      </c>
      <c r="G7">
        <f>$AN23/1000000</f>
        <v>28.8510623824493</v>
      </c>
      <c r="H7" t="s">
        <v>3</v>
      </c>
      <c r="I7">
        <v>4</v>
      </c>
      <c r="J7">
        <f>$AN24/1000000</f>
        <v>18.603783354506</v>
      </c>
      <c r="K7">
        <f>$AN25/1000000</f>
        <v>21.206013103066102</v>
      </c>
      <c r="L7">
        <f>$AN26/1000000</f>
        <v>23.748634696105</v>
      </c>
      <c r="M7">
        <f>$AN27/1000000</f>
        <v>26.291256289143799</v>
      </c>
      <c r="N7">
        <f>$AN28/1000000</f>
        <v>28.833877882182602</v>
      </c>
      <c r="O7" t="s">
        <v>3</v>
      </c>
      <c r="P7">
        <v>4</v>
      </c>
      <c r="Q7">
        <f>$AN29/1000000</f>
        <v>18.587672142506001</v>
      </c>
      <c r="R7">
        <f>$AN30/1000000</f>
        <v>21.197420852932801</v>
      </c>
      <c r="S7">
        <f>$AN31/1000000</f>
        <v>23.7400424459716</v>
      </c>
      <c r="T7">
        <f>$AN32/1000000</f>
        <v>26.282664039010402</v>
      </c>
      <c r="U7">
        <f>$AN33/1000000</f>
        <v>28.825285632049301</v>
      </c>
      <c r="V7" t="s">
        <v>3</v>
      </c>
      <c r="W7">
        <v>4</v>
      </c>
      <c r="X7">
        <f>$AN34/1000000</f>
        <v>18.571560930505999</v>
      </c>
      <c r="Y7">
        <f>$AN35/1000000</f>
        <v>21.1888286027995</v>
      </c>
      <c r="Z7">
        <f>$AN36/1000000</f>
        <v>23.731450195838299</v>
      </c>
      <c r="AA7">
        <f>$AN37/1000000</f>
        <v>26.274071788877098</v>
      </c>
      <c r="AB7">
        <f>$AN38/1000000</f>
        <v>28.816693381915901</v>
      </c>
    </row>
    <row r="8" spans="1:28" x14ac:dyDescent="0.55000000000000004">
      <c r="A8" t="s">
        <v>4</v>
      </c>
      <c r="B8">
        <v>6</v>
      </c>
      <c r="C8">
        <f>$AO19/1000000</f>
        <v>18.636005778506</v>
      </c>
      <c r="D8">
        <f>$AO20/1000000</f>
        <v>21.2231976033328</v>
      </c>
      <c r="E8">
        <f>$AO21/1000000</f>
        <v>23.765819196371599</v>
      </c>
      <c r="F8">
        <f>$AO22/1000000</f>
        <v>26.308440789410401</v>
      </c>
      <c r="G8">
        <f>$AO23/1000000</f>
        <v>28.8510623824493</v>
      </c>
      <c r="H8" t="s">
        <v>4</v>
      </c>
      <c r="I8">
        <v>6</v>
      </c>
      <c r="J8">
        <f>$AO24/1000000</f>
        <v>18.593039574506001</v>
      </c>
      <c r="K8">
        <f>$AO25/1000000</f>
        <v>21.202788284932801</v>
      </c>
      <c r="L8">
        <f>$AO26/1000000</f>
        <v>23.7454098779716</v>
      </c>
      <c r="M8">
        <f>$AO27/1000000</f>
        <v>26.288031471010402</v>
      </c>
      <c r="N8">
        <f>$AO28/1000000</f>
        <v>28.830653064049301</v>
      </c>
      <c r="O8" t="s">
        <v>4</v>
      </c>
      <c r="P8">
        <v>6</v>
      </c>
      <c r="Q8">
        <f>$AO29/1000000</f>
        <v>18.571556472506</v>
      </c>
      <c r="R8">
        <f>$AO30/1000000</f>
        <v>21.192583625732802</v>
      </c>
      <c r="S8">
        <f>$AO31/1000000</f>
        <v>23.7352052187716</v>
      </c>
      <c r="T8">
        <f>$AO32/1000000</f>
        <v>26.277826811810399</v>
      </c>
      <c r="U8">
        <f>$AO33/1000000</f>
        <v>28.820448404849298</v>
      </c>
      <c r="V8" t="s">
        <v>4</v>
      </c>
      <c r="W8">
        <v>6</v>
      </c>
      <c r="X8">
        <f>$AO34/1000000</f>
        <v>18.550073370505999</v>
      </c>
      <c r="Y8">
        <f>$AO35/1000000</f>
        <v>21.182378966532799</v>
      </c>
      <c r="Z8">
        <f>$AO36/1000000</f>
        <v>23.725000559571601</v>
      </c>
      <c r="AA8">
        <f>$AO37/1000000</f>
        <v>26.2676221526104</v>
      </c>
      <c r="AB8">
        <f>$AO38/1000000</f>
        <v>28.810243745649302</v>
      </c>
    </row>
    <row r="9" spans="1:28" x14ac:dyDescent="0.55000000000000004">
      <c r="A9" t="s">
        <v>5</v>
      </c>
      <c r="B9">
        <v>8</v>
      </c>
      <c r="C9">
        <f>$AP19/1000000</f>
        <v>18.636005778506</v>
      </c>
      <c r="D9">
        <f>$AP20/1000000</f>
        <v>21.2231976033328</v>
      </c>
      <c r="E9">
        <f>$AP21/1000000</f>
        <v>23.765819196371599</v>
      </c>
      <c r="F9">
        <f>$AP22/1000000</f>
        <v>26.308440789410401</v>
      </c>
      <c r="G9">
        <f>$AP23/1000000</f>
        <v>28.8510623824493</v>
      </c>
      <c r="H9" t="s">
        <v>5</v>
      </c>
      <c r="I9">
        <v>8</v>
      </c>
      <c r="J9">
        <f>$AP24/1000000</f>
        <v>18.582295794505999</v>
      </c>
      <c r="K9">
        <f>$AP25/1000000</f>
        <v>21.1995634667995</v>
      </c>
      <c r="L9">
        <f>$AP26/1000000</f>
        <v>23.742185059838299</v>
      </c>
      <c r="M9">
        <f>$AP27/1000000</f>
        <v>26.284806652877101</v>
      </c>
      <c r="N9">
        <f>$AP28/1000000</f>
        <v>28.8274282459159</v>
      </c>
      <c r="O9" t="s">
        <v>5</v>
      </c>
      <c r="P9">
        <v>8</v>
      </c>
      <c r="Q9">
        <f>$AP29/1000000</f>
        <v>18.555440802505998</v>
      </c>
      <c r="R9">
        <f>$AP30/1000000</f>
        <v>21.187746398532802</v>
      </c>
      <c r="S9">
        <f>$AP31/1000000</f>
        <v>23.730367991571601</v>
      </c>
      <c r="T9">
        <f>$AP32/1000000</f>
        <v>26.2729895846104</v>
      </c>
      <c r="U9">
        <f>$AP33/1000000</f>
        <v>28.815611177649302</v>
      </c>
      <c r="V9" t="s">
        <v>5</v>
      </c>
      <c r="W9">
        <v>8</v>
      </c>
      <c r="X9">
        <f>$AP34/1000000</f>
        <v>18.528585810506002</v>
      </c>
      <c r="Y9">
        <f>$AP35/1000000</f>
        <v>21.175929330266101</v>
      </c>
      <c r="Z9">
        <f>$AP36/1000000</f>
        <v>23.718550923305003</v>
      </c>
      <c r="AA9">
        <f>$AP37/1000000</f>
        <v>26.261172516343798</v>
      </c>
      <c r="AB9">
        <f>$AP38/1000000</f>
        <v>28.803794109382601</v>
      </c>
    </row>
    <row r="10" spans="1:28" x14ac:dyDescent="0.55000000000000004">
      <c r="A10" t="s">
        <v>6</v>
      </c>
      <c r="B10">
        <v>9</v>
      </c>
      <c r="C10">
        <f>$AQ19/1000000</f>
        <v>18.636005778506</v>
      </c>
      <c r="D10">
        <f>$AQ20/1000000</f>
        <v>21.183096473377201</v>
      </c>
      <c r="E10">
        <f>$AQ21/1000000</f>
        <v>23.7257180664161</v>
      </c>
      <c r="F10">
        <f>$AQ22/1000000</f>
        <v>26.268339659454902</v>
      </c>
      <c r="G10">
        <f>$AQ23/1000000</f>
        <v>28.810961252493698</v>
      </c>
      <c r="H10" t="s">
        <v>6</v>
      </c>
      <c r="I10">
        <v>9</v>
      </c>
      <c r="J10">
        <f>$AQ24/1000000</f>
        <v>18.579610592506</v>
      </c>
      <c r="K10">
        <f>$AQ25/1000000</f>
        <v>21.160536615777197</v>
      </c>
      <c r="L10">
        <f>$AQ26/1000000</f>
        <v>23.703158208816099</v>
      </c>
      <c r="M10">
        <f>$AQ27/1000000</f>
        <v>26.245779801854901</v>
      </c>
      <c r="N10">
        <f>$AQ28/1000000</f>
        <v>28.788401394893697</v>
      </c>
      <c r="O10" t="s">
        <v>6</v>
      </c>
      <c r="P10">
        <v>9</v>
      </c>
      <c r="Q10">
        <f>$AQ29/1000000</f>
        <v>18.551412999505999</v>
      </c>
      <c r="R10">
        <f>$AQ30/1000000</f>
        <v>21.1492566869772</v>
      </c>
      <c r="S10">
        <f>$AQ31/1000000</f>
        <v>23.691878280016098</v>
      </c>
      <c r="T10">
        <f>$AQ32/1000000</f>
        <v>26.234499873054901</v>
      </c>
      <c r="U10">
        <f>$AQ33/1000000</f>
        <v>28.7771214660937</v>
      </c>
      <c r="V10" t="s">
        <v>6</v>
      </c>
      <c r="W10">
        <v>9</v>
      </c>
      <c r="X10">
        <f>$AQ34/1000000</f>
        <v>18.523215406505997</v>
      </c>
      <c r="Y10">
        <f>$AQ35/1000000</f>
        <v>21.137976758177199</v>
      </c>
      <c r="Z10">
        <f>$AQ36/1000000</f>
        <v>23.680598351216101</v>
      </c>
      <c r="AA10">
        <f>$AQ37/1000000</f>
        <v>26.2232199442549</v>
      </c>
      <c r="AB10">
        <f>$AQ38/1000000</f>
        <v>28.765841537293699</v>
      </c>
    </row>
    <row r="11" spans="1:28" x14ac:dyDescent="0.55000000000000004">
      <c r="A11" t="s">
        <v>7</v>
      </c>
      <c r="B11">
        <v>10</v>
      </c>
      <c r="C11">
        <f>$AR19/1000000</f>
        <v>18.6003737503829</v>
      </c>
      <c r="D11">
        <f>$AR20/1000000</f>
        <v>21.142995343421703</v>
      </c>
      <c r="E11">
        <f>$AR21/1000000</f>
        <v>23.685616936460498</v>
      </c>
      <c r="F11">
        <f>$AR22/1000000</f>
        <v>26.228238529499301</v>
      </c>
      <c r="G11">
        <f>$AR23/1000000</f>
        <v>28.770860122538203</v>
      </c>
      <c r="H11" t="s">
        <v>7</v>
      </c>
      <c r="I11">
        <v>10</v>
      </c>
      <c r="J11">
        <f>$AR24/1000000</f>
        <v>18.576925390505998</v>
      </c>
      <c r="K11">
        <f>$AR25/1000000</f>
        <v>21.121509764755</v>
      </c>
      <c r="L11">
        <f>$AR26/1000000</f>
        <v>23.664131357793799</v>
      </c>
      <c r="M11">
        <f>$AR27/1000000</f>
        <v>26.206752950832698</v>
      </c>
      <c r="N11">
        <f>$AR28/1000000</f>
        <v>28.7493745438715</v>
      </c>
      <c r="O11" t="s">
        <v>7</v>
      </c>
      <c r="P11">
        <v>10</v>
      </c>
      <c r="Q11">
        <f>$AR29/1000000</f>
        <v>18.547385196506003</v>
      </c>
      <c r="R11">
        <f>$AR30/1000000</f>
        <v>21.110766975421701</v>
      </c>
      <c r="S11">
        <f>$AR31/1000000</f>
        <v>23.653388568460503</v>
      </c>
      <c r="T11">
        <f>$AR32/1000000</f>
        <v>26.196010161499299</v>
      </c>
      <c r="U11">
        <f>$AR33/1000000</f>
        <v>28.738631754538201</v>
      </c>
      <c r="V11" t="s">
        <v>7</v>
      </c>
      <c r="W11">
        <v>10</v>
      </c>
      <c r="X11">
        <f>$AR34/1000000</f>
        <v>18.517845002506</v>
      </c>
      <c r="Y11">
        <f>$AR35/1000000</f>
        <v>21.100024186088401</v>
      </c>
      <c r="Z11">
        <f>$AR36/1000000</f>
        <v>23.6426457791272</v>
      </c>
      <c r="AA11">
        <f>$AR37/1000000</f>
        <v>26.185267372165999</v>
      </c>
      <c r="AB11">
        <f>$AR38/1000000</f>
        <v>28.727888965204802</v>
      </c>
    </row>
    <row r="12" spans="1:28" x14ac:dyDescent="0.55000000000000004">
      <c r="A12" t="s">
        <v>8</v>
      </c>
      <c r="B12">
        <v>15</v>
      </c>
      <c r="C12">
        <f>$AS19/1000000</f>
        <v>18.399868100605101</v>
      </c>
      <c r="D12">
        <f>$AS20/1000000</f>
        <v>20.9424896936439</v>
      </c>
      <c r="E12">
        <f>$AS21/1000000</f>
        <v>23.485111286682699</v>
      </c>
      <c r="F12">
        <f>$AS22/1000000</f>
        <v>26.027732879721501</v>
      </c>
      <c r="G12">
        <f>$AS23/1000000</f>
        <v>28.570354472760403</v>
      </c>
      <c r="H12" t="s">
        <v>8</v>
      </c>
      <c r="I12">
        <v>15</v>
      </c>
      <c r="J12">
        <f>$AS24/1000000</f>
        <v>18.383753916605102</v>
      </c>
      <c r="K12">
        <f>$AS25/1000000</f>
        <v>20.926375509643901</v>
      </c>
      <c r="L12">
        <f>$AS26/1000000</f>
        <v>23.4689971026827</v>
      </c>
      <c r="M12">
        <f>$AS27/1000000</f>
        <v>26.011618695721499</v>
      </c>
      <c r="N12">
        <f>$AS28/1000000</f>
        <v>28.554240288760401</v>
      </c>
      <c r="O12" t="s">
        <v>8</v>
      </c>
      <c r="P12">
        <v>15</v>
      </c>
      <c r="Q12">
        <f>$AS29/1000000</f>
        <v>18.3756968246051</v>
      </c>
      <c r="R12">
        <f>$AS30/1000000</f>
        <v>20.918318417643899</v>
      </c>
      <c r="S12">
        <f>$AS31/1000000</f>
        <v>23.460940010682698</v>
      </c>
      <c r="T12">
        <f>$AS32/1000000</f>
        <v>26.003561603721501</v>
      </c>
      <c r="U12">
        <f>$AS33/1000000</f>
        <v>28.546183196760403</v>
      </c>
      <c r="V12" t="s">
        <v>8</v>
      </c>
      <c r="W12">
        <v>15</v>
      </c>
      <c r="X12">
        <f>$AS34/1000000</f>
        <v>18.367639732605099</v>
      </c>
      <c r="Y12">
        <f>$AS35/1000000</f>
        <v>20.910261325643901</v>
      </c>
      <c r="Z12">
        <f>$AS36/1000000</f>
        <v>23.452882918682697</v>
      </c>
      <c r="AA12">
        <f>$AS37/1000000</f>
        <v>25.995504511721499</v>
      </c>
      <c r="AB12">
        <f>$AS38/1000000</f>
        <v>28.538126104760401</v>
      </c>
    </row>
    <row r="13" spans="1:28" x14ac:dyDescent="0.55000000000000004">
      <c r="A13" t="s">
        <v>9</v>
      </c>
      <c r="B13">
        <v>20</v>
      </c>
      <c r="C13">
        <f>$AT19/1000000</f>
        <v>18.199362450827302</v>
      </c>
      <c r="D13">
        <f>$AT20/1000000</f>
        <v>20.741984043866101</v>
      </c>
      <c r="E13">
        <f>$AT21/1000000</f>
        <v>23.284605636904999</v>
      </c>
      <c r="F13">
        <f>$AT22/1000000</f>
        <v>25.827227229943801</v>
      </c>
      <c r="G13">
        <f>$AT23/1000000</f>
        <v>28.3698488229826</v>
      </c>
      <c r="H13" t="s">
        <v>9</v>
      </c>
      <c r="I13">
        <v>20</v>
      </c>
      <c r="J13">
        <f>$AT24/1000000</f>
        <v>18.188619661494002</v>
      </c>
      <c r="K13">
        <f>$AT25/1000000</f>
        <v>20.731241254532801</v>
      </c>
      <c r="L13">
        <f>$AT26/1000000</f>
        <v>23.2738628475716</v>
      </c>
      <c r="M13">
        <f>$AT27/1000000</f>
        <v>25.816484440610402</v>
      </c>
      <c r="N13">
        <f>$AT28/1000000</f>
        <v>28.359106033649301</v>
      </c>
      <c r="O13" t="s">
        <v>9</v>
      </c>
      <c r="P13">
        <v>20</v>
      </c>
      <c r="Q13">
        <f>$AT29/1000000</f>
        <v>18.183248266827299</v>
      </c>
      <c r="R13">
        <f>$AT30/1000000</f>
        <v>20.725869859866101</v>
      </c>
      <c r="S13">
        <f>$AT31/1000000</f>
        <v>23.268491452905</v>
      </c>
      <c r="T13">
        <f>$AT32/1000000</f>
        <v>25.811113045943799</v>
      </c>
      <c r="U13">
        <f>$AT33/1000000</f>
        <v>28.353734638982601</v>
      </c>
      <c r="V13" t="s">
        <v>9</v>
      </c>
      <c r="W13">
        <v>20</v>
      </c>
      <c r="X13">
        <f>$AT34/1000000</f>
        <v>18.177876872160599</v>
      </c>
      <c r="Y13">
        <f>$AT35/1000000</f>
        <v>20.720498465199501</v>
      </c>
      <c r="Z13">
        <f>$AT36/1000000</f>
        <v>23.2631200582383</v>
      </c>
      <c r="AA13">
        <f>$AT37/1000000</f>
        <v>25.805741651277099</v>
      </c>
      <c r="AB13">
        <f>$AT38/1000000</f>
        <v>28.348363244315898</v>
      </c>
    </row>
    <row r="14" spans="1:28" x14ac:dyDescent="0.55000000000000004">
      <c r="A14" t="s">
        <v>10</v>
      </c>
      <c r="B14">
        <v>25</v>
      </c>
      <c r="C14">
        <f>$AU19/1000000</f>
        <v>17.998856801049502</v>
      </c>
      <c r="D14">
        <f>$AU20/1000000</f>
        <v>20.541478394088397</v>
      </c>
      <c r="E14">
        <f>$AU21/1000000</f>
        <v>23.0840999871272</v>
      </c>
      <c r="F14">
        <f>$AU22/1000000</f>
        <v>25.626721580166002</v>
      </c>
      <c r="G14">
        <f>$AU23/1000000</f>
        <v>28.169343173204798</v>
      </c>
      <c r="H14" t="s">
        <v>10</v>
      </c>
      <c r="I14">
        <v>25</v>
      </c>
      <c r="J14">
        <f>$AU24/1000000</f>
        <v>17.993485406382899</v>
      </c>
      <c r="K14">
        <f>$AU25/1000000</f>
        <v>20.536106999421701</v>
      </c>
      <c r="L14">
        <f>$AU26/1000000</f>
        <v>23.078728592460497</v>
      </c>
      <c r="M14">
        <f>$AU27/1000000</f>
        <v>25.621350185499299</v>
      </c>
      <c r="N14">
        <f>$AU28/1000000</f>
        <v>28.163971778538102</v>
      </c>
      <c r="O14" t="s">
        <v>10</v>
      </c>
      <c r="P14">
        <v>25</v>
      </c>
      <c r="Q14">
        <f>$AU29/1000000</f>
        <v>17.990799709049501</v>
      </c>
      <c r="R14">
        <f>$AU30/1000000</f>
        <v>20.533421302088399</v>
      </c>
      <c r="S14">
        <f>$AU31/1000000</f>
        <v>23.076042895127198</v>
      </c>
      <c r="T14">
        <f>$AU32/1000000</f>
        <v>25.618664488166001</v>
      </c>
      <c r="U14">
        <f>$AU33/1000000</f>
        <v>28.161286081204803</v>
      </c>
      <c r="V14" t="s">
        <v>10</v>
      </c>
      <c r="W14">
        <v>25</v>
      </c>
      <c r="X14">
        <f>$AU34/1000000</f>
        <v>17.988114011716199</v>
      </c>
      <c r="Y14">
        <f>$AU35/1000000</f>
        <v>20.530735604754998</v>
      </c>
      <c r="Z14">
        <f>$AU36/1000000</f>
        <v>23.073357197793801</v>
      </c>
      <c r="AA14">
        <f>$AU37/1000000</f>
        <v>25.615978790832699</v>
      </c>
      <c r="AB14">
        <f>$AU38/1000000</f>
        <v>28.158600383871498</v>
      </c>
    </row>
    <row r="15" spans="1:28" x14ac:dyDescent="0.55000000000000004">
      <c r="A15" t="s">
        <v>11</v>
      </c>
      <c r="B15">
        <v>31</v>
      </c>
      <c r="C15">
        <f>$AV19/1000000</f>
        <v>17.822706484000502</v>
      </c>
      <c r="D15">
        <f>$AV20/1000000</f>
        <v>20.368807410286301</v>
      </c>
      <c r="E15">
        <f>$AV21/1000000</f>
        <v>22.9149083365721</v>
      </c>
      <c r="F15">
        <f>$AV22/1000000</f>
        <v>25.4610092628579</v>
      </c>
      <c r="G15">
        <f>$AV23/1000000</f>
        <v>28.007110189143699</v>
      </c>
      <c r="H15" t="s">
        <v>11</v>
      </c>
      <c r="I15">
        <v>31</v>
      </c>
      <c r="J15">
        <f>$AV24/1000000</f>
        <v>17.822706484000502</v>
      </c>
      <c r="K15">
        <f>$AV25/1000000</f>
        <v>20.368807410286301</v>
      </c>
      <c r="L15">
        <f>$AV26/1000000</f>
        <v>22.9149083365721</v>
      </c>
      <c r="M15">
        <f>$AV27/1000000</f>
        <v>25.4610092628579</v>
      </c>
      <c r="N15">
        <f>$AV28/1000000</f>
        <v>28.007110189143699</v>
      </c>
      <c r="O15" t="s">
        <v>11</v>
      </c>
      <c r="P15">
        <v>31</v>
      </c>
      <c r="Q15">
        <f>$AV29/1000000</f>
        <v>17.822706484000502</v>
      </c>
      <c r="R15">
        <f>$AV30/1000000</f>
        <v>20.368807410286301</v>
      </c>
      <c r="S15">
        <f>$AV31/1000000</f>
        <v>22.9149083365721</v>
      </c>
      <c r="T15">
        <f>$AV32/1000000</f>
        <v>25.4610092628579</v>
      </c>
      <c r="U15">
        <f>$AV33/1000000</f>
        <v>28.007110189143699</v>
      </c>
      <c r="V15" t="s">
        <v>11</v>
      </c>
      <c r="W15">
        <v>31</v>
      </c>
      <c r="X15">
        <f>$AV34/1000000</f>
        <v>17.822706484000502</v>
      </c>
      <c r="Y15">
        <f>$AV35/1000000</f>
        <v>20.368807410286301</v>
      </c>
      <c r="Z15">
        <f>$AV36/1000000</f>
        <v>22.9149083365721</v>
      </c>
      <c r="AA15">
        <f>$AV37/1000000</f>
        <v>25.4610092628579</v>
      </c>
      <c r="AB15">
        <f>$AV38/1000000</f>
        <v>28.007110189143699</v>
      </c>
    </row>
    <row r="17" spans="35:48" ht="18.3" x14ac:dyDescent="0.7">
      <c r="AI17" s="26" t="s">
        <v>81</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18276963.638618499</v>
      </c>
      <c r="AL19">
        <v>18636005.778506</v>
      </c>
      <c r="AM19">
        <v>18636005.778506</v>
      </c>
      <c r="AN19">
        <v>18636005.778506</v>
      </c>
      <c r="AO19">
        <v>18636005.778506</v>
      </c>
      <c r="AP19">
        <v>18636005.778506</v>
      </c>
      <c r="AQ19">
        <v>18636005.778506</v>
      </c>
      <c r="AR19">
        <v>18600373.7503829</v>
      </c>
      <c r="AS19">
        <v>18399868.1006051</v>
      </c>
      <c r="AT19">
        <v>18199362.450827301</v>
      </c>
      <c r="AU19">
        <v>17998856.801049501</v>
      </c>
      <c r="AV19">
        <v>17822706.4840005</v>
      </c>
    </row>
    <row r="20" spans="35:48" x14ac:dyDescent="0.55000000000000004">
      <c r="AI20" t="s">
        <v>12</v>
      </c>
      <c r="AJ20" t="s">
        <v>22</v>
      </c>
      <c r="AK20">
        <v>21028352.7549772</v>
      </c>
      <c r="AL20">
        <v>21223197.603332799</v>
      </c>
      <c r="AM20">
        <v>21223197.603332799</v>
      </c>
      <c r="AN20">
        <v>21223197.603332799</v>
      </c>
      <c r="AO20">
        <v>21223197.603332799</v>
      </c>
      <c r="AP20">
        <v>21223197.603332799</v>
      </c>
      <c r="AQ20">
        <v>21183096.473377202</v>
      </c>
      <c r="AR20">
        <v>21142995.343421701</v>
      </c>
      <c r="AS20">
        <v>20942489.693643901</v>
      </c>
      <c r="AT20">
        <v>20741984.043866102</v>
      </c>
      <c r="AU20">
        <v>20541478.394088399</v>
      </c>
      <c r="AV20">
        <v>20368807.4102863</v>
      </c>
    </row>
    <row r="21" spans="35:48" x14ac:dyDescent="0.55000000000000004">
      <c r="AI21" t="s">
        <v>12</v>
      </c>
      <c r="AJ21" t="s">
        <v>23</v>
      </c>
      <c r="AK21">
        <v>23570974.348016098</v>
      </c>
      <c r="AL21">
        <v>23765819.1963716</v>
      </c>
      <c r="AM21">
        <v>23765819.1963716</v>
      </c>
      <c r="AN21">
        <v>23765819.1963716</v>
      </c>
      <c r="AO21">
        <v>23765819.1963716</v>
      </c>
      <c r="AP21">
        <v>23765819.1963716</v>
      </c>
      <c r="AQ21">
        <v>23725718.0664161</v>
      </c>
      <c r="AR21">
        <v>23685616.936460499</v>
      </c>
      <c r="AS21">
        <v>23485111.286682699</v>
      </c>
      <c r="AT21">
        <v>23284605.636905</v>
      </c>
      <c r="AU21">
        <v>23084099.9871272</v>
      </c>
      <c r="AV21">
        <v>22914908.336572099</v>
      </c>
    </row>
    <row r="22" spans="35:48" x14ac:dyDescent="0.55000000000000004">
      <c r="AI22" t="s">
        <v>12</v>
      </c>
      <c r="AJ22" t="s">
        <v>24</v>
      </c>
      <c r="AK22">
        <v>26113595.941054899</v>
      </c>
      <c r="AL22">
        <v>26308440.789410401</v>
      </c>
      <c r="AM22">
        <v>26308440.789410401</v>
      </c>
      <c r="AN22">
        <v>26308440.789410401</v>
      </c>
      <c r="AO22">
        <v>26308440.789410401</v>
      </c>
      <c r="AP22">
        <v>26308440.789410401</v>
      </c>
      <c r="AQ22">
        <v>26268339.659454901</v>
      </c>
      <c r="AR22">
        <v>26228238.5294993</v>
      </c>
      <c r="AS22">
        <v>26027732.8797215</v>
      </c>
      <c r="AT22">
        <v>25827227.229943801</v>
      </c>
      <c r="AU22">
        <v>25626721.580166001</v>
      </c>
      <c r="AV22">
        <v>25461009.262857899</v>
      </c>
    </row>
    <row r="23" spans="35:48" x14ac:dyDescent="0.55000000000000004">
      <c r="AI23" t="s">
        <v>12</v>
      </c>
      <c r="AJ23" t="s">
        <v>25</v>
      </c>
      <c r="AK23">
        <v>28656217.5340937</v>
      </c>
      <c r="AL23">
        <v>28851062.382449299</v>
      </c>
      <c r="AM23">
        <v>28851062.382449299</v>
      </c>
      <c r="AN23">
        <v>28851062.382449299</v>
      </c>
      <c r="AO23">
        <v>28851062.382449299</v>
      </c>
      <c r="AP23">
        <v>28851062.382449299</v>
      </c>
      <c r="AQ23">
        <v>28810961.252493698</v>
      </c>
      <c r="AR23">
        <v>28770860.122538202</v>
      </c>
      <c r="AS23">
        <v>28570354.472760402</v>
      </c>
      <c r="AT23">
        <v>28369848.822982602</v>
      </c>
      <c r="AU23">
        <v>28169343.173204798</v>
      </c>
      <c r="AV23">
        <v>28007110.189143699</v>
      </c>
    </row>
    <row r="24" spans="35:48" x14ac:dyDescent="0.55000000000000004">
      <c r="AI24" t="s">
        <v>26</v>
      </c>
      <c r="AJ24" t="s">
        <v>13</v>
      </c>
      <c r="AK24">
        <v>18276963.638618499</v>
      </c>
      <c r="AL24">
        <v>18627950.172506001</v>
      </c>
      <c r="AM24">
        <v>18619894.566505998</v>
      </c>
      <c r="AN24">
        <v>18603783.354506001</v>
      </c>
      <c r="AO24">
        <v>18593039.574506</v>
      </c>
      <c r="AP24">
        <v>18582295.794505998</v>
      </c>
      <c r="AQ24">
        <v>18579610.592505999</v>
      </c>
      <c r="AR24">
        <v>18576925.390505999</v>
      </c>
      <c r="AS24">
        <v>18383753.9166051</v>
      </c>
      <c r="AT24">
        <v>18188619.661494002</v>
      </c>
      <c r="AU24">
        <v>17993485.4063829</v>
      </c>
      <c r="AV24">
        <v>17822706.4840005</v>
      </c>
    </row>
    <row r="25" spans="35:48" x14ac:dyDescent="0.55000000000000004">
      <c r="AI25" t="s">
        <v>26</v>
      </c>
      <c r="AJ25" t="s">
        <v>22</v>
      </c>
      <c r="AK25">
        <v>21028352.7549772</v>
      </c>
      <c r="AL25">
        <v>21218901.478266101</v>
      </c>
      <c r="AM25">
        <v>21214605.353199501</v>
      </c>
      <c r="AN25">
        <v>21206013.103066102</v>
      </c>
      <c r="AO25">
        <v>21202788.2849328</v>
      </c>
      <c r="AP25">
        <v>21199563.466799501</v>
      </c>
      <c r="AQ25">
        <v>21160536.615777198</v>
      </c>
      <c r="AR25">
        <v>21121509.764754999</v>
      </c>
      <c r="AS25">
        <v>20926375.509643901</v>
      </c>
      <c r="AT25">
        <v>20731241.254532799</v>
      </c>
      <c r="AU25">
        <v>20536106.999421701</v>
      </c>
      <c r="AV25">
        <v>20368807.4102863</v>
      </c>
    </row>
    <row r="26" spans="35:48" x14ac:dyDescent="0.55000000000000004">
      <c r="AI26" t="s">
        <v>26</v>
      </c>
      <c r="AJ26" t="s">
        <v>23</v>
      </c>
      <c r="AK26">
        <v>23570974.348016098</v>
      </c>
      <c r="AL26">
        <v>23761523.071304999</v>
      </c>
      <c r="AM26">
        <v>23757226.946238302</v>
      </c>
      <c r="AN26">
        <v>23748634.696105</v>
      </c>
      <c r="AO26">
        <v>23745409.877971601</v>
      </c>
      <c r="AP26">
        <v>23742185.059838299</v>
      </c>
      <c r="AQ26">
        <v>23703158.2088161</v>
      </c>
      <c r="AR26">
        <v>23664131.357793801</v>
      </c>
      <c r="AS26">
        <v>23468997.102682699</v>
      </c>
      <c r="AT26">
        <v>23273862.8475716</v>
      </c>
      <c r="AU26">
        <v>23078728.592460498</v>
      </c>
      <c r="AV26">
        <v>22914908.336572099</v>
      </c>
    </row>
    <row r="27" spans="35:48" x14ac:dyDescent="0.55000000000000004">
      <c r="AI27" t="s">
        <v>26</v>
      </c>
      <c r="AJ27" t="s">
        <v>24</v>
      </c>
      <c r="AK27">
        <v>26113595.941054899</v>
      </c>
      <c r="AL27">
        <v>26304144.6643438</v>
      </c>
      <c r="AM27">
        <v>26299848.539277099</v>
      </c>
      <c r="AN27">
        <v>26291256.289143801</v>
      </c>
      <c r="AO27">
        <v>26288031.471010402</v>
      </c>
      <c r="AP27">
        <v>26284806.6528771</v>
      </c>
      <c r="AQ27">
        <v>26245779.801854901</v>
      </c>
      <c r="AR27">
        <v>26206752.950832698</v>
      </c>
      <c r="AS27">
        <v>26011618.6957215</v>
      </c>
      <c r="AT27">
        <v>25816484.440610401</v>
      </c>
      <c r="AU27">
        <v>25621350.185499299</v>
      </c>
      <c r="AV27">
        <v>25461009.262857899</v>
      </c>
    </row>
    <row r="28" spans="35:48" x14ac:dyDescent="0.55000000000000004">
      <c r="AI28" t="s">
        <v>26</v>
      </c>
      <c r="AJ28" t="s">
        <v>25</v>
      </c>
      <c r="AK28">
        <v>28656217.5340937</v>
      </c>
      <c r="AL28">
        <v>28846766.257382601</v>
      </c>
      <c r="AM28">
        <v>28842470.1323159</v>
      </c>
      <c r="AN28">
        <v>28833877.882182602</v>
      </c>
      <c r="AO28">
        <v>28830653.0640493</v>
      </c>
      <c r="AP28">
        <v>28827428.245915901</v>
      </c>
      <c r="AQ28">
        <v>28788401.394893698</v>
      </c>
      <c r="AR28">
        <v>28749374.5438715</v>
      </c>
      <c r="AS28">
        <v>28554240.288760401</v>
      </c>
      <c r="AT28">
        <v>28359106.033649299</v>
      </c>
      <c r="AU28">
        <v>28163971.7785381</v>
      </c>
      <c r="AV28">
        <v>28007110.189143699</v>
      </c>
    </row>
    <row r="29" spans="35:48" x14ac:dyDescent="0.55000000000000004">
      <c r="AI29" t="s">
        <v>27</v>
      </c>
      <c r="AJ29" t="s">
        <v>13</v>
      </c>
      <c r="AK29">
        <v>18276963.638618499</v>
      </c>
      <c r="AL29">
        <v>18623922.369506001</v>
      </c>
      <c r="AM29">
        <v>18611838.960506</v>
      </c>
      <c r="AN29">
        <v>18587672.142506</v>
      </c>
      <c r="AO29">
        <v>18571556.472506002</v>
      </c>
      <c r="AP29">
        <v>18555440.802506</v>
      </c>
      <c r="AQ29">
        <v>18551412.999506</v>
      </c>
      <c r="AR29">
        <v>18547385.196506001</v>
      </c>
      <c r="AS29">
        <v>18375696.8246051</v>
      </c>
      <c r="AT29">
        <v>18183248.2668273</v>
      </c>
      <c r="AU29">
        <v>17990799.709049501</v>
      </c>
      <c r="AV29">
        <v>17822706.4840005</v>
      </c>
    </row>
    <row r="30" spans="35:48" x14ac:dyDescent="0.55000000000000004">
      <c r="AI30" t="s">
        <v>27</v>
      </c>
      <c r="AJ30" t="s">
        <v>22</v>
      </c>
      <c r="AK30">
        <v>21028352.7549772</v>
      </c>
      <c r="AL30">
        <v>21216753.415732801</v>
      </c>
      <c r="AM30">
        <v>21210309.228132799</v>
      </c>
      <c r="AN30">
        <v>21197420.8529328</v>
      </c>
      <c r="AO30">
        <v>21192583.625732802</v>
      </c>
      <c r="AP30">
        <v>21187746.3985328</v>
      </c>
      <c r="AQ30">
        <v>21149256.6869772</v>
      </c>
      <c r="AR30">
        <v>21110766.975421701</v>
      </c>
      <c r="AS30">
        <v>20918318.417643901</v>
      </c>
      <c r="AT30">
        <v>20725869.859866101</v>
      </c>
      <c r="AU30">
        <v>20533421.302088398</v>
      </c>
      <c r="AV30">
        <v>20368807.4102863</v>
      </c>
    </row>
    <row r="31" spans="35:48" x14ac:dyDescent="0.55000000000000004">
      <c r="AI31" t="s">
        <v>27</v>
      </c>
      <c r="AJ31" t="s">
        <v>23</v>
      </c>
      <c r="AK31">
        <v>23570974.348016098</v>
      </c>
      <c r="AL31">
        <v>23759375.008771598</v>
      </c>
      <c r="AM31">
        <v>23752930.8211716</v>
      </c>
      <c r="AN31">
        <v>23740042.445971601</v>
      </c>
      <c r="AO31">
        <v>23735205.218771599</v>
      </c>
      <c r="AP31">
        <v>23730367.991571601</v>
      </c>
      <c r="AQ31">
        <v>23691878.280016098</v>
      </c>
      <c r="AR31">
        <v>23653388.568460502</v>
      </c>
      <c r="AS31">
        <v>23460940.010682698</v>
      </c>
      <c r="AT31">
        <v>23268491.452904999</v>
      </c>
      <c r="AU31">
        <v>23076042.8951272</v>
      </c>
      <c r="AV31">
        <v>22914908.336572099</v>
      </c>
    </row>
    <row r="32" spans="35:48" x14ac:dyDescent="0.55000000000000004">
      <c r="AI32" t="s">
        <v>27</v>
      </c>
      <c r="AJ32" t="s">
        <v>24</v>
      </c>
      <c r="AK32">
        <v>26113595.941054899</v>
      </c>
      <c r="AL32">
        <v>26301996.601810399</v>
      </c>
      <c r="AM32">
        <v>26295552.414210401</v>
      </c>
      <c r="AN32">
        <v>26282664.039010402</v>
      </c>
      <c r="AO32">
        <v>26277826.8118104</v>
      </c>
      <c r="AP32">
        <v>26272989.584610399</v>
      </c>
      <c r="AQ32">
        <v>26234499.873054899</v>
      </c>
      <c r="AR32">
        <v>26196010.161499299</v>
      </c>
      <c r="AS32">
        <v>26003561.603721499</v>
      </c>
      <c r="AT32">
        <v>25811113.0459438</v>
      </c>
      <c r="AU32">
        <v>25618664.488166001</v>
      </c>
      <c r="AV32">
        <v>25461009.262857899</v>
      </c>
    </row>
    <row r="33" spans="22:48" x14ac:dyDescent="0.55000000000000004">
      <c r="AI33" t="s">
        <v>27</v>
      </c>
      <c r="AJ33" t="s">
        <v>25</v>
      </c>
      <c r="AK33">
        <v>28656217.5340937</v>
      </c>
      <c r="AL33">
        <v>28844618.194849301</v>
      </c>
      <c r="AM33">
        <v>28838174.007249299</v>
      </c>
      <c r="AN33">
        <v>28825285.6320493</v>
      </c>
      <c r="AO33">
        <v>28820448.404849298</v>
      </c>
      <c r="AP33">
        <v>28815611.177649301</v>
      </c>
      <c r="AQ33">
        <v>28777121.4660937</v>
      </c>
      <c r="AR33">
        <v>28738631.754538201</v>
      </c>
      <c r="AS33">
        <v>28546183.196760401</v>
      </c>
      <c r="AT33">
        <v>28353734.638982601</v>
      </c>
      <c r="AU33">
        <v>28161286.081204802</v>
      </c>
      <c r="AV33">
        <v>28007110.189143699</v>
      </c>
    </row>
    <row r="34" spans="22:48" x14ac:dyDescent="0.55000000000000004">
      <c r="AI34" t="s">
        <v>28</v>
      </c>
      <c r="AJ34" t="s">
        <v>13</v>
      </c>
      <c r="AK34">
        <v>18276963.638618499</v>
      </c>
      <c r="AL34">
        <v>18619894.566505998</v>
      </c>
      <c r="AM34">
        <v>18603783.354506001</v>
      </c>
      <c r="AN34">
        <v>18571560.930505998</v>
      </c>
      <c r="AO34">
        <v>18550073.370506</v>
      </c>
      <c r="AP34">
        <v>18528585.810506001</v>
      </c>
      <c r="AQ34">
        <v>18523215.406505998</v>
      </c>
      <c r="AR34">
        <v>18517845.002505999</v>
      </c>
      <c r="AS34">
        <v>18367639.7326051</v>
      </c>
      <c r="AT34">
        <v>18177876.872160599</v>
      </c>
      <c r="AU34">
        <v>17988114.011716198</v>
      </c>
      <c r="AV34">
        <v>17822706.4840005</v>
      </c>
    </row>
    <row r="35" spans="22:48" x14ac:dyDescent="0.55000000000000004">
      <c r="AI35" t="s">
        <v>28</v>
      </c>
      <c r="AJ35" t="s">
        <v>22</v>
      </c>
      <c r="AK35">
        <v>21028352.7549772</v>
      </c>
      <c r="AL35">
        <v>21214605.353199501</v>
      </c>
      <c r="AM35">
        <v>21206013.103066102</v>
      </c>
      <c r="AN35">
        <v>21188828.602799501</v>
      </c>
      <c r="AO35">
        <v>21182378.9665328</v>
      </c>
      <c r="AP35">
        <v>21175929.330266099</v>
      </c>
      <c r="AQ35">
        <v>21137976.758177198</v>
      </c>
      <c r="AR35">
        <v>21100024.186088402</v>
      </c>
      <c r="AS35">
        <v>20910261.325643901</v>
      </c>
      <c r="AT35">
        <v>20720498.4651995</v>
      </c>
      <c r="AU35">
        <v>20530735.604754999</v>
      </c>
      <c r="AV35">
        <v>20368807.4102863</v>
      </c>
    </row>
    <row r="36" spans="22:48" x14ac:dyDescent="0.55000000000000004">
      <c r="AI36" t="s">
        <v>28</v>
      </c>
      <c r="AJ36" t="s">
        <v>23</v>
      </c>
      <c r="AK36">
        <v>23570974.348016098</v>
      </c>
      <c r="AL36">
        <v>23757226.946238302</v>
      </c>
      <c r="AM36">
        <v>23748634.696105</v>
      </c>
      <c r="AN36">
        <v>23731450.195838299</v>
      </c>
      <c r="AO36">
        <v>23725000.559571601</v>
      </c>
      <c r="AP36">
        <v>23718550.923305001</v>
      </c>
      <c r="AQ36">
        <v>23680598.3512161</v>
      </c>
      <c r="AR36">
        <v>23642645.779127199</v>
      </c>
      <c r="AS36">
        <v>23452882.918682698</v>
      </c>
      <c r="AT36">
        <v>23263120.058238301</v>
      </c>
      <c r="AU36">
        <v>23073357.1977938</v>
      </c>
      <c r="AV36">
        <v>22914908.336572099</v>
      </c>
    </row>
    <row r="37" spans="22:48" x14ac:dyDescent="0.55000000000000004">
      <c r="AI37" t="s">
        <v>28</v>
      </c>
      <c r="AJ37" t="s">
        <v>24</v>
      </c>
      <c r="AK37">
        <v>26113595.941054899</v>
      </c>
      <c r="AL37">
        <v>26299848.539277099</v>
      </c>
      <c r="AM37">
        <v>26291256.289143801</v>
      </c>
      <c r="AN37">
        <v>26274071.7888771</v>
      </c>
      <c r="AO37">
        <v>26267622.152610399</v>
      </c>
      <c r="AP37">
        <v>26261172.516343798</v>
      </c>
      <c r="AQ37">
        <v>26223219.944254901</v>
      </c>
      <c r="AR37">
        <v>26185267.372166</v>
      </c>
      <c r="AS37">
        <v>25995504.511721499</v>
      </c>
      <c r="AT37">
        <v>25805741.651277099</v>
      </c>
      <c r="AU37">
        <v>25615978.790832698</v>
      </c>
      <c r="AV37">
        <v>25461009.262857899</v>
      </c>
    </row>
    <row r="38" spans="22:48" x14ac:dyDescent="0.55000000000000004">
      <c r="V38" t="s">
        <v>41</v>
      </c>
      <c r="AI38" t="s">
        <v>28</v>
      </c>
      <c r="AJ38" t="s">
        <v>25</v>
      </c>
      <c r="AK38">
        <v>28656217.5340937</v>
      </c>
      <c r="AL38">
        <v>28842470.1323159</v>
      </c>
      <c r="AM38">
        <v>28833877.882182602</v>
      </c>
      <c r="AN38">
        <v>28816693.381915901</v>
      </c>
      <c r="AO38">
        <v>28810243.745649301</v>
      </c>
      <c r="AP38">
        <v>28803794.1093826</v>
      </c>
      <c r="AQ38">
        <v>28765841.537293699</v>
      </c>
      <c r="AR38">
        <v>28727888.965204801</v>
      </c>
      <c r="AS38">
        <v>28538126.104760401</v>
      </c>
      <c r="AT38">
        <v>28348363.2443159</v>
      </c>
      <c r="AU38">
        <v>28158600.383871499</v>
      </c>
      <c r="AV38">
        <v>28007110.189143699</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31</v>
      </c>
      <c r="O59" s="15" t="s">
        <v>78</v>
      </c>
      <c r="P59" s="15" t="s">
        <v>40</v>
      </c>
      <c r="Q59">
        <v>0</v>
      </c>
      <c r="R59">
        <v>1</v>
      </c>
      <c r="S59">
        <v>2</v>
      </c>
      <c r="T59">
        <v>4</v>
      </c>
      <c r="U59">
        <v>6</v>
      </c>
      <c r="V59">
        <v>8</v>
      </c>
      <c r="W59">
        <v>9</v>
      </c>
      <c r="X59">
        <v>10</v>
      </c>
      <c r="Y59">
        <v>15</v>
      </c>
      <c r="Z59">
        <v>20</v>
      </c>
      <c r="AA59">
        <v>25</v>
      </c>
      <c r="AB59">
        <v>31</v>
      </c>
      <c r="AC59" s="15" t="s">
        <v>78</v>
      </c>
      <c r="AD59" s="15" t="s">
        <v>40</v>
      </c>
      <c r="AE59">
        <v>0</v>
      </c>
      <c r="AF59">
        <v>1</v>
      </c>
      <c r="AG59">
        <v>2</v>
      </c>
      <c r="AH59">
        <v>4</v>
      </c>
      <c r="AI59">
        <v>6</v>
      </c>
      <c r="AJ59">
        <v>8</v>
      </c>
      <c r="AK59">
        <v>9</v>
      </c>
      <c r="AL59">
        <v>10</v>
      </c>
      <c r="AM59">
        <v>15</v>
      </c>
      <c r="AN59">
        <v>20</v>
      </c>
      <c r="AO59">
        <v>25</v>
      </c>
      <c r="AP59">
        <v>31</v>
      </c>
      <c r="AQ59" s="15" t="s">
        <v>78</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359042.13988750055</v>
      </c>
      <c r="E60">
        <f t="shared" ref="E60:N64" si="0">(AM19-AL19)/(E$59-D$59)</f>
        <v>0</v>
      </c>
      <c r="F60">
        <f t="shared" si="0"/>
        <v>0</v>
      </c>
      <c r="G60">
        <f t="shared" si="0"/>
        <v>0</v>
      </c>
      <c r="H60">
        <f t="shared" si="0"/>
        <v>0</v>
      </c>
      <c r="I60">
        <f t="shared" si="0"/>
        <v>0</v>
      </c>
      <c r="J60">
        <f t="shared" si="0"/>
        <v>-35632.028123099357</v>
      </c>
      <c r="K60">
        <f t="shared" si="0"/>
        <v>-40101.129955559969</v>
      </c>
      <c r="L60">
        <f t="shared" si="0"/>
        <v>-40101.129955559969</v>
      </c>
      <c r="M60">
        <f t="shared" si="0"/>
        <v>-40101.129955559969</v>
      </c>
      <c r="N60">
        <f t="shared" si="0"/>
        <v>-29358.386174833402</v>
      </c>
      <c r="O60" s="20" t="s">
        <v>34</v>
      </c>
      <c r="P60" t="s">
        <v>13</v>
      </c>
      <c r="R60">
        <f>(AL24-AK24)/(R$59-Q$59)</f>
        <v>350986.53388750181</v>
      </c>
      <c r="S60">
        <f t="shared" ref="S60:AB64" si="1">(AM24-AL24)/(S$59-R$59)</f>
        <v>-8055.6060000024736</v>
      </c>
      <c r="T60">
        <f t="shared" si="1"/>
        <v>-8055.6059999987483</v>
      </c>
      <c r="U60">
        <f t="shared" si="1"/>
        <v>-5371.890000000596</v>
      </c>
      <c r="V60">
        <f t="shared" si="1"/>
        <v>-5371.890000000596</v>
      </c>
      <c r="W60">
        <f t="shared" si="1"/>
        <v>-2685.2019999995828</v>
      </c>
      <c r="X60">
        <f t="shared" si="1"/>
        <v>-2685.2019999995828</v>
      </c>
      <c r="Y60">
        <f t="shared" si="1"/>
        <v>-38634.294780179858</v>
      </c>
      <c r="Z60">
        <f t="shared" si="1"/>
        <v>-39026.851022219656</v>
      </c>
      <c r="AA60">
        <f t="shared" si="1"/>
        <v>-39026.851022220406</v>
      </c>
      <c r="AB60">
        <f t="shared" si="1"/>
        <v>-28463.153730399907</v>
      </c>
      <c r="AC60" s="20" t="s">
        <v>34</v>
      </c>
      <c r="AD60" t="s">
        <v>13</v>
      </c>
      <c r="AF60">
        <f>(AL29-AK29)/(AF$59-AE$59)</f>
        <v>346958.73088750243</v>
      </c>
      <c r="AG60">
        <f t="shared" ref="AG60:AP64" si="2">(AM29-AL29)/(AG$59-AF$59)</f>
        <v>-12083.409000001848</v>
      </c>
      <c r="AH60">
        <f t="shared" si="2"/>
        <v>-12083.408999999985</v>
      </c>
      <c r="AI60">
        <f t="shared" si="2"/>
        <v>-8057.8349999990314</v>
      </c>
      <c r="AJ60">
        <f t="shared" si="2"/>
        <v>-8057.8350000008941</v>
      </c>
      <c r="AK60">
        <f t="shared" si="2"/>
        <v>-4027.8029999993742</v>
      </c>
      <c r="AL60">
        <f t="shared" si="2"/>
        <v>-4027.8029999993742</v>
      </c>
      <c r="AM60">
        <f t="shared" si="2"/>
        <v>-34337.674380180237</v>
      </c>
      <c r="AN60">
        <f t="shared" si="2"/>
        <v>-38489.71155555993</v>
      </c>
      <c r="AO60">
        <f t="shared" si="2"/>
        <v>-38489.71155555993</v>
      </c>
      <c r="AP60">
        <f>(AV29-AU29)/(AP$59-AO$59)</f>
        <v>-28015.537508166704</v>
      </c>
      <c r="AQ60" s="20" t="s">
        <v>34</v>
      </c>
      <c r="AR60" t="s">
        <v>13</v>
      </c>
      <c r="AT60">
        <f>(AL34-AK34)/(AT$59-AS$59)</f>
        <v>342930.92788749933</v>
      </c>
      <c r="AU60">
        <f t="shared" ref="AU60:BD64" si="3">(AM34-AL34)/(AU$59-AT$59)</f>
        <v>-16111.211999997497</v>
      </c>
      <c r="AV60">
        <f t="shared" si="3"/>
        <v>-16111.212000001222</v>
      </c>
      <c r="AW60">
        <f t="shared" si="3"/>
        <v>-10743.779999999329</v>
      </c>
      <c r="AX60">
        <f t="shared" si="3"/>
        <v>-10743.779999999329</v>
      </c>
      <c r="AY60">
        <f t="shared" si="3"/>
        <v>-5370.4040000028908</v>
      </c>
      <c r="AZ60">
        <f t="shared" si="3"/>
        <v>-5370.4039999991655</v>
      </c>
      <c r="BA60">
        <f t="shared" si="3"/>
        <v>-30041.053980179877</v>
      </c>
      <c r="BB60">
        <f t="shared" si="3"/>
        <v>-37952.572088900211</v>
      </c>
      <c r="BC60">
        <f t="shared" si="3"/>
        <v>-37952.572088880093</v>
      </c>
      <c r="BD60">
        <f t="shared" si="3"/>
        <v>-27567.921285949647</v>
      </c>
    </row>
    <row r="61" spans="1:56" ht="15.6" x14ac:dyDescent="0.6">
      <c r="A61" s="20" t="s">
        <v>35</v>
      </c>
      <c r="B61" t="s">
        <v>22</v>
      </c>
      <c r="D61">
        <f t="shared" ref="D61:D64" si="4">(AL20-AK20)/(D$59-C$59)</f>
        <v>194844.84835559875</v>
      </c>
      <c r="E61">
        <f t="shared" si="0"/>
        <v>0</v>
      </c>
      <c r="F61">
        <f t="shared" si="0"/>
        <v>0</v>
      </c>
      <c r="G61">
        <f t="shared" si="0"/>
        <v>0</v>
      </c>
      <c r="H61">
        <f t="shared" si="0"/>
        <v>0</v>
      </c>
      <c r="I61">
        <f t="shared" si="0"/>
        <v>-40101.129955597222</v>
      </c>
      <c r="J61">
        <f t="shared" si="0"/>
        <v>-40101.129955500364</v>
      </c>
      <c r="K61">
        <f t="shared" si="0"/>
        <v>-40101.129955559969</v>
      </c>
      <c r="L61">
        <f t="shared" si="0"/>
        <v>-40101.129955559969</v>
      </c>
      <c r="M61">
        <f t="shared" si="0"/>
        <v>-40101.1299555406</v>
      </c>
      <c r="N61">
        <f t="shared" si="0"/>
        <v>-28778.497300349798</v>
      </c>
      <c r="O61" s="20" t="s">
        <v>35</v>
      </c>
      <c r="P61" t="s">
        <v>22</v>
      </c>
      <c r="R61">
        <f t="shared" ref="R61:R64" si="5">(AL25-AK25)/(R$59-Q$59)</f>
        <v>190548.72328890115</v>
      </c>
      <c r="S61">
        <f t="shared" si="1"/>
        <v>-4296.12506660074</v>
      </c>
      <c r="T61">
        <f t="shared" si="1"/>
        <v>-4296.1250666994601</v>
      </c>
      <c r="U61">
        <f t="shared" si="1"/>
        <v>-1612.4090666510165</v>
      </c>
      <c r="V61">
        <f t="shared" si="1"/>
        <v>-1612.4090666491538</v>
      </c>
      <c r="W61">
        <f t="shared" si="1"/>
        <v>-39026.851022303104</v>
      </c>
      <c r="X61">
        <f t="shared" si="1"/>
        <v>-39026.851022198796</v>
      </c>
      <c r="Y61">
        <f t="shared" si="1"/>
        <v>-39026.851022219656</v>
      </c>
      <c r="Z61">
        <f t="shared" si="1"/>
        <v>-39026.851022220406</v>
      </c>
      <c r="AA61">
        <f t="shared" si="1"/>
        <v>-39026.851022219656</v>
      </c>
      <c r="AB61">
        <f t="shared" si="1"/>
        <v>-27883.264855900157</v>
      </c>
      <c r="AC61" s="20" t="s">
        <v>35</v>
      </c>
      <c r="AD61" t="s">
        <v>22</v>
      </c>
      <c r="AF61">
        <f t="shared" ref="AF61:AF64" si="6">(AL30-AK30)/(AF$59-AE$59)</f>
        <v>188400.66075560078</v>
      </c>
      <c r="AG61">
        <f t="shared" si="2"/>
        <v>-6444.1876000016928</v>
      </c>
      <c r="AH61">
        <f t="shared" si="2"/>
        <v>-6444.1875999998301</v>
      </c>
      <c r="AI61">
        <f t="shared" si="2"/>
        <v>-2418.6135999988765</v>
      </c>
      <c r="AJ61">
        <f t="shared" si="2"/>
        <v>-2418.6136000007391</v>
      </c>
      <c r="AK61">
        <f t="shared" si="2"/>
        <v>-38489.711555600166</v>
      </c>
      <c r="AL61">
        <f t="shared" si="2"/>
        <v>-38489.711555499583</v>
      </c>
      <c r="AM61">
        <f t="shared" si="2"/>
        <v>-38489.71155555993</v>
      </c>
      <c r="AN61">
        <f t="shared" si="2"/>
        <v>-38489.71155555993</v>
      </c>
      <c r="AO61">
        <f t="shared" si="2"/>
        <v>-38489.711555540562</v>
      </c>
      <c r="AP61">
        <f t="shared" si="2"/>
        <v>-27435.6486336831</v>
      </c>
      <c r="AQ61" s="20" t="s">
        <v>35</v>
      </c>
      <c r="AR61" t="s">
        <v>22</v>
      </c>
      <c r="AT61">
        <f t="shared" ref="AT61:AT64" si="7">(AL35-AK35)/(AT$59-AS$59)</f>
        <v>186252.59822230041</v>
      </c>
      <c r="AU61">
        <f t="shared" si="3"/>
        <v>-8592.2501333989203</v>
      </c>
      <c r="AV61">
        <f t="shared" si="3"/>
        <v>-8592.2501333002001</v>
      </c>
      <c r="AW61">
        <f t="shared" si="3"/>
        <v>-3224.8181333504617</v>
      </c>
      <c r="AX61">
        <f t="shared" si="3"/>
        <v>-3224.8181333504617</v>
      </c>
      <c r="AY61">
        <f t="shared" si="3"/>
        <v>-37952.572088900954</v>
      </c>
      <c r="AZ61">
        <f t="shared" si="3"/>
        <v>-37952.572088796645</v>
      </c>
      <c r="BA61">
        <f t="shared" si="3"/>
        <v>-37952.572088900211</v>
      </c>
      <c r="BB61">
        <f t="shared" si="3"/>
        <v>-37952.572088880093</v>
      </c>
      <c r="BC61">
        <f t="shared" si="3"/>
        <v>-37952.572088900211</v>
      </c>
      <c r="BD61">
        <f t="shared" si="3"/>
        <v>-26988.032411449898</v>
      </c>
    </row>
    <row r="62" spans="1:56" ht="15.6" x14ac:dyDescent="0.6">
      <c r="A62" s="20" t="s">
        <v>36</v>
      </c>
      <c r="B62" t="s">
        <v>23</v>
      </c>
      <c r="D62">
        <f t="shared" si="4"/>
        <v>194844.84835550189</v>
      </c>
      <c r="E62" s="21">
        <f>(AM21-AL21)/(E$59-D$59)</f>
        <v>0</v>
      </c>
      <c r="F62">
        <f t="shared" si="0"/>
        <v>0</v>
      </c>
      <c r="G62">
        <f t="shared" si="0"/>
        <v>0</v>
      </c>
      <c r="H62">
        <f t="shared" si="0"/>
        <v>0</v>
      </c>
      <c r="I62">
        <f t="shared" si="0"/>
        <v>-40101.129955500364</v>
      </c>
      <c r="J62">
        <f t="shared" si="0"/>
        <v>-40101.129955600947</v>
      </c>
      <c r="K62">
        <f t="shared" si="0"/>
        <v>-40101.129955559969</v>
      </c>
      <c r="L62">
        <f t="shared" si="0"/>
        <v>-40101.129955539851</v>
      </c>
      <c r="M62">
        <f t="shared" si="0"/>
        <v>-40101.129955559969</v>
      </c>
      <c r="N62">
        <f t="shared" si="0"/>
        <v>-28198.608425850049</v>
      </c>
      <c r="O62" s="20" t="s">
        <v>36</v>
      </c>
      <c r="P62" t="s">
        <v>23</v>
      </c>
      <c r="R62">
        <f t="shared" si="5"/>
        <v>190548.72328890115</v>
      </c>
      <c r="S62">
        <f t="shared" si="1"/>
        <v>-4296.1250666975975</v>
      </c>
      <c r="T62">
        <f t="shared" si="1"/>
        <v>-4296.1250666510314</v>
      </c>
      <c r="U62">
        <f t="shared" si="1"/>
        <v>-1612.4090666994452</v>
      </c>
      <c r="V62">
        <f t="shared" si="1"/>
        <v>-1612.4090666510165</v>
      </c>
      <c r="W62">
        <f t="shared" si="1"/>
        <v>-39026.851022198796</v>
      </c>
      <c r="X62">
        <f t="shared" si="1"/>
        <v>-39026.851022299379</v>
      </c>
      <c r="Y62">
        <f t="shared" si="1"/>
        <v>-39026.851022220406</v>
      </c>
      <c r="Z62">
        <f t="shared" si="1"/>
        <v>-39026.851022219656</v>
      </c>
      <c r="AA62">
        <f t="shared" si="1"/>
        <v>-39026.851022220406</v>
      </c>
      <c r="AB62">
        <f t="shared" si="1"/>
        <v>-27303.375981399789</v>
      </c>
      <c r="AC62" s="20" t="s">
        <v>36</v>
      </c>
      <c r="AD62" t="s">
        <v>23</v>
      </c>
      <c r="AF62">
        <f t="shared" si="6"/>
        <v>188400.6607555002</v>
      </c>
      <c r="AG62">
        <f t="shared" si="2"/>
        <v>-6444.1875999979675</v>
      </c>
      <c r="AH62">
        <f t="shared" si="2"/>
        <v>-6444.1875999998301</v>
      </c>
      <c r="AI62">
        <f t="shared" si="2"/>
        <v>-2418.6136000007391</v>
      </c>
      <c r="AJ62">
        <f t="shared" si="2"/>
        <v>-2418.6135999988765</v>
      </c>
      <c r="AK62">
        <f t="shared" si="2"/>
        <v>-38489.711555503309</v>
      </c>
      <c r="AL62">
        <f t="shared" si="2"/>
        <v>-38489.711555596441</v>
      </c>
      <c r="AM62">
        <f t="shared" si="2"/>
        <v>-38489.71155556068</v>
      </c>
      <c r="AN62">
        <f t="shared" si="2"/>
        <v>-38489.71155553982</v>
      </c>
      <c r="AO62">
        <f t="shared" si="2"/>
        <v>-38489.71155555993</v>
      </c>
      <c r="AP62">
        <f t="shared" si="2"/>
        <v>-26855.759759183351</v>
      </c>
      <c r="AQ62" s="20" t="s">
        <v>36</v>
      </c>
      <c r="AR62" t="s">
        <v>23</v>
      </c>
      <c r="AT62">
        <f t="shared" si="7"/>
        <v>186252.59822220355</v>
      </c>
      <c r="AU62">
        <f t="shared" si="3"/>
        <v>-8592.2501333020627</v>
      </c>
      <c r="AV62">
        <f t="shared" si="3"/>
        <v>-8592.2501333504915</v>
      </c>
      <c r="AW62">
        <f t="shared" si="3"/>
        <v>-3224.8181333485991</v>
      </c>
      <c r="AX62">
        <f t="shared" si="3"/>
        <v>-3224.8181333001703</v>
      </c>
      <c r="AY62">
        <f t="shared" si="3"/>
        <v>-37952.572088900954</v>
      </c>
      <c r="AZ62">
        <f t="shared" si="3"/>
        <v>-37952.572088900954</v>
      </c>
      <c r="BA62">
        <f t="shared" si="3"/>
        <v>-37952.572088900211</v>
      </c>
      <c r="BB62">
        <f t="shared" si="3"/>
        <v>-37952.572088879344</v>
      </c>
      <c r="BC62">
        <f t="shared" si="3"/>
        <v>-37952.572088900211</v>
      </c>
      <c r="BD62">
        <f t="shared" si="3"/>
        <v>-26408.143536950152</v>
      </c>
    </row>
    <row r="63" spans="1:56" ht="15.6" x14ac:dyDescent="0.6">
      <c r="A63" s="20" t="s">
        <v>37</v>
      </c>
      <c r="B63" t="s">
        <v>24</v>
      </c>
      <c r="D63">
        <f t="shared" si="4"/>
        <v>194844.84835550189</v>
      </c>
      <c r="E63">
        <f t="shared" si="0"/>
        <v>0</v>
      </c>
      <c r="F63">
        <f t="shared" si="0"/>
        <v>0</v>
      </c>
      <c r="G63">
        <f t="shared" si="0"/>
        <v>0</v>
      </c>
      <c r="H63">
        <f t="shared" si="0"/>
        <v>0</v>
      </c>
      <c r="I63">
        <f t="shared" si="0"/>
        <v>-40101.129955500364</v>
      </c>
      <c r="J63">
        <f t="shared" si="0"/>
        <v>-40101.129955600947</v>
      </c>
      <c r="K63">
        <f t="shared" si="0"/>
        <v>-40101.129955559969</v>
      </c>
      <c r="L63">
        <f t="shared" si="0"/>
        <v>-40101.129955539851</v>
      </c>
      <c r="M63">
        <f t="shared" si="0"/>
        <v>-40101.129955559969</v>
      </c>
      <c r="N63">
        <f t="shared" si="0"/>
        <v>-27618.719551350299</v>
      </c>
      <c r="O63" s="20" t="s">
        <v>37</v>
      </c>
      <c r="P63" t="s">
        <v>24</v>
      </c>
      <c r="R63">
        <f t="shared" si="5"/>
        <v>190548.72328890115</v>
      </c>
      <c r="S63">
        <f t="shared" si="1"/>
        <v>-4296.1250667013228</v>
      </c>
      <c r="T63">
        <f t="shared" si="1"/>
        <v>-4296.1250666491687</v>
      </c>
      <c r="U63">
        <f t="shared" si="1"/>
        <v>-1612.4090666994452</v>
      </c>
      <c r="V63">
        <f t="shared" si="1"/>
        <v>-1612.4090666510165</v>
      </c>
      <c r="W63">
        <f t="shared" si="1"/>
        <v>-39026.851022198796</v>
      </c>
      <c r="X63">
        <f t="shared" si="1"/>
        <v>-39026.851022202522</v>
      </c>
      <c r="Y63">
        <f t="shared" si="1"/>
        <v>-39026.851022239774</v>
      </c>
      <c r="Z63">
        <f t="shared" si="1"/>
        <v>-39026.851022219656</v>
      </c>
      <c r="AA63">
        <f t="shared" si="1"/>
        <v>-39026.851022220406</v>
      </c>
      <c r="AB63">
        <f t="shared" si="1"/>
        <v>-26723.48710690004</v>
      </c>
      <c r="AC63" s="20" t="s">
        <v>37</v>
      </c>
      <c r="AD63" t="s">
        <v>24</v>
      </c>
      <c r="AF63">
        <f t="shared" si="6"/>
        <v>188400.6607555002</v>
      </c>
      <c r="AG63">
        <f t="shared" si="2"/>
        <v>-6444.1875999979675</v>
      </c>
      <c r="AH63">
        <f t="shared" si="2"/>
        <v>-6444.1875999998301</v>
      </c>
      <c r="AI63">
        <f t="shared" si="2"/>
        <v>-2418.6136000007391</v>
      </c>
      <c r="AJ63">
        <f t="shared" si="2"/>
        <v>-2418.6136000007391</v>
      </c>
      <c r="AK63">
        <f t="shared" si="2"/>
        <v>-38489.711555499583</v>
      </c>
      <c r="AL63">
        <f t="shared" si="2"/>
        <v>-38489.711555600166</v>
      </c>
      <c r="AM63">
        <f t="shared" si="2"/>
        <v>-38489.71155555993</v>
      </c>
      <c r="AN63">
        <f t="shared" si="2"/>
        <v>-38489.71155553982</v>
      </c>
      <c r="AO63">
        <f t="shared" si="2"/>
        <v>-38489.71155555993</v>
      </c>
      <c r="AP63">
        <f t="shared" si="2"/>
        <v>-26275.870884683605</v>
      </c>
      <c r="AQ63" s="20" t="s">
        <v>37</v>
      </c>
      <c r="AR63" t="s">
        <v>24</v>
      </c>
      <c r="AT63">
        <f t="shared" si="7"/>
        <v>186252.59822219983</v>
      </c>
      <c r="AU63">
        <f t="shared" si="3"/>
        <v>-8592.2501332983375</v>
      </c>
      <c r="AV63">
        <f t="shared" si="3"/>
        <v>-8592.2501333504915</v>
      </c>
      <c r="AW63">
        <f t="shared" si="3"/>
        <v>-3224.8181333504617</v>
      </c>
      <c r="AX63">
        <f t="shared" si="3"/>
        <v>-3224.8181333001703</v>
      </c>
      <c r="AY63">
        <f t="shared" si="3"/>
        <v>-37952.572088897228</v>
      </c>
      <c r="AZ63">
        <f t="shared" si="3"/>
        <v>-37952.572088900954</v>
      </c>
      <c r="BA63">
        <f t="shared" si="3"/>
        <v>-37952.572088900211</v>
      </c>
      <c r="BB63">
        <f t="shared" si="3"/>
        <v>-37952.572088880093</v>
      </c>
      <c r="BC63">
        <f t="shared" si="3"/>
        <v>-37952.572088880093</v>
      </c>
      <c r="BD63">
        <f t="shared" si="3"/>
        <v>-25828.254662466545</v>
      </c>
    </row>
    <row r="64" spans="1:56" ht="15.6" x14ac:dyDescent="0.6">
      <c r="A64" s="20" t="s">
        <v>38</v>
      </c>
      <c r="B64" t="s">
        <v>25</v>
      </c>
      <c r="D64">
        <f t="shared" si="4"/>
        <v>194844.84835559875</v>
      </c>
      <c r="E64">
        <f t="shared" si="0"/>
        <v>0</v>
      </c>
      <c r="F64">
        <f t="shared" si="0"/>
        <v>0</v>
      </c>
      <c r="G64">
        <f t="shared" si="0"/>
        <v>0</v>
      </c>
      <c r="H64">
        <f t="shared" si="0"/>
        <v>0</v>
      </c>
      <c r="I64">
        <f t="shared" si="0"/>
        <v>-40101.129955600947</v>
      </c>
      <c r="J64">
        <f t="shared" si="0"/>
        <v>-40101.129955496639</v>
      </c>
      <c r="K64">
        <f t="shared" si="0"/>
        <v>-40101.129955559969</v>
      </c>
      <c r="L64">
        <f t="shared" si="0"/>
        <v>-40101.129955559969</v>
      </c>
      <c r="M64">
        <f t="shared" si="0"/>
        <v>-40101.129955560711</v>
      </c>
      <c r="N64">
        <f t="shared" si="0"/>
        <v>-27038.830676849931</v>
      </c>
      <c r="O64" s="20" t="s">
        <v>38</v>
      </c>
      <c r="P64" t="s">
        <v>25</v>
      </c>
      <c r="R64">
        <f t="shared" si="5"/>
        <v>190548.72328890115</v>
      </c>
      <c r="S64">
        <f t="shared" si="1"/>
        <v>-4296.1250667013228</v>
      </c>
      <c r="T64">
        <f t="shared" si="1"/>
        <v>-4296.1250666491687</v>
      </c>
      <c r="U64">
        <f t="shared" si="1"/>
        <v>-1612.4090666510165</v>
      </c>
      <c r="V64">
        <f t="shared" si="1"/>
        <v>-1612.4090666994452</v>
      </c>
      <c r="W64">
        <f t="shared" si="1"/>
        <v>-39026.851022202522</v>
      </c>
      <c r="X64">
        <f t="shared" si="1"/>
        <v>-39026.851022198796</v>
      </c>
      <c r="Y64">
        <f t="shared" si="1"/>
        <v>-39026.851022219656</v>
      </c>
      <c r="Z64">
        <f t="shared" si="1"/>
        <v>-39026.851022220406</v>
      </c>
      <c r="AA64">
        <f t="shared" si="1"/>
        <v>-39026.851022239774</v>
      </c>
      <c r="AB64">
        <f t="shared" si="1"/>
        <v>-26143.598232400294</v>
      </c>
      <c r="AC64" s="20" t="s">
        <v>38</v>
      </c>
      <c r="AD64" t="s">
        <v>25</v>
      </c>
      <c r="AF64">
        <f t="shared" si="6"/>
        <v>188400.66075560078</v>
      </c>
      <c r="AG64">
        <f t="shared" si="2"/>
        <v>-6444.1876000016928</v>
      </c>
      <c r="AH64">
        <f t="shared" si="2"/>
        <v>-6444.1875999998301</v>
      </c>
      <c r="AI64">
        <f t="shared" si="2"/>
        <v>-2418.6136000007391</v>
      </c>
      <c r="AJ64">
        <f t="shared" si="2"/>
        <v>-2418.6135999988765</v>
      </c>
      <c r="AK64">
        <f t="shared" si="2"/>
        <v>-38489.711555600166</v>
      </c>
      <c r="AL64">
        <f t="shared" si="2"/>
        <v>-38489.711555499583</v>
      </c>
      <c r="AM64">
        <f t="shared" si="2"/>
        <v>-38489.71155555993</v>
      </c>
      <c r="AN64">
        <f t="shared" si="2"/>
        <v>-38489.71155555993</v>
      </c>
      <c r="AO64">
        <f t="shared" si="2"/>
        <v>-38489.71155555993</v>
      </c>
      <c r="AP64">
        <f t="shared" si="2"/>
        <v>-25695.982010183856</v>
      </c>
      <c r="AQ64" s="20" t="s">
        <v>38</v>
      </c>
      <c r="AR64" t="s">
        <v>25</v>
      </c>
      <c r="AT64">
        <f t="shared" si="7"/>
        <v>186252.59822219983</v>
      </c>
      <c r="AU64">
        <f t="shared" si="3"/>
        <v>-8592.2501332983375</v>
      </c>
      <c r="AV64">
        <f t="shared" si="3"/>
        <v>-8592.2501333504915</v>
      </c>
      <c r="AW64">
        <f t="shared" si="3"/>
        <v>-3224.8181333001703</v>
      </c>
      <c r="AX64">
        <f t="shared" si="3"/>
        <v>-3224.8181333504617</v>
      </c>
      <c r="AY64">
        <f t="shared" si="3"/>
        <v>-37952.572088900954</v>
      </c>
      <c r="AZ64">
        <f t="shared" si="3"/>
        <v>-37952.572088897228</v>
      </c>
      <c r="BA64">
        <f t="shared" si="3"/>
        <v>-37952.572088880093</v>
      </c>
      <c r="BB64">
        <f t="shared" si="3"/>
        <v>-37952.572088900211</v>
      </c>
      <c r="BC64">
        <f t="shared" si="3"/>
        <v>-37952.572088880093</v>
      </c>
      <c r="BD64">
        <f t="shared" si="3"/>
        <v>-25248.365787966799</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2" t="s">
        <v>29</v>
      </c>
      <c r="L3" s="32"/>
      <c r="M3" s="32"/>
      <c r="N3" s="32"/>
      <c r="O3" s="32"/>
      <c r="P3" s="32"/>
      <c r="Q3" s="32"/>
      <c r="R3" s="32"/>
      <c r="S3" s="32"/>
      <c r="T3" s="32"/>
      <c r="U3" s="32"/>
      <c r="V3" s="32"/>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AP16" sqref="AP1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8053.5475234270434</v>
      </c>
      <c r="Q5">
        <f>G10</f>
        <v>16053.547523427045</v>
      </c>
      <c r="R5" t="str">
        <f>G5</f>
        <v>EPS</v>
      </c>
      <c r="S5" t="str">
        <f>G6</f>
        <v>EPS</v>
      </c>
      <c r="T5">
        <f>G11</f>
        <v>8053.5475234270434</v>
      </c>
      <c r="U5">
        <f>G12</f>
        <v>16053.547523427045</v>
      </c>
      <c r="V5" t="str">
        <f>G7</f>
        <v>EPS</v>
      </c>
      <c r="W5" t="str">
        <f>G8</f>
        <v>EPS</v>
      </c>
      <c r="X5">
        <f>G13</f>
        <v>8053.5475234270434</v>
      </c>
      <c r="Y5">
        <f>G14</f>
        <v>16053.547523427045</v>
      </c>
    </row>
    <row r="6" spans="1:28" x14ac:dyDescent="0.55000000000000004">
      <c r="A6" s="11" t="s">
        <v>28</v>
      </c>
      <c r="B6" s="11" t="s">
        <v>22</v>
      </c>
      <c r="C6" s="11" t="s">
        <v>0</v>
      </c>
      <c r="D6" s="11" t="s">
        <v>14</v>
      </c>
      <c r="E6" s="11" t="s">
        <v>19</v>
      </c>
      <c r="F6" s="11" t="s">
        <v>18</v>
      </c>
      <c r="G6" t="s">
        <v>54</v>
      </c>
      <c r="L6" s="18" t="s">
        <v>1</v>
      </c>
      <c r="M6">
        <v>2</v>
      </c>
      <c r="N6">
        <f>$G$15</f>
        <v>10409.103078982598</v>
      </c>
      <c r="O6">
        <f>G16</f>
        <v>10409.103078982598</v>
      </c>
      <c r="P6">
        <f>G21</f>
        <v>9409.1030789825982</v>
      </c>
      <c r="Q6">
        <f>G22</f>
        <v>9409.1030789825982</v>
      </c>
      <c r="R6" t="str">
        <f>G17</f>
        <v>EPS</v>
      </c>
      <c r="S6" t="str">
        <f>G18</f>
        <v>EPS</v>
      </c>
      <c r="T6">
        <f>G23</f>
        <v>9409.1030789825982</v>
      </c>
      <c r="U6">
        <f>G24</f>
        <v>9409.1030789825982</v>
      </c>
      <c r="V6" t="str">
        <f>G19</f>
        <v>EPS</v>
      </c>
      <c r="W6" t="str">
        <f>G20</f>
        <v>EPS</v>
      </c>
      <c r="X6">
        <f>G25</f>
        <v>9409.1030789825982</v>
      </c>
      <c r="Y6">
        <f>G26</f>
        <v>17409.103078982596</v>
      </c>
    </row>
    <row r="7" spans="1:28" x14ac:dyDescent="0.55000000000000004">
      <c r="A7" s="11" t="s">
        <v>28</v>
      </c>
      <c r="B7" s="11" t="s">
        <v>22</v>
      </c>
      <c r="C7" s="11" t="s">
        <v>0</v>
      </c>
      <c r="D7" s="11" t="s">
        <v>14</v>
      </c>
      <c r="E7" s="11" t="s">
        <v>20</v>
      </c>
      <c r="F7" s="11" t="s">
        <v>16</v>
      </c>
      <c r="G7" t="s">
        <v>54</v>
      </c>
      <c r="L7" s="18" t="s">
        <v>2</v>
      </c>
      <c r="M7">
        <v>4</v>
      </c>
      <c r="N7">
        <f>G27</f>
        <v>10342.436412315928</v>
      </c>
      <c r="O7">
        <f>G28</f>
        <v>10342.436412315928</v>
      </c>
      <c r="P7" t="str">
        <f>G33</f>
        <v>EPS</v>
      </c>
      <c r="Q7" t="str">
        <f>G34</f>
        <v>EPS</v>
      </c>
      <c r="R7" t="str">
        <f>G29</f>
        <v>EPS</v>
      </c>
      <c r="S7" t="str">
        <f>G30</f>
        <v>EPS</v>
      </c>
      <c r="T7">
        <f>G35</f>
        <v>9342.4364123159303</v>
      </c>
      <c r="U7">
        <f>G36</f>
        <v>9342.4364123159303</v>
      </c>
      <c r="V7" t="str">
        <f>G31</f>
        <v>EPS</v>
      </c>
      <c r="W7" t="str">
        <f>G32</f>
        <v>EPS</v>
      </c>
      <c r="X7">
        <f>G37</f>
        <v>9342.4364123159321</v>
      </c>
      <c r="Y7">
        <f>G38</f>
        <v>17342.436412315932</v>
      </c>
    </row>
    <row r="8" spans="1:28" x14ac:dyDescent="0.55000000000000004">
      <c r="A8" s="11" t="s">
        <v>28</v>
      </c>
      <c r="B8" s="11" t="s">
        <v>22</v>
      </c>
      <c r="C8" s="11" t="s">
        <v>0</v>
      </c>
      <c r="D8" s="11" t="s">
        <v>14</v>
      </c>
      <c r="E8" s="11" t="s">
        <v>20</v>
      </c>
      <c r="F8" s="11" t="s">
        <v>18</v>
      </c>
      <c r="G8" t="s">
        <v>54</v>
      </c>
      <c r="L8" s="18" t="s">
        <v>3</v>
      </c>
      <c r="M8">
        <v>6</v>
      </c>
      <c r="N8">
        <f>G39</f>
        <v>10275.769745649264</v>
      </c>
      <c r="O8">
        <f>G40</f>
        <v>10275.769745649264</v>
      </c>
      <c r="P8" t="str">
        <f>G45</f>
        <v>EPS</v>
      </c>
      <c r="Q8" t="str">
        <f>G46</f>
        <v>EPS</v>
      </c>
      <c r="R8">
        <f>G41</f>
        <v>10275.769745649264</v>
      </c>
      <c r="S8">
        <f>G42</f>
        <v>10275.769745649264</v>
      </c>
      <c r="T8">
        <f>G47</f>
        <v>9275.7697456492624</v>
      </c>
      <c r="U8">
        <f>G48</f>
        <v>9275.7697456492624</v>
      </c>
      <c r="V8" t="str">
        <f>G43</f>
        <v>EPS</v>
      </c>
      <c r="W8" t="str">
        <f>G44</f>
        <v>EPS</v>
      </c>
      <c r="X8">
        <f>G49</f>
        <v>9275.7697456492624</v>
      </c>
      <c r="Y8">
        <f>G50</f>
        <v>17275.769745649261</v>
      </c>
    </row>
    <row r="9" spans="1:28" x14ac:dyDescent="0.55000000000000004">
      <c r="A9" s="11" t="s">
        <v>28</v>
      </c>
      <c r="B9" s="11" t="s">
        <v>22</v>
      </c>
      <c r="C9" s="11" t="s">
        <v>0</v>
      </c>
      <c r="D9" s="11" t="s">
        <v>21</v>
      </c>
      <c r="E9" s="11" t="s">
        <v>15</v>
      </c>
      <c r="F9" s="11" t="s">
        <v>16</v>
      </c>
      <c r="G9">
        <v>8053.5475234270434</v>
      </c>
      <c r="L9" s="18"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16053.547523427045</v>
      </c>
      <c r="L10" s="18" t="s">
        <v>7</v>
      </c>
      <c r="M10">
        <v>10</v>
      </c>
      <c r="N10">
        <f>G87</f>
        <v>10497.991967871485</v>
      </c>
      <c r="O10">
        <f>G88</f>
        <v>10497.991967871485</v>
      </c>
      <c r="P10" t="str">
        <f>G93</f>
        <v>EPS</v>
      </c>
      <c r="Q10" t="str">
        <f>G94</f>
        <v>EPS</v>
      </c>
      <c r="R10">
        <f>G89</f>
        <v>10497.991967871483</v>
      </c>
      <c r="S10">
        <f>G90</f>
        <v>10497.991967871483</v>
      </c>
      <c r="T10" t="str">
        <f>G95</f>
        <v>EPS</v>
      </c>
      <c r="U10" t="str">
        <f>G96</f>
        <v>EPS</v>
      </c>
      <c r="V10">
        <f>G91</f>
        <v>10497.991967871485</v>
      </c>
      <c r="W10">
        <f>G92</f>
        <v>10497.991967871485</v>
      </c>
      <c r="X10">
        <f>G97</f>
        <v>9497.991967871485</v>
      </c>
      <c r="Y10">
        <f>G98</f>
        <v>17497.991967871487</v>
      </c>
    </row>
    <row r="11" spans="1:28" x14ac:dyDescent="0.55000000000000004">
      <c r="A11" s="11" t="s">
        <v>28</v>
      </c>
      <c r="B11" s="11" t="s">
        <v>22</v>
      </c>
      <c r="C11" s="11" t="s">
        <v>0</v>
      </c>
      <c r="D11" s="11" t="s">
        <v>21</v>
      </c>
      <c r="E11" s="11" t="s">
        <v>19</v>
      </c>
      <c r="F11" s="11" t="s">
        <v>16</v>
      </c>
      <c r="G11">
        <v>8053.5475234270434</v>
      </c>
      <c r="L11" s="18" t="s">
        <v>8</v>
      </c>
      <c r="M11">
        <v>15</v>
      </c>
      <c r="N11">
        <f>G99</f>
        <v>11220.214190093709</v>
      </c>
      <c r="O11">
        <f>G100</f>
        <v>11220.214190093708</v>
      </c>
      <c r="P11" t="str">
        <f>G105</f>
        <v>EPS</v>
      </c>
      <c r="Q11" t="str">
        <f>G106</f>
        <v>EPS</v>
      </c>
      <c r="R11">
        <f>G101</f>
        <v>11220.214190093708</v>
      </c>
      <c r="S11">
        <f>G102</f>
        <v>11220.214190093708</v>
      </c>
      <c r="T11" t="str">
        <f>G107</f>
        <v>EPS</v>
      </c>
      <c r="U11" t="str">
        <f>G108</f>
        <v>EPS</v>
      </c>
      <c r="V11">
        <f>G103</f>
        <v>11220.214190093708</v>
      </c>
      <c r="W11">
        <f>G104</f>
        <v>11220.214190093708</v>
      </c>
      <c r="X11">
        <f>G109</f>
        <v>10220.214190093709</v>
      </c>
      <c r="Y11">
        <f>G110</f>
        <v>18220.214190093709</v>
      </c>
    </row>
    <row r="12" spans="1:28" x14ac:dyDescent="0.55000000000000004">
      <c r="A12" s="11" t="s">
        <v>28</v>
      </c>
      <c r="B12" s="11" t="s">
        <v>22</v>
      </c>
      <c r="C12" s="11" t="s">
        <v>0</v>
      </c>
      <c r="D12" s="11" t="s">
        <v>21</v>
      </c>
      <c r="E12" s="11" t="s">
        <v>19</v>
      </c>
      <c r="F12" s="11" t="s">
        <v>18</v>
      </c>
      <c r="G12">
        <v>16053.547523427045</v>
      </c>
      <c r="L12" s="18" t="s">
        <v>9</v>
      </c>
      <c r="M12">
        <v>20</v>
      </c>
      <c r="N12">
        <f>G111</f>
        <v>11942.436412315928</v>
      </c>
      <c r="O12">
        <f>G112</f>
        <v>11942.43641231593</v>
      </c>
      <c r="P12" t="str">
        <f>G117</f>
        <v>EPS</v>
      </c>
      <c r="Q12" t="str">
        <f>G118</f>
        <v>EPS</v>
      </c>
      <c r="R12">
        <f>G113</f>
        <v>11942.436412315928</v>
      </c>
      <c r="S12">
        <f>G114</f>
        <v>11942.436412315928</v>
      </c>
      <c r="T12" t="str">
        <f>G119</f>
        <v>EPS</v>
      </c>
      <c r="U12" t="str">
        <f>G120</f>
        <v>EPS</v>
      </c>
      <c r="V12">
        <f>G115</f>
        <v>11942.436412315932</v>
      </c>
      <c r="W12">
        <f>G116</f>
        <v>11942.436412315932</v>
      </c>
      <c r="X12">
        <f>G121</f>
        <v>10942.436412315928</v>
      </c>
      <c r="Y12">
        <f>G122</f>
        <v>18942.436412315928</v>
      </c>
    </row>
    <row r="13" spans="1:28" x14ac:dyDescent="0.55000000000000004">
      <c r="A13" s="11" t="s">
        <v>28</v>
      </c>
      <c r="B13" s="11" t="s">
        <v>22</v>
      </c>
      <c r="C13" s="11" t="s">
        <v>0</v>
      </c>
      <c r="D13" s="11" t="s">
        <v>21</v>
      </c>
      <c r="E13" s="11" t="s">
        <v>20</v>
      </c>
      <c r="F13" s="11" t="s">
        <v>16</v>
      </c>
      <c r="G13">
        <v>8053.5475234270434</v>
      </c>
      <c r="L13" s="1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16053.547523427045</v>
      </c>
    </row>
    <row r="15" spans="1:28" x14ac:dyDescent="0.55000000000000004">
      <c r="A15" s="11" t="s">
        <v>28</v>
      </c>
      <c r="B15" s="11" t="s">
        <v>22</v>
      </c>
      <c r="C15" s="11" t="s">
        <v>1</v>
      </c>
      <c r="D15" s="11" t="s">
        <v>14</v>
      </c>
      <c r="E15" s="11" t="s">
        <v>15</v>
      </c>
      <c r="F15" s="11" t="s">
        <v>16</v>
      </c>
      <c r="G15">
        <v>10409.103078982598</v>
      </c>
    </row>
    <row r="16" spans="1:28" ht="43.2" x14ac:dyDescent="0.55000000000000004">
      <c r="A16" s="11" t="s">
        <v>28</v>
      </c>
      <c r="B16" s="11" t="s">
        <v>22</v>
      </c>
      <c r="C16" s="11" t="s">
        <v>1</v>
      </c>
      <c r="D16" s="11" t="s">
        <v>14</v>
      </c>
      <c r="E16" s="11" t="s">
        <v>15</v>
      </c>
      <c r="F16" s="11" t="s">
        <v>18</v>
      </c>
      <c r="G16">
        <v>10409.103078982598</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8053.5475234270434</v>
      </c>
      <c r="M17">
        <f>$X$6</f>
        <v>9409.1030789825982</v>
      </c>
      <c r="N17">
        <f>$X$7</f>
        <v>9342.4364123159321</v>
      </c>
      <c r="O17">
        <f>$X$8</f>
        <v>9275.7697456492624</v>
      </c>
      <c r="P17">
        <f>$X$9</f>
        <v>9209.1030789825963</v>
      </c>
      <c r="Q17">
        <f>$X$10</f>
        <v>9497.991967871485</v>
      </c>
      <c r="R17">
        <f>$X$11</f>
        <v>10220.214190093709</v>
      </c>
      <c r="S17">
        <f>$X$12</f>
        <v>10942.436412315928</v>
      </c>
      <c r="T17">
        <f>$V$13</f>
        <v>13386.880856760374</v>
      </c>
    </row>
    <row r="18" spans="1:20" x14ac:dyDescent="0.55000000000000004">
      <c r="A18" s="11" t="s">
        <v>28</v>
      </c>
      <c r="B18" s="11" t="s">
        <v>22</v>
      </c>
      <c r="C18" s="11" t="s">
        <v>1</v>
      </c>
      <c r="D18" s="11" t="s">
        <v>14</v>
      </c>
      <c r="E18" s="11" t="s">
        <v>19</v>
      </c>
      <c r="F18" s="11" t="s">
        <v>18</v>
      </c>
      <c r="G18" t="s">
        <v>54</v>
      </c>
      <c r="K18" s="10">
        <v>43252.333333333336</v>
      </c>
      <c r="L18">
        <f>$P$5</f>
        <v>8053.5475234270434</v>
      </c>
      <c r="M18">
        <f>$X$6</f>
        <v>9409.1030789825982</v>
      </c>
      <c r="N18">
        <f>$X$7</f>
        <v>9342.4364123159321</v>
      </c>
      <c r="O18">
        <f>$X$8</f>
        <v>9275.7697456492624</v>
      </c>
      <c r="P18">
        <f>$X$9</f>
        <v>9209.1030789825963</v>
      </c>
      <c r="Q18">
        <f>$X$10</f>
        <v>9497.991967871485</v>
      </c>
      <c r="R18">
        <f>$X$11</f>
        <v>10220.214190093709</v>
      </c>
      <c r="S18">
        <f>$X$12</f>
        <v>10942.436412315928</v>
      </c>
      <c r="T18">
        <f>$V$13</f>
        <v>13386.880856760374</v>
      </c>
    </row>
    <row r="19" spans="1:20" x14ac:dyDescent="0.55000000000000004">
      <c r="A19" s="11" t="s">
        <v>28</v>
      </c>
      <c r="B19" s="11" t="s">
        <v>22</v>
      </c>
      <c r="C19" s="11" t="s">
        <v>1</v>
      </c>
      <c r="D19" s="11" t="s">
        <v>14</v>
      </c>
      <c r="E19" s="11" t="s">
        <v>20</v>
      </c>
      <c r="F19" s="11" t="s">
        <v>16</v>
      </c>
      <c r="G19" t="s">
        <v>54</v>
      </c>
      <c r="K19" s="10">
        <v>43252.333333333336</v>
      </c>
      <c r="L19">
        <f>$Q$5</f>
        <v>16053.547523427045</v>
      </c>
      <c r="M19">
        <f>$Y$6</f>
        <v>17409.103078982596</v>
      </c>
      <c r="N19">
        <f>$Y$7</f>
        <v>17342.436412315932</v>
      </c>
      <c r="O19">
        <f>$Y$8</f>
        <v>17275.769745649261</v>
      </c>
      <c r="P19">
        <f>$Y$9</f>
        <v>17209.103078982596</v>
      </c>
      <c r="Q19">
        <f>$Y$10</f>
        <v>17497.991967871487</v>
      </c>
      <c r="R19">
        <f>$Y$11</f>
        <v>18220.214190093709</v>
      </c>
      <c r="S19">
        <f>$Y$12</f>
        <v>18942.436412315928</v>
      </c>
      <c r="T19">
        <f>$W$13</f>
        <v>13386.880856760374</v>
      </c>
    </row>
    <row r="20" spans="1:20" x14ac:dyDescent="0.55000000000000004">
      <c r="A20" s="11" t="s">
        <v>28</v>
      </c>
      <c r="B20" s="11" t="s">
        <v>22</v>
      </c>
      <c r="C20" s="11" t="s">
        <v>1</v>
      </c>
      <c r="D20" s="11" t="s">
        <v>14</v>
      </c>
      <c r="E20" s="11" t="s">
        <v>20</v>
      </c>
      <c r="F20" s="11" t="s">
        <v>18</v>
      </c>
      <c r="G20" t="s">
        <v>54</v>
      </c>
      <c r="K20" s="10">
        <v>43253</v>
      </c>
      <c r="L20">
        <f>$Q$5</f>
        <v>16053.547523427045</v>
      </c>
      <c r="M20">
        <f>$Y$6</f>
        <v>17409.103078982596</v>
      </c>
      <c r="N20">
        <f>$Y$7</f>
        <v>17342.436412315932</v>
      </c>
      <c r="O20">
        <f>$Y$8</f>
        <v>17275.769745649261</v>
      </c>
      <c r="P20">
        <f>$Y$9</f>
        <v>17209.103078982596</v>
      </c>
      <c r="Q20">
        <f>$Y$10</f>
        <v>17497.991967871487</v>
      </c>
      <c r="R20">
        <f>$Y$11</f>
        <v>18220.214190093709</v>
      </c>
      <c r="S20">
        <f>$Y$12</f>
        <v>18942.436412315928</v>
      </c>
      <c r="T20">
        <f>$W$13</f>
        <v>13386.880856760374</v>
      </c>
    </row>
    <row r="21" spans="1:20" x14ac:dyDescent="0.55000000000000004">
      <c r="A21" s="11" t="s">
        <v>28</v>
      </c>
      <c r="B21" s="11" t="s">
        <v>22</v>
      </c>
      <c r="C21" s="11" t="s">
        <v>1</v>
      </c>
      <c r="D21" s="11" t="s">
        <v>21</v>
      </c>
      <c r="E21" s="11" t="s">
        <v>15</v>
      </c>
      <c r="F21" s="11" t="s">
        <v>16</v>
      </c>
      <c r="G21">
        <v>9409.1030789825982</v>
      </c>
      <c r="K21" s="10">
        <v>43253</v>
      </c>
      <c r="L21">
        <f>$P$5</f>
        <v>8053.5475234270434</v>
      </c>
      <c r="M21">
        <f>$X$6</f>
        <v>9409.1030789825982</v>
      </c>
      <c r="N21">
        <f>$X$7</f>
        <v>9342.4364123159321</v>
      </c>
      <c r="O21">
        <f>$X$8</f>
        <v>9275.7697456492624</v>
      </c>
      <c r="P21">
        <f>$X$9</f>
        <v>9209.1030789825963</v>
      </c>
      <c r="Q21">
        <f>$X$10</f>
        <v>9497.991967871485</v>
      </c>
      <c r="R21">
        <f>$X$11</f>
        <v>10220.214190093709</v>
      </c>
      <c r="S21">
        <f>$X$12</f>
        <v>10942.436412315928</v>
      </c>
      <c r="T21">
        <f>$V$13</f>
        <v>13386.880856760374</v>
      </c>
    </row>
    <row r="22" spans="1:20" x14ac:dyDescent="0.55000000000000004">
      <c r="A22" s="11" t="s">
        <v>28</v>
      </c>
      <c r="B22" s="11" t="s">
        <v>22</v>
      </c>
      <c r="C22" s="11" t="s">
        <v>1</v>
      </c>
      <c r="D22" s="11" t="s">
        <v>21</v>
      </c>
      <c r="E22" s="11" t="s">
        <v>15</v>
      </c>
      <c r="F22" s="11" t="s">
        <v>18</v>
      </c>
      <c r="G22">
        <v>9409.1030789825982</v>
      </c>
      <c r="K22" s="10">
        <v>43253.333333333336</v>
      </c>
      <c r="L22">
        <f>$P$5</f>
        <v>8053.5475234270434</v>
      </c>
      <c r="M22">
        <f>$X$6</f>
        <v>9409.1030789825982</v>
      </c>
      <c r="N22">
        <f>$X$7</f>
        <v>9342.4364123159321</v>
      </c>
      <c r="O22">
        <f>$X$8</f>
        <v>9275.7697456492624</v>
      </c>
      <c r="P22">
        <f>$X$9</f>
        <v>9209.1030789825963</v>
      </c>
      <c r="Q22">
        <f>$X$10</f>
        <v>9497.991967871485</v>
      </c>
      <c r="R22">
        <f>$X$11</f>
        <v>10220.214190093709</v>
      </c>
      <c r="S22">
        <f>$X$12</f>
        <v>10942.436412315928</v>
      </c>
      <c r="T22">
        <f>$V$13</f>
        <v>13386.880856760374</v>
      </c>
    </row>
    <row r="23" spans="1:20" x14ac:dyDescent="0.55000000000000004">
      <c r="A23" s="11" t="s">
        <v>28</v>
      </c>
      <c r="B23" s="11" t="s">
        <v>22</v>
      </c>
      <c r="C23" s="11" t="s">
        <v>1</v>
      </c>
      <c r="D23" s="11" t="s">
        <v>21</v>
      </c>
      <c r="E23" s="11" t="s">
        <v>19</v>
      </c>
      <c r="F23" s="11" t="s">
        <v>16</v>
      </c>
      <c r="G23">
        <v>9409.1030789825982</v>
      </c>
      <c r="K23" s="10">
        <v>43253.333333333336</v>
      </c>
      <c r="L23">
        <f>$Q$5</f>
        <v>16053.547523427045</v>
      </c>
      <c r="M23">
        <f>$Y$6</f>
        <v>17409.103078982596</v>
      </c>
      <c r="N23">
        <f>$Y$7</f>
        <v>17342.436412315932</v>
      </c>
      <c r="O23">
        <f>$Y$8</f>
        <v>17275.769745649261</v>
      </c>
      <c r="P23">
        <f>$Y$9</f>
        <v>17209.103078982596</v>
      </c>
      <c r="Q23">
        <f>$Y$10</f>
        <v>17497.991967871487</v>
      </c>
      <c r="R23">
        <f>$Y$11</f>
        <v>18220.214190093709</v>
      </c>
      <c r="S23">
        <f>$Y$12</f>
        <v>18942.436412315928</v>
      </c>
      <c r="T23">
        <f>$W$13</f>
        <v>13386.880856760374</v>
      </c>
    </row>
    <row r="24" spans="1:20" x14ac:dyDescent="0.55000000000000004">
      <c r="A24" s="11" t="s">
        <v>28</v>
      </c>
      <c r="B24" s="11" t="s">
        <v>22</v>
      </c>
      <c r="C24" s="11" t="s">
        <v>1</v>
      </c>
      <c r="D24" s="11" t="s">
        <v>21</v>
      </c>
      <c r="E24" s="11" t="s">
        <v>19</v>
      </c>
      <c r="F24" s="11" t="s">
        <v>18</v>
      </c>
      <c r="G24">
        <v>9409.1030789825982</v>
      </c>
      <c r="K24" s="10">
        <v>43254</v>
      </c>
      <c r="L24">
        <f>$Q$5</f>
        <v>16053.547523427045</v>
      </c>
      <c r="M24">
        <f>$Y$6</f>
        <v>17409.103078982596</v>
      </c>
      <c r="N24">
        <f>$Y$7</f>
        <v>17342.436412315932</v>
      </c>
      <c r="O24">
        <f>$Y$8</f>
        <v>17275.769745649261</v>
      </c>
      <c r="P24">
        <f>$Y$9</f>
        <v>17209.103078982596</v>
      </c>
      <c r="Q24">
        <f>$Y$10</f>
        <v>17497.991967871487</v>
      </c>
      <c r="R24">
        <f>$Y$11</f>
        <v>18220.214190093709</v>
      </c>
      <c r="S24">
        <f>$Y$12</f>
        <v>18942.436412315928</v>
      </c>
      <c r="T24">
        <f>$W$13</f>
        <v>13386.880856760374</v>
      </c>
    </row>
    <row r="25" spans="1:20" x14ac:dyDescent="0.55000000000000004">
      <c r="A25" s="11" t="s">
        <v>28</v>
      </c>
      <c r="B25" s="11" t="s">
        <v>22</v>
      </c>
      <c r="C25" s="11" t="s">
        <v>1</v>
      </c>
      <c r="D25" s="11" t="s">
        <v>21</v>
      </c>
      <c r="E25" s="11" t="s">
        <v>20</v>
      </c>
      <c r="F25" s="11" t="s">
        <v>16</v>
      </c>
      <c r="G25">
        <v>9409.1030789825982</v>
      </c>
      <c r="K25" s="10">
        <v>43254</v>
      </c>
      <c r="L25">
        <f>$P$5</f>
        <v>8053.5475234270434</v>
      </c>
      <c r="M25">
        <f>$X$6</f>
        <v>9409.1030789825982</v>
      </c>
      <c r="N25">
        <f>$X$7</f>
        <v>9342.4364123159321</v>
      </c>
      <c r="O25">
        <f>$X$8</f>
        <v>9275.7697456492624</v>
      </c>
      <c r="P25">
        <f>$X$9</f>
        <v>9209.1030789825963</v>
      </c>
      <c r="Q25">
        <f>$X$10</f>
        <v>9497.991967871485</v>
      </c>
      <c r="R25">
        <f>$X$11</f>
        <v>10220.214190093709</v>
      </c>
      <c r="S25">
        <f>$X$12</f>
        <v>10942.436412315928</v>
      </c>
      <c r="T25">
        <f>$V$13</f>
        <v>13386.880856760374</v>
      </c>
    </row>
    <row r="26" spans="1:20" x14ac:dyDescent="0.55000000000000004">
      <c r="A26" s="11" t="s">
        <v>28</v>
      </c>
      <c r="B26" s="11" t="s">
        <v>22</v>
      </c>
      <c r="C26" s="11" t="s">
        <v>1</v>
      </c>
      <c r="D26" s="11" t="s">
        <v>21</v>
      </c>
      <c r="E26" s="11" t="s">
        <v>20</v>
      </c>
      <c r="F26" s="11" t="s">
        <v>18</v>
      </c>
      <c r="G26">
        <v>17409.103078982596</v>
      </c>
      <c r="K26" s="10">
        <v>43254.333333333336</v>
      </c>
      <c r="L26">
        <f>$P$5</f>
        <v>8053.5475234270434</v>
      </c>
      <c r="M26">
        <f>$X$6</f>
        <v>9409.1030789825982</v>
      </c>
      <c r="N26">
        <f>$X$7</f>
        <v>9342.4364123159321</v>
      </c>
      <c r="O26">
        <f>$X$8</f>
        <v>9275.7697456492624</v>
      </c>
      <c r="P26">
        <f>$X$9</f>
        <v>9209.1030789825963</v>
      </c>
      <c r="Q26">
        <f>$X$10</f>
        <v>9497.991967871485</v>
      </c>
      <c r="R26">
        <f>$X$11</f>
        <v>10220.214190093709</v>
      </c>
      <c r="S26">
        <f>$X$12</f>
        <v>10942.436412315928</v>
      </c>
      <c r="T26">
        <f>$V$13</f>
        <v>13386.880856760374</v>
      </c>
    </row>
    <row r="27" spans="1:20" x14ac:dyDescent="0.55000000000000004">
      <c r="A27" s="11" t="s">
        <v>28</v>
      </c>
      <c r="B27" s="11" t="s">
        <v>22</v>
      </c>
      <c r="C27" s="11" t="s">
        <v>2</v>
      </c>
      <c r="D27" s="11" t="s">
        <v>14</v>
      </c>
      <c r="E27" s="11" t="s">
        <v>15</v>
      </c>
      <c r="F27" s="11" t="s">
        <v>16</v>
      </c>
      <c r="G27">
        <v>10342.436412315928</v>
      </c>
      <c r="K27" s="10">
        <v>43254.333333333336</v>
      </c>
      <c r="L27">
        <f>$Q$5</f>
        <v>16053.547523427045</v>
      </c>
      <c r="M27">
        <f>$Y$6</f>
        <v>17409.103078982596</v>
      </c>
      <c r="N27">
        <f>$Y$7</f>
        <v>17342.436412315932</v>
      </c>
      <c r="O27">
        <f>$Y$8</f>
        <v>17275.769745649261</v>
      </c>
      <c r="P27">
        <f>$Y$9</f>
        <v>17209.103078982596</v>
      </c>
      <c r="Q27">
        <f>$Y$10</f>
        <v>17497.991967871487</v>
      </c>
      <c r="R27">
        <f>$Y$11</f>
        <v>18220.214190093709</v>
      </c>
      <c r="S27">
        <f>$Y$12</f>
        <v>18942.436412315928</v>
      </c>
      <c r="T27">
        <f>$W$13</f>
        <v>13386.880856760374</v>
      </c>
    </row>
    <row r="28" spans="1:20" x14ac:dyDescent="0.55000000000000004">
      <c r="A28" s="11" t="s">
        <v>28</v>
      </c>
      <c r="B28" s="11" t="s">
        <v>22</v>
      </c>
      <c r="C28" s="11" t="s">
        <v>2</v>
      </c>
      <c r="D28" s="11" t="s">
        <v>14</v>
      </c>
      <c r="E28" s="11" t="s">
        <v>15</v>
      </c>
      <c r="F28" s="11" t="s">
        <v>18</v>
      </c>
      <c r="G28">
        <v>10342.436412315928</v>
      </c>
      <c r="K28" s="10">
        <v>43255</v>
      </c>
      <c r="L28">
        <f>$Q$5</f>
        <v>16053.547523427045</v>
      </c>
      <c r="M28">
        <f>$Y$6</f>
        <v>17409.103078982596</v>
      </c>
      <c r="N28">
        <f>$Y$7</f>
        <v>17342.436412315932</v>
      </c>
      <c r="O28">
        <f>$Y$8</f>
        <v>17275.769745649261</v>
      </c>
      <c r="P28">
        <f>$Y$9</f>
        <v>17209.103078982596</v>
      </c>
      <c r="Q28">
        <f>$Y$10</f>
        <v>17497.991967871487</v>
      </c>
      <c r="R28">
        <f>$Y$11</f>
        <v>18220.214190093709</v>
      </c>
      <c r="S28">
        <f>$Y$12</f>
        <v>18942.436412315928</v>
      </c>
      <c r="T28">
        <f>$W$13</f>
        <v>13386.880856760374</v>
      </c>
    </row>
    <row r="29" spans="1:20" x14ac:dyDescent="0.55000000000000004">
      <c r="A29" s="11" t="s">
        <v>28</v>
      </c>
      <c r="B29" s="11" t="s">
        <v>22</v>
      </c>
      <c r="C29" s="11" t="s">
        <v>2</v>
      </c>
      <c r="D29" s="11" t="s">
        <v>14</v>
      </c>
      <c r="E29" s="11" t="s">
        <v>19</v>
      </c>
      <c r="F29" s="11" t="s">
        <v>16</v>
      </c>
      <c r="G29" t="s">
        <v>54</v>
      </c>
      <c r="K29" s="10">
        <v>43255</v>
      </c>
      <c r="L29">
        <f>$P$5</f>
        <v>8053.5475234270434</v>
      </c>
      <c r="M29">
        <f>$X$6</f>
        <v>9409.1030789825982</v>
      </c>
      <c r="N29">
        <f>$X$7</f>
        <v>9342.4364123159321</v>
      </c>
      <c r="O29">
        <f>$X$8</f>
        <v>9275.7697456492624</v>
      </c>
      <c r="P29">
        <f>$X$9</f>
        <v>9209.1030789825963</v>
      </c>
      <c r="Q29">
        <f>$X$10</f>
        <v>9497.991967871485</v>
      </c>
      <c r="R29">
        <f>$X$11</f>
        <v>10220.214190093709</v>
      </c>
      <c r="S29">
        <f>$X$12</f>
        <v>10942.436412315928</v>
      </c>
      <c r="T29">
        <f>$V$13</f>
        <v>13386.880856760374</v>
      </c>
    </row>
    <row r="30" spans="1:20" x14ac:dyDescent="0.55000000000000004">
      <c r="A30" s="11" t="s">
        <v>28</v>
      </c>
      <c r="B30" s="11" t="s">
        <v>22</v>
      </c>
      <c r="C30" s="11" t="s">
        <v>2</v>
      </c>
      <c r="D30" s="11" t="s">
        <v>14</v>
      </c>
      <c r="E30" s="11" t="s">
        <v>19</v>
      </c>
      <c r="F30" s="11" t="s">
        <v>18</v>
      </c>
      <c r="G30" t="s">
        <v>54</v>
      </c>
      <c r="K30" s="10">
        <v>43255.333333333336</v>
      </c>
      <c r="L30">
        <f>$P$5</f>
        <v>8053.5475234270434</v>
      </c>
      <c r="M30">
        <f>$X$6</f>
        <v>9409.1030789825982</v>
      </c>
      <c r="N30">
        <f>$X$7</f>
        <v>9342.4364123159321</v>
      </c>
      <c r="O30">
        <f>$X$8</f>
        <v>9275.7697456492624</v>
      </c>
      <c r="P30">
        <f>$X$9</f>
        <v>9209.1030789825963</v>
      </c>
      <c r="Q30">
        <f>$X$10</f>
        <v>9497.991967871485</v>
      </c>
      <c r="R30">
        <f>$X$11</f>
        <v>10220.214190093709</v>
      </c>
      <c r="S30">
        <f>$X$12</f>
        <v>10942.436412315928</v>
      </c>
      <c r="T30">
        <f>$V$13</f>
        <v>13386.880856760374</v>
      </c>
    </row>
    <row r="31" spans="1:20" x14ac:dyDescent="0.55000000000000004">
      <c r="A31" s="11" t="s">
        <v>28</v>
      </c>
      <c r="B31" s="11" t="s">
        <v>22</v>
      </c>
      <c r="C31" s="11" t="s">
        <v>2</v>
      </c>
      <c r="D31" s="11" t="s">
        <v>14</v>
      </c>
      <c r="E31" s="11" t="s">
        <v>20</v>
      </c>
      <c r="F31" s="11" t="s">
        <v>16</v>
      </c>
      <c r="G31" t="s">
        <v>54</v>
      </c>
      <c r="K31" s="10">
        <v>43255.333333333336</v>
      </c>
      <c r="L31">
        <f>$Q$5</f>
        <v>16053.547523427045</v>
      </c>
      <c r="M31">
        <f>$Y$6</f>
        <v>17409.103078982596</v>
      </c>
      <c r="N31">
        <f>$Y$7</f>
        <v>17342.436412315932</v>
      </c>
      <c r="O31">
        <f>$Y$8</f>
        <v>17275.769745649261</v>
      </c>
      <c r="P31">
        <f>$Y$9</f>
        <v>17209.103078982596</v>
      </c>
      <c r="Q31">
        <f>$Y$10</f>
        <v>17497.991967871487</v>
      </c>
      <c r="R31">
        <f>$Y$11</f>
        <v>18220.214190093709</v>
      </c>
      <c r="S31">
        <f>$Y$12</f>
        <v>18942.436412315928</v>
      </c>
      <c r="T31">
        <f>$W$13</f>
        <v>13386.880856760374</v>
      </c>
    </row>
    <row r="32" spans="1:20" x14ac:dyDescent="0.55000000000000004">
      <c r="A32" s="11" t="s">
        <v>28</v>
      </c>
      <c r="B32" s="11" t="s">
        <v>22</v>
      </c>
      <c r="C32" s="11" t="s">
        <v>2</v>
      </c>
      <c r="D32" s="11" t="s">
        <v>14</v>
      </c>
      <c r="E32" s="11" t="s">
        <v>20</v>
      </c>
      <c r="F32" s="11" t="s">
        <v>18</v>
      </c>
      <c r="G32" t="s">
        <v>54</v>
      </c>
      <c r="K32" s="10">
        <v>43256</v>
      </c>
      <c r="L32">
        <f>$Q$5</f>
        <v>16053.547523427045</v>
      </c>
      <c r="M32">
        <f>$Y$6</f>
        <v>17409.103078982596</v>
      </c>
      <c r="N32">
        <f>$Y$7</f>
        <v>17342.436412315932</v>
      </c>
      <c r="O32">
        <f>$Y$8</f>
        <v>17275.769745649261</v>
      </c>
      <c r="P32">
        <f>$Y$9</f>
        <v>17209.103078982596</v>
      </c>
      <c r="Q32">
        <f>$Y$10</f>
        <v>17497.991967871487</v>
      </c>
      <c r="R32">
        <f>$Y$11</f>
        <v>18220.214190093709</v>
      </c>
      <c r="S32">
        <f>$Y$12</f>
        <v>18942.436412315928</v>
      </c>
      <c r="T32">
        <f>$W$13</f>
        <v>13386.880856760374</v>
      </c>
    </row>
    <row r="33" spans="1:20" x14ac:dyDescent="0.55000000000000004">
      <c r="A33" s="11" t="s">
        <v>28</v>
      </c>
      <c r="B33" s="11" t="s">
        <v>22</v>
      </c>
      <c r="C33" s="11" t="s">
        <v>2</v>
      </c>
      <c r="D33" s="11" t="s">
        <v>21</v>
      </c>
      <c r="E33" s="11" t="s">
        <v>15</v>
      </c>
      <c r="F33" s="11" t="s">
        <v>16</v>
      </c>
      <c r="G33" t="s">
        <v>54</v>
      </c>
      <c r="K33" s="10">
        <v>43256</v>
      </c>
      <c r="L33">
        <f>$P$5</f>
        <v>8053.5475234270434</v>
      </c>
      <c r="M33">
        <f>$X$6</f>
        <v>9409.1030789825982</v>
      </c>
      <c r="N33">
        <f>$X$7</f>
        <v>9342.4364123159321</v>
      </c>
      <c r="O33">
        <f>$X$8</f>
        <v>9275.7697456492624</v>
      </c>
      <c r="P33">
        <f>$X$9</f>
        <v>9209.1030789825963</v>
      </c>
      <c r="Q33">
        <f>$X$10</f>
        <v>9497.991967871485</v>
      </c>
      <c r="R33">
        <f>$X$11</f>
        <v>10220.214190093709</v>
      </c>
      <c r="S33">
        <f>$X$12</f>
        <v>10942.436412315928</v>
      </c>
      <c r="T33">
        <f>$V$13</f>
        <v>13386.880856760374</v>
      </c>
    </row>
    <row r="34" spans="1:20" x14ac:dyDescent="0.55000000000000004">
      <c r="A34" s="11" t="s">
        <v>28</v>
      </c>
      <c r="B34" s="11" t="s">
        <v>22</v>
      </c>
      <c r="C34" s="11" t="s">
        <v>2</v>
      </c>
      <c r="D34" s="11" t="s">
        <v>21</v>
      </c>
      <c r="E34" s="11" t="s">
        <v>15</v>
      </c>
      <c r="F34" s="11" t="s">
        <v>18</v>
      </c>
      <c r="G34" t="s">
        <v>54</v>
      </c>
      <c r="K34" s="10">
        <v>43256.333333333336</v>
      </c>
      <c r="L34">
        <f>$P$5</f>
        <v>8053.5475234270434</v>
      </c>
      <c r="M34">
        <f>$X$6</f>
        <v>9409.1030789825982</v>
      </c>
      <c r="N34">
        <f>$X$7</f>
        <v>9342.4364123159321</v>
      </c>
      <c r="O34">
        <f>$X$8</f>
        <v>9275.7697456492624</v>
      </c>
      <c r="P34">
        <f>$X$9</f>
        <v>9209.1030789825963</v>
      </c>
      <c r="Q34">
        <f>$X$10</f>
        <v>9497.991967871485</v>
      </c>
      <c r="R34">
        <f>$X$11</f>
        <v>10220.214190093709</v>
      </c>
      <c r="S34">
        <f>$X$12</f>
        <v>10942.436412315928</v>
      </c>
      <c r="T34">
        <f>$V$13</f>
        <v>13386.880856760374</v>
      </c>
    </row>
    <row r="35" spans="1:20" x14ac:dyDescent="0.55000000000000004">
      <c r="A35" s="11" t="s">
        <v>28</v>
      </c>
      <c r="B35" s="11" t="s">
        <v>22</v>
      </c>
      <c r="C35" s="11" t="s">
        <v>2</v>
      </c>
      <c r="D35" s="11" t="s">
        <v>21</v>
      </c>
      <c r="E35" s="11" t="s">
        <v>19</v>
      </c>
      <c r="F35" s="11" t="s">
        <v>16</v>
      </c>
      <c r="G35">
        <v>9342.4364123159303</v>
      </c>
      <c r="K35" s="10">
        <v>43256.333333333336</v>
      </c>
      <c r="L35">
        <f>$Q$5</f>
        <v>16053.547523427045</v>
      </c>
      <c r="M35">
        <f>$Y$6</f>
        <v>17409.103078982596</v>
      </c>
      <c r="N35">
        <f>$Y$7</f>
        <v>17342.436412315932</v>
      </c>
      <c r="O35">
        <f>$Y$8</f>
        <v>17275.769745649261</v>
      </c>
      <c r="P35">
        <f>$Y$9</f>
        <v>17209.103078982596</v>
      </c>
      <c r="Q35">
        <f>$Y$10</f>
        <v>17497.991967871487</v>
      </c>
      <c r="R35">
        <f>$Y$11</f>
        <v>18220.214190093709</v>
      </c>
      <c r="S35">
        <f>$Y$12</f>
        <v>18942.436412315928</v>
      </c>
      <c r="T35">
        <f>$W$13</f>
        <v>13386.880856760374</v>
      </c>
    </row>
    <row r="36" spans="1:20" x14ac:dyDescent="0.55000000000000004">
      <c r="A36" s="11" t="s">
        <v>28</v>
      </c>
      <c r="B36" s="11" t="s">
        <v>22</v>
      </c>
      <c r="C36" s="11" t="s">
        <v>2</v>
      </c>
      <c r="D36" s="11" t="s">
        <v>21</v>
      </c>
      <c r="E36" s="11" t="s">
        <v>19</v>
      </c>
      <c r="F36" s="11" t="s">
        <v>18</v>
      </c>
      <c r="G36">
        <v>9342.4364123159303</v>
      </c>
      <c r="K36" s="10">
        <v>43257</v>
      </c>
      <c r="L36">
        <f>$Q$5</f>
        <v>16053.547523427045</v>
      </c>
      <c r="M36">
        <f>$Y$6</f>
        <v>17409.103078982596</v>
      </c>
      <c r="N36">
        <f>$Y$7</f>
        <v>17342.436412315932</v>
      </c>
      <c r="O36">
        <f>$Y$8</f>
        <v>17275.769745649261</v>
      </c>
      <c r="P36">
        <f>$Y$9</f>
        <v>17209.103078982596</v>
      </c>
      <c r="Q36">
        <f>$Y$10</f>
        <v>17497.991967871487</v>
      </c>
      <c r="R36">
        <f>$Y$11</f>
        <v>18220.214190093709</v>
      </c>
      <c r="S36">
        <f>$Y$12</f>
        <v>18942.436412315928</v>
      </c>
      <c r="T36">
        <f>$W$13</f>
        <v>13386.880856760374</v>
      </c>
    </row>
    <row r="37" spans="1:20" x14ac:dyDescent="0.55000000000000004">
      <c r="A37" s="11" t="s">
        <v>28</v>
      </c>
      <c r="B37" s="11" t="s">
        <v>22</v>
      </c>
      <c r="C37" s="11" t="s">
        <v>2</v>
      </c>
      <c r="D37" s="11" t="s">
        <v>21</v>
      </c>
      <c r="E37" s="11" t="s">
        <v>20</v>
      </c>
      <c r="F37" s="11" t="s">
        <v>16</v>
      </c>
      <c r="G37">
        <v>9342.4364123159321</v>
      </c>
      <c r="K37" s="10">
        <v>43257</v>
      </c>
      <c r="L37">
        <f>$P$5</f>
        <v>8053.5475234270434</v>
      </c>
      <c r="M37">
        <f>$T$6</f>
        <v>9409.1030789825982</v>
      </c>
      <c r="N37">
        <f>$T$7</f>
        <v>9342.4364123159303</v>
      </c>
      <c r="O37">
        <f>$T$8</f>
        <v>9275.7697456492624</v>
      </c>
      <c r="P37">
        <f>$R$9</f>
        <v>10209.103078982596</v>
      </c>
      <c r="Q37">
        <f>$R$10</f>
        <v>10497.991967871483</v>
      </c>
      <c r="R37">
        <f>$R$11</f>
        <v>11220.214190093708</v>
      </c>
      <c r="S37">
        <f>$R$12</f>
        <v>11942.436412315928</v>
      </c>
      <c r="T37">
        <f>$R$13</f>
        <v>13386.880856760374</v>
      </c>
    </row>
    <row r="38" spans="1:20" x14ac:dyDescent="0.55000000000000004">
      <c r="A38" s="11" t="s">
        <v>28</v>
      </c>
      <c r="B38" s="11" t="s">
        <v>22</v>
      </c>
      <c r="C38" s="11" t="s">
        <v>2</v>
      </c>
      <c r="D38" s="11" t="s">
        <v>21</v>
      </c>
      <c r="E38" s="11" t="s">
        <v>20</v>
      </c>
      <c r="F38" s="11" t="s">
        <v>18</v>
      </c>
      <c r="G38">
        <v>17342.436412315932</v>
      </c>
      <c r="K38" s="10">
        <v>43257.333333333336</v>
      </c>
      <c r="L38">
        <f>$P$5</f>
        <v>8053.5475234270434</v>
      </c>
      <c r="M38">
        <f>$T$6</f>
        <v>9409.1030789825982</v>
      </c>
      <c r="N38">
        <f>$T$7</f>
        <v>9342.4364123159303</v>
      </c>
      <c r="O38">
        <f>$T$8</f>
        <v>9275.7697456492624</v>
      </c>
      <c r="P38">
        <f>$R$9</f>
        <v>10209.103078982596</v>
      </c>
      <c r="Q38">
        <f>$R$10</f>
        <v>10497.991967871483</v>
      </c>
      <c r="R38">
        <f>$R$11</f>
        <v>11220.214190093708</v>
      </c>
      <c r="S38">
        <f>$R$12</f>
        <v>11942.436412315928</v>
      </c>
      <c r="T38">
        <f>$R$13</f>
        <v>13386.880856760374</v>
      </c>
    </row>
    <row r="39" spans="1:20" x14ac:dyDescent="0.55000000000000004">
      <c r="A39" s="11" t="s">
        <v>28</v>
      </c>
      <c r="B39" s="11" t="s">
        <v>22</v>
      </c>
      <c r="C39" s="11" t="s">
        <v>3</v>
      </c>
      <c r="D39" s="11" t="s">
        <v>14</v>
      </c>
      <c r="E39" s="11" t="s">
        <v>15</v>
      </c>
      <c r="F39" s="11" t="s">
        <v>16</v>
      </c>
      <c r="G39">
        <v>10275.769745649264</v>
      </c>
      <c r="K39" s="10">
        <v>43257.333333333336</v>
      </c>
      <c r="L39">
        <f>$Q$5</f>
        <v>16053.547523427045</v>
      </c>
      <c r="M39">
        <f>$U$6</f>
        <v>9409.1030789825982</v>
      </c>
      <c r="N39">
        <f>$U$7</f>
        <v>9342.4364123159303</v>
      </c>
      <c r="O39">
        <f>$U$8</f>
        <v>9275.7697456492624</v>
      </c>
      <c r="P39">
        <f>$S$9</f>
        <v>10209.103078982596</v>
      </c>
      <c r="Q39">
        <f>$S$10</f>
        <v>10497.991967871483</v>
      </c>
      <c r="R39">
        <f>$S$11</f>
        <v>11220.214190093708</v>
      </c>
      <c r="S39">
        <f>$S$12</f>
        <v>11942.436412315928</v>
      </c>
      <c r="T39">
        <f>$S$13</f>
        <v>13386.880856760374</v>
      </c>
    </row>
    <row r="40" spans="1:20" x14ac:dyDescent="0.55000000000000004">
      <c r="A40" s="11" t="s">
        <v>28</v>
      </c>
      <c r="B40" s="11" t="s">
        <v>22</v>
      </c>
      <c r="C40" s="11" t="s">
        <v>3</v>
      </c>
      <c r="D40" s="11" t="s">
        <v>14</v>
      </c>
      <c r="E40" s="11" t="s">
        <v>15</v>
      </c>
      <c r="F40" s="11" t="s">
        <v>18</v>
      </c>
      <c r="G40">
        <v>10275.769745649264</v>
      </c>
      <c r="K40" s="10">
        <v>43258</v>
      </c>
      <c r="L40">
        <f>$Q$5</f>
        <v>16053.547523427045</v>
      </c>
      <c r="M40">
        <f>$U$6</f>
        <v>9409.1030789825982</v>
      </c>
      <c r="N40">
        <f>$U$7</f>
        <v>9342.4364123159303</v>
      </c>
      <c r="O40">
        <f>$U$8</f>
        <v>9275.7697456492624</v>
      </c>
      <c r="P40">
        <f>$S$9</f>
        <v>10209.103078982596</v>
      </c>
      <c r="Q40">
        <f>$S$10</f>
        <v>10497.991967871483</v>
      </c>
      <c r="R40">
        <f>$S$11</f>
        <v>11220.214190093708</v>
      </c>
      <c r="S40">
        <f>$S$12</f>
        <v>11942.436412315928</v>
      </c>
      <c r="T40">
        <f>$S$13</f>
        <v>13386.880856760374</v>
      </c>
    </row>
    <row r="41" spans="1:20" x14ac:dyDescent="0.55000000000000004">
      <c r="A41" s="11" t="s">
        <v>28</v>
      </c>
      <c r="B41" s="11" t="s">
        <v>22</v>
      </c>
      <c r="C41" s="11" t="s">
        <v>3</v>
      </c>
      <c r="D41" s="11" t="s">
        <v>14</v>
      </c>
      <c r="E41" s="11" t="s">
        <v>19</v>
      </c>
      <c r="F41" s="11" t="s">
        <v>16</v>
      </c>
      <c r="G41">
        <v>10275.769745649264</v>
      </c>
      <c r="K41" s="10">
        <v>43258</v>
      </c>
      <c r="L41">
        <f>$P$5</f>
        <v>8053.5475234270434</v>
      </c>
      <c r="M41">
        <f>$P$6</f>
        <v>9409.1030789825982</v>
      </c>
      <c r="N41">
        <f>$N$7</f>
        <v>10342.436412315928</v>
      </c>
      <c r="O41">
        <f>$N$8</f>
        <v>10275.769745649264</v>
      </c>
      <c r="P41">
        <f>$N$9</f>
        <v>10209.103078982596</v>
      </c>
      <c r="Q41">
        <f>$N$10</f>
        <v>10497.991967871485</v>
      </c>
      <c r="R41">
        <f>$N$11</f>
        <v>11220.214190093709</v>
      </c>
      <c r="S41">
        <f>$N$12</f>
        <v>11942.436412315928</v>
      </c>
      <c r="T41">
        <f t="shared" ref="T41:T70" si="0">$N$13</f>
        <v>13386.880856760374</v>
      </c>
    </row>
    <row r="42" spans="1:20" x14ac:dyDescent="0.55000000000000004">
      <c r="A42" s="11" t="s">
        <v>28</v>
      </c>
      <c r="B42" s="11" t="s">
        <v>22</v>
      </c>
      <c r="C42" s="11" t="s">
        <v>3</v>
      </c>
      <c r="D42" s="11" t="s">
        <v>14</v>
      </c>
      <c r="E42" s="11" t="s">
        <v>19</v>
      </c>
      <c r="F42" s="11" t="s">
        <v>18</v>
      </c>
      <c r="G42">
        <v>10275.769745649264</v>
      </c>
      <c r="K42" s="10">
        <v>43258.333333333336</v>
      </c>
      <c r="L42">
        <f>$P$5</f>
        <v>8053.5475234270434</v>
      </c>
      <c r="M42">
        <f>$P$6</f>
        <v>9409.1030789825982</v>
      </c>
      <c r="N42">
        <f>$N$7</f>
        <v>10342.436412315928</v>
      </c>
      <c r="O42">
        <f>$N$8</f>
        <v>10275.769745649264</v>
      </c>
      <c r="P42">
        <f>$N$9</f>
        <v>10209.103078982596</v>
      </c>
      <c r="Q42">
        <f>$N$10</f>
        <v>10497.991967871485</v>
      </c>
      <c r="R42">
        <f>$N$11</f>
        <v>11220.214190093709</v>
      </c>
      <c r="S42">
        <f>$N$12</f>
        <v>11942.436412315928</v>
      </c>
      <c r="T42">
        <f t="shared" si="0"/>
        <v>13386.880856760374</v>
      </c>
    </row>
    <row r="43" spans="1:20" x14ac:dyDescent="0.55000000000000004">
      <c r="A43" s="11" t="s">
        <v>28</v>
      </c>
      <c r="B43" s="11" t="s">
        <v>22</v>
      </c>
      <c r="C43" s="11" t="s">
        <v>3</v>
      </c>
      <c r="D43" s="11" t="s">
        <v>14</v>
      </c>
      <c r="E43" s="11" t="s">
        <v>20</v>
      </c>
      <c r="F43" s="11" t="s">
        <v>16</v>
      </c>
      <c r="G43" t="s">
        <v>54</v>
      </c>
      <c r="K43" s="10">
        <v>43258.333333333336</v>
      </c>
      <c r="L43">
        <f>$Q$5</f>
        <v>16053.547523427045</v>
      </c>
      <c r="M43">
        <f>$Q$6</f>
        <v>9409.1030789825982</v>
      </c>
      <c r="N43">
        <f>$O$7</f>
        <v>10342.436412315928</v>
      </c>
      <c r="O43">
        <f>$O$8</f>
        <v>10275.769745649264</v>
      </c>
      <c r="P43">
        <f>$N$9</f>
        <v>10209.103078982596</v>
      </c>
      <c r="Q43">
        <f>$O$10</f>
        <v>10497.991967871485</v>
      </c>
      <c r="R43">
        <f>$O$11</f>
        <v>11220.214190093708</v>
      </c>
      <c r="S43">
        <f>$O$12</f>
        <v>11942.43641231593</v>
      </c>
      <c r="T43">
        <f>$O$13</f>
        <v>13386.880856760374</v>
      </c>
    </row>
    <row r="44" spans="1:20" x14ac:dyDescent="0.55000000000000004">
      <c r="A44" s="11" t="s">
        <v>28</v>
      </c>
      <c r="B44" s="11" t="s">
        <v>22</v>
      </c>
      <c r="C44" s="11" t="s">
        <v>3</v>
      </c>
      <c r="D44" s="11" t="s">
        <v>14</v>
      </c>
      <c r="E44" s="11" t="s">
        <v>20</v>
      </c>
      <c r="F44" s="11" t="s">
        <v>18</v>
      </c>
      <c r="G44" t="s">
        <v>54</v>
      </c>
      <c r="K44" s="10">
        <v>43259</v>
      </c>
      <c r="L44">
        <f>$Q$5</f>
        <v>16053.547523427045</v>
      </c>
      <c r="M44">
        <f>$Q$6</f>
        <v>9409.1030789825982</v>
      </c>
      <c r="N44">
        <f>$O$7</f>
        <v>10342.436412315928</v>
      </c>
      <c r="O44">
        <f>$O$8</f>
        <v>10275.769745649264</v>
      </c>
      <c r="P44">
        <f>$N$9</f>
        <v>10209.103078982596</v>
      </c>
      <c r="Q44">
        <f>$O$10</f>
        <v>10497.991967871485</v>
      </c>
      <c r="R44">
        <f>$O$11</f>
        <v>11220.214190093708</v>
      </c>
      <c r="S44">
        <f>$O$12</f>
        <v>11942.43641231593</v>
      </c>
      <c r="T44">
        <f>$O$13</f>
        <v>13386.880856760374</v>
      </c>
    </row>
    <row r="45" spans="1:20" x14ac:dyDescent="0.55000000000000004">
      <c r="A45" s="11" t="s">
        <v>28</v>
      </c>
      <c r="B45" s="11" t="s">
        <v>22</v>
      </c>
      <c r="C45" s="11" t="s">
        <v>3</v>
      </c>
      <c r="D45" s="11" t="s">
        <v>21</v>
      </c>
      <c r="E45" s="11" t="s">
        <v>15</v>
      </c>
      <c r="F45" s="11" t="s">
        <v>16</v>
      </c>
      <c r="G45" t="s">
        <v>54</v>
      </c>
      <c r="K45" s="10">
        <v>43259</v>
      </c>
      <c r="L45">
        <f>$P$5</f>
        <v>8053.5475234270434</v>
      </c>
      <c r="M45">
        <f>$X$6</f>
        <v>9409.1030789825982</v>
      </c>
      <c r="N45">
        <f>$X$7</f>
        <v>9342.4364123159321</v>
      </c>
      <c r="O45">
        <f>$X$8</f>
        <v>9275.7697456492624</v>
      </c>
      <c r="P45">
        <f>$X$9</f>
        <v>9209.1030789825963</v>
      </c>
      <c r="Q45">
        <f>$X$10</f>
        <v>9497.991967871485</v>
      </c>
      <c r="R45">
        <f>$X$11</f>
        <v>10220.214190093709</v>
      </c>
      <c r="S45">
        <f>$X$12</f>
        <v>10942.436412315928</v>
      </c>
      <c r="T45">
        <f>$V$13</f>
        <v>13386.880856760374</v>
      </c>
    </row>
    <row r="46" spans="1:20" x14ac:dyDescent="0.55000000000000004">
      <c r="A46" s="11" t="s">
        <v>28</v>
      </c>
      <c r="B46" s="11" t="s">
        <v>22</v>
      </c>
      <c r="C46" s="11" t="s">
        <v>3</v>
      </c>
      <c r="D46" s="11" t="s">
        <v>21</v>
      </c>
      <c r="E46" s="11" t="s">
        <v>15</v>
      </c>
      <c r="F46" s="11" t="s">
        <v>18</v>
      </c>
      <c r="G46" t="s">
        <v>54</v>
      </c>
      <c r="K46" s="10">
        <v>43259.333333333336</v>
      </c>
      <c r="L46">
        <f>$P$5</f>
        <v>8053.5475234270434</v>
      </c>
      <c r="M46">
        <f>$X$6</f>
        <v>9409.1030789825982</v>
      </c>
      <c r="N46">
        <f>$X$7</f>
        <v>9342.4364123159321</v>
      </c>
      <c r="O46">
        <f>$X$8</f>
        <v>9275.7697456492624</v>
      </c>
      <c r="P46">
        <f>$X$9</f>
        <v>9209.1030789825963</v>
      </c>
      <c r="Q46">
        <f>$X$10</f>
        <v>9497.991967871485</v>
      </c>
      <c r="R46">
        <f>$X$11</f>
        <v>10220.214190093709</v>
      </c>
      <c r="S46">
        <f>$X$12</f>
        <v>10942.436412315928</v>
      </c>
      <c r="T46">
        <f>$V$13</f>
        <v>13386.880856760374</v>
      </c>
    </row>
    <row r="47" spans="1:20" x14ac:dyDescent="0.55000000000000004">
      <c r="A47" s="11" t="s">
        <v>28</v>
      </c>
      <c r="B47" s="11" t="s">
        <v>22</v>
      </c>
      <c r="C47" s="11" t="s">
        <v>3</v>
      </c>
      <c r="D47" s="11" t="s">
        <v>21</v>
      </c>
      <c r="E47" s="11" t="s">
        <v>19</v>
      </c>
      <c r="F47" s="11" t="s">
        <v>16</v>
      </c>
      <c r="G47">
        <v>9275.7697456492624</v>
      </c>
      <c r="K47" s="10">
        <v>43259.333333333336</v>
      </c>
      <c r="L47">
        <f>$Q$5</f>
        <v>16053.547523427045</v>
      </c>
      <c r="M47">
        <f>$Y$6</f>
        <v>17409.103078982596</v>
      </c>
      <c r="N47">
        <f>$Y$7</f>
        <v>17342.436412315932</v>
      </c>
      <c r="O47">
        <f>$Y$8</f>
        <v>17275.769745649261</v>
      </c>
      <c r="P47">
        <f>$Y$9</f>
        <v>17209.103078982596</v>
      </c>
      <c r="Q47">
        <f>$Y$10</f>
        <v>17497.991967871487</v>
      </c>
      <c r="R47">
        <f>$Y$11</f>
        <v>18220.214190093709</v>
      </c>
      <c r="S47">
        <f>$Y$12</f>
        <v>18942.436412315928</v>
      </c>
      <c r="T47">
        <f>$W$13</f>
        <v>13386.880856760374</v>
      </c>
    </row>
    <row r="48" spans="1:20" x14ac:dyDescent="0.55000000000000004">
      <c r="A48" s="11" t="s">
        <v>28</v>
      </c>
      <c r="B48" s="11" t="s">
        <v>22</v>
      </c>
      <c r="C48" s="11" t="s">
        <v>3</v>
      </c>
      <c r="D48" s="11" t="s">
        <v>21</v>
      </c>
      <c r="E48" s="11" t="s">
        <v>19</v>
      </c>
      <c r="F48" s="11" t="s">
        <v>18</v>
      </c>
      <c r="G48">
        <v>9275.7697456492624</v>
      </c>
      <c r="K48" s="10">
        <v>43260</v>
      </c>
      <c r="L48">
        <f>$Q$5</f>
        <v>16053.547523427045</v>
      </c>
      <c r="M48">
        <f>$Y$6</f>
        <v>17409.103078982596</v>
      </c>
      <c r="N48">
        <f>$Y$7</f>
        <v>17342.436412315932</v>
      </c>
      <c r="O48">
        <f>$Y$8</f>
        <v>17275.769745649261</v>
      </c>
      <c r="P48">
        <f>$Y$9</f>
        <v>17209.103078982596</v>
      </c>
      <c r="Q48">
        <f>$Y$10</f>
        <v>17497.991967871487</v>
      </c>
      <c r="R48">
        <f>$Y$11</f>
        <v>18220.214190093709</v>
      </c>
      <c r="S48">
        <f>$Y$12</f>
        <v>18942.436412315928</v>
      </c>
      <c r="T48">
        <f>$W$13</f>
        <v>13386.880856760374</v>
      </c>
    </row>
    <row r="49" spans="1:20" x14ac:dyDescent="0.55000000000000004">
      <c r="A49" s="11" t="s">
        <v>28</v>
      </c>
      <c r="B49" s="11" t="s">
        <v>22</v>
      </c>
      <c r="C49" s="11" t="s">
        <v>3</v>
      </c>
      <c r="D49" s="11" t="s">
        <v>21</v>
      </c>
      <c r="E49" s="11" t="s">
        <v>20</v>
      </c>
      <c r="F49" s="11" t="s">
        <v>16</v>
      </c>
      <c r="G49">
        <v>9275.7697456492624</v>
      </c>
      <c r="K49" s="10">
        <v>43260</v>
      </c>
      <c r="L49">
        <f>$P$5</f>
        <v>8053.5475234270434</v>
      </c>
      <c r="M49">
        <f>$X$6</f>
        <v>9409.1030789825982</v>
      </c>
      <c r="N49">
        <f>$X$7</f>
        <v>9342.4364123159321</v>
      </c>
      <c r="O49">
        <f>$X$8</f>
        <v>9275.7697456492624</v>
      </c>
      <c r="P49">
        <f>$X$9</f>
        <v>9209.1030789825963</v>
      </c>
      <c r="Q49">
        <f>$X$10</f>
        <v>9497.991967871485</v>
      </c>
      <c r="R49">
        <f>$X$11</f>
        <v>10220.214190093709</v>
      </c>
      <c r="S49">
        <f>$X$12</f>
        <v>10942.436412315928</v>
      </c>
      <c r="T49">
        <f>$V$13</f>
        <v>13386.880856760374</v>
      </c>
    </row>
    <row r="50" spans="1:20" x14ac:dyDescent="0.55000000000000004">
      <c r="A50" s="11" t="s">
        <v>28</v>
      </c>
      <c r="B50" s="11" t="s">
        <v>22</v>
      </c>
      <c r="C50" s="11" t="s">
        <v>3</v>
      </c>
      <c r="D50" s="11" t="s">
        <v>21</v>
      </c>
      <c r="E50" s="11" t="s">
        <v>20</v>
      </c>
      <c r="F50" s="11" t="s">
        <v>18</v>
      </c>
      <c r="G50">
        <v>17275.769745649261</v>
      </c>
      <c r="K50" s="10">
        <v>43260.333333333336</v>
      </c>
      <c r="L50">
        <f>$P$5</f>
        <v>8053.5475234270434</v>
      </c>
      <c r="M50">
        <f>$X$6</f>
        <v>9409.1030789825982</v>
      </c>
      <c r="N50">
        <f>$X$7</f>
        <v>9342.4364123159321</v>
      </c>
      <c r="O50">
        <f>$X$8</f>
        <v>9275.7697456492624</v>
      </c>
      <c r="P50">
        <f>$X$9</f>
        <v>9209.1030789825963</v>
      </c>
      <c r="Q50">
        <f>$X$10</f>
        <v>9497.991967871485</v>
      </c>
      <c r="R50">
        <f>$X$11</f>
        <v>10220.214190093709</v>
      </c>
      <c r="S50">
        <f>$X$12</f>
        <v>10942.436412315928</v>
      </c>
      <c r="T50">
        <f>$V$13</f>
        <v>13386.880856760374</v>
      </c>
    </row>
    <row r="51" spans="1:20" x14ac:dyDescent="0.55000000000000004">
      <c r="A51" s="11" t="s">
        <v>28</v>
      </c>
      <c r="B51" s="11" t="s">
        <v>22</v>
      </c>
      <c r="C51" s="11" t="s">
        <v>4</v>
      </c>
      <c r="D51" s="11" t="s">
        <v>14</v>
      </c>
      <c r="E51" s="11" t="s">
        <v>15</v>
      </c>
      <c r="F51" s="11" t="s">
        <v>16</v>
      </c>
      <c r="G51">
        <v>10242.43641231593</v>
      </c>
      <c r="K51" s="10">
        <v>43260.333333333336</v>
      </c>
      <c r="L51">
        <f>$Q$5</f>
        <v>16053.547523427045</v>
      </c>
      <c r="M51">
        <f>$Y$6</f>
        <v>17409.103078982596</v>
      </c>
      <c r="N51">
        <f>$Y$7</f>
        <v>17342.436412315932</v>
      </c>
      <c r="O51">
        <f>$Y$8</f>
        <v>17275.769745649261</v>
      </c>
      <c r="P51">
        <f>$Y$9</f>
        <v>17209.103078982596</v>
      </c>
      <c r="Q51">
        <f>$Y$10</f>
        <v>17497.991967871487</v>
      </c>
      <c r="R51">
        <f>$Y$11</f>
        <v>18220.214190093709</v>
      </c>
      <c r="S51">
        <f>$Y$12</f>
        <v>18942.436412315928</v>
      </c>
      <c r="T51">
        <f>$W$13</f>
        <v>13386.880856760374</v>
      </c>
    </row>
    <row r="52" spans="1:20" x14ac:dyDescent="0.55000000000000004">
      <c r="A52" s="11" t="s">
        <v>28</v>
      </c>
      <c r="B52" s="11" t="s">
        <v>22</v>
      </c>
      <c r="C52" s="11" t="s">
        <v>4</v>
      </c>
      <c r="D52" s="11" t="s">
        <v>14</v>
      </c>
      <c r="E52" s="11" t="s">
        <v>15</v>
      </c>
      <c r="F52" s="11" t="s">
        <v>18</v>
      </c>
      <c r="G52">
        <v>10242.43641231593</v>
      </c>
      <c r="K52" s="10">
        <v>43261</v>
      </c>
      <c r="L52">
        <f>$Q$5</f>
        <v>16053.547523427045</v>
      </c>
      <c r="M52">
        <f>$Y$6</f>
        <v>17409.103078982596</v>
      </c>
      <c r="N52">
        <f>$Y$7</f>
        <v>17342.436412315932</v>
      </c>
      <c r="O52">
        <f>$Y$8</f>
        <v>17275.769745649261</v>
      </c>
      <c r="P52">
        <f>$Y$9</f>
        <v>17209.103078982596</v>
      </c>
      <c r="Q52">
        <f>$Y$10</f>
        <v>17497.991967871487</v>
      </c>
      <c r="R52">
        <f>$Y$11</f>
        <v>18220.214190093709</v>
      </c>
      <c r="S52">
        <f>$Y$12</f>
        <v>18942.436412315928</v>
      </c>
      <c r="T52">
        <f>$W$13</f>
        <v>13386.880856760374</v>
      </c>
    </row>
    <row r="53" spans="1:20" x14ac:dyDescent="0.55000000000000004">
      <c r="A53" s="11" t="s">
        <v>28</v>
      </c>
      <c r="B53" s="11" t="s">
        <v>22</v>
      </c>
      <c r="C53" s="11" t="s">
        <v>4</v>
      </c>
      <c r="D53" s="11" t="s">
        <v>14</v>
      </c>
      <c r="E53" s="11" t="s">
        <v>19</v>
      </c>
      <c r="F53" s="11" t="s">
        <v>16</v>
      </c>
      <c r="G53">
        <v>10242.43641231593</v>
      </c>
      <c r="K53" s="10">
        <v>43261</v>
      </c>
      <c r="L53">
        <f>$P$5</f>
        <v>8053.5475234270434</v>
      </c>
      <c r="M53">
        <f>$X$6</f>
        <v>9409.1030789825982</v>
      </c>
      <c r="N53">
        <f>$X$7</f>
        <v>9342.4364123159321</v>
      </c>
      <c r="O53">
        <f>$X$8</f>
        <v>9275.7697456492624</v>
      </c>
      <c r="P53">
        <f>$X$9</f>
        <v>9209.1030789825963</v>
      </c>
      <c r="Q53">
        <f>$X$10</f>
        <v>9497.991967871485</v>
      </c>
      <c r="R53">
        <f>$X$11</f>
        <v>10220.214190093709</v>
      </c>
      <c r="S53">
        <f>$X$12</f>
        <v>10942.436412315928</v>
      </c>
      <c r="T53">
        <f>$V$13</f>
        <v>13386.880856760374</v>
      </c>
    </row>
    <row r="54" spans="1:20" x14ac:dyDescent="0.55000000000000004">
      <c r="A54" s="11" t="s">
        <v>28</v>
      </c>
      <c r="B54" s="11" t="s">
        <v>22</v>
      </c>
      <c r="C54" s="11" t="s">
        <v>4</v>
      </c>
      <c r="D54" s="11" t="s">
        <v>14</v>
      </c>
      <c r="E54" s="11" t="s">
        <v>19</v>
      </c>
      <c r="F54" s="11" t="s">
        <v>18</v>
      </c>
      <c r="G54">
        <v>10242.43641231593</v>
      </c>
      <c r="K54" s="10">
        <v>43261.333333333336</v>
      </c>
      <c r="L54">
        <f>$P$5</f>
        <v>8053.5475234270434</v>
      </c>
      <c r="M54">
        <f>$X$6</f>
        <v>9409.1030789825982</v>
      </c>
      <c r="N54">
        <f>$X$7</f>
        <v>9342.4364123159321</v>
      </c>
      <c r="O54">
        <f>$X$8</f>
        <v>9275.7697456492624</v>
      </c>
      <c r="P54">
        <f>$X$9</f>
        <v>9209.1030789825963</v>
      </c>
      <c r="Q54">
        <f>$X$10</f>
        <v>9497.991967871485</v>
      </c>
      <c r="R54">
        <f>$X$11</f>
        <v>10220.214190093709</v>
      </c>
      <c r="S54">
        <f>$X$12</f>
        <v>10942.436412315928</v>
      </c>
      <c r="T54">
        <f>$V$13</f>
        <v>13386.880856760374</v>
      </c>
    </row>
    <row r="55" spans="1:20" x14ac:dyDescent="0.55000000000000004">
      <c r="A55" s="11" t="s">
        <v>28</v>
      </c>
      <c r="B55" s="11" t="s">
        <v>22</v>
      </c>
      <c r="C55" s="11" t="s">
        <v>4</v>
      </c>
      <c r="D55" s="11" t="s">
        <v>14</v>
      </c>
      <c r="E55" s="11" t="s">
        <v>20</v>
      </c>
      <c r="F55" s="11" t="s">
        <v>16</v>
      </c>
      <c r="G55" t="s">
        <v>54</v>
      </c>
      <c r="K55" s="10">
        <v>43261.333333333336</v>
      </c>
      <c r="L55">
        <f>$Q$5</f>
        <v>16053.547523427045</v>
      </c>
      <c r="M55">
        <f>$Y$6</f>
        <v>17409.103078982596</v>
      </c>
      <c r="N55">
        <f>$Y$7</f>
        <v>17342.436412315932</v>
      </c>
      <c r="O55">
        <f>$Y$8</f>
        <v>17275.769745649261</v>
      </c>
      <c r="P55">
        <f>$Y$9</f>
        <v>17209.103078982596</v>
      </c>
      <c r="Q55">
        <f>$Y$10</f>
        <v>17497.991967871487</v>
      </c>
      <c r="R55">
        <f>$Y$11</f>
        <v>18220.214190093709</v>
      </c>
      <c r="S55">
        <f>$Y$12</f>
        <v>18942.436412315928</v>
      </c>
      <c r="T55">
        <f>$W$13</f>
        <v>13386.880856760374</v>
      </c>
    </row>
    <row r="56" spans="1:20" x14ac:dyDescent="0.55000000000000004">
      <c r="A56" s="11" t="s">
        <v>28</v>
      </c>
      <c r="B56" s="11" t="s">
        <v>22</v>
      </c>
      <c r="C56" s="11" t="s">
        <v>4</v>
      </c>
      <c r="D56" s="11" t="s">
        <v>14</v>
      </c>
      <c r="E56" s="11" t="s">
        <v>20</v>
      </c>
      <c r="F56" s="11" t="s">
        <v>18</v>
      </c>
      <c r="G56" t="s">
        <v>54</v>
      </c>
      <c r="K56" s="10">
        <v>43262</v>
      </c>
      <c r="L56">
        <f>$Q$5</f>
        <v>16053.547523427045</v>
      </c>
      <c r="M56">
        <f>$Y$6</f>
        <v>17409.103078982596</v>
      </c>
      <c r="N56">
        <f>$Y$7</f>
        <v>17342.436412315932</v>
      </c>
      <c r="O56">
        <f>$Y$8</f>
        <v>17275.769745649261</v>
      </c>
      <c r="P56">
        <f>$Y$9</f>
        <v>17209.103078982596</v>
      </c>
      <c r="Q56">
        <f>$Y$10</f>
        <v>17497.991967871487</v>
      </c>
      <c r="R56">
        <f>$Y$11</f>
        <v>18220.214190093709</v>
      </c>
      <c r="S56">
        <f>$Y$12</f>
        <v>18942.436412315928</v>
      </c>
      <c r="T56">
        <f>$W$13</f>
        <v>13386.880856760374</v>
      </c>
    </row>
    <row r="57" spans="1:20" x14ac:dyDescent="0.55000000000000004">
      <c r="A57" s="11" t="s">
        <v>28</v>
      </c>
      <c r="B57" s="11" t="s">
        <v>22</v>
      </c>
      <c r="C57" s="11" t="s">
        <v>4</v>
      </c>
      <c r="D57" s="11" t="s">
        <v>21</v>
      </c>
      <c r="E57" s="11" t="s">
        <v>15</v>
      </c>
      <c r="F57" s="11" t="s">
        <v>16</v>
      </c>
      <c r="G57" t="s">
        <v>54</v>
      </c>
      <c r="K57" s="10">
        <v>43262</v>
      </c>
      <c r="L57">
        <f>$P$5</f>
        <v>8053.5475234270434</v>
      </c>
      <c r="M57">
        <f>$X$6</f>
        <v>9409.1030789825982</v>
      </c>
      <c r="N57">
        <f>$X$7</f>
        <v>9342.4364123159321</v>
      </c>
      <c r="O57">
        <f>$X$8</f>
        <v>9275.7697456492624</v>
      </c>
      <c r="P57">
        <f>$X$9</f>
        <v>9209.1030789825963</v>
      </c>
      <c r="Q57">
        <f>$X$10</f>
        <v>9497.991967871485</v>
      </c>
      <c r="R57">
        <f>$X$11</f>
        <v>10220.214190093709</v>
      </c>
      <c r="S57">
        <f>$X$12</f>
        <v>10942.436412315928</v>
      </c>
      <c r="T57">
        <f>$V$13</f>
        <v>13386.880856760374</v>
      </c>
    </row>
    <row r="58" spans="1:20" x14ac:dyDescent="0.55000000000000004">
      <c r="A58" s="11" t="s">
        <v>28</v>
      </c>
      <c r="B58" s="11" t="s">
        <v>22</v>
      </c>
      <c r="C58" s="11" t="s">
        <v>4</v>
      </c>
      <c r="D58" s="11" t="s">
        <v>21</v>
      </c>
      <c r="E58" s="11" t="s">
        <v>15</v>
      </c>
      <c r="F58" s="11" t="s">
        <v>18</v>
      </c>
      <c r="G58" t="s">
        <v>54</v>
      </c>
      <c r="K58" s="10">
        <v>43262.333333333336</v>
      </c>
      <c r="L58">
        <f>$P$5</f>
        <v>8053.5475234270434</v>
      </c>
      <c r="M58">
        <f>$X$6</f>
        <v>9409.1030789825982</v>
      </c>
      <c r="N58">
        <f>$X$7</f>
        <v>9342.4364123159321</v>
      </c>
      <c r="O58">
        <f>$X$8</f>
        <v>9275.7697456492624</v>
      </c>
      <c r="P58">
        <f>$X$9</f>
        <v>9209.1030789825963</v>
      </c>
      <c r="Q58">
        <f>$X$10</f>
        <v>9497.991967871485</v>
      </c>
      <c r="R58">
        <f>$X$11</f>
        <v>10220.214190093709</v>
      </c>
      <c r="S58">
        <f>$X$12</f>
        <v>10942.436412315928</v>
      </c>
      <c r="T58">
        <f>$V$13</f>
        <v>13386.880856760374</v>
      </c>
    </row>
    <row r="59" spans="1:20" x14ac:dyDescent="0.55000000000000004">
      <c r="A59" s="11" t="s">
        <v>28</v>
      </c>
      <c r="B59" s="11" t="s">
        <v>22</v>
      </c>
      <c r="C59" s="11" t="s">
        <v>4</v>
      </c>
      <c r="D59" s="11" t="s">
        <v>21</v>
      </c>
      <c r="E59" s="11" t="s">
        <v>19</v>
      </c>
      <c r="F59" s="11" t="s">
        <v>16</v>
      </c>
      <c r="G59">
        <v>9242.4364123159303</v>
      </c>
      <c r="K59" s="10">
        <v>43262.333333333336</v>
      </c>
      <c r="L59">
        <f>$Q$5</f>
        <v>16053.547523427045</v>
      </c>
      <c r="M59">
        <f>$Y$6</f>
        <v>17409.103078982596</v>
      </c>
      <c r="N59">
        <f>$Y$7</f>
        <v>17342.436412315932</v>
      </c>
      <c r="O59">
        <f>$Y$8</f>
        <v>17275.769745649261</v>
      </c>
      <c r="P59">
        <f>$Y$9</f>
        <v>17209.103078982596</v>
      </c>
      <c r="Q59">
        <f>$Y$10</f>
        <v>17497.991967871487</v>
      </c>
      <c r="R59">
        <f>$Y$11</f>
        <v>18220.214190093709</v>
      </c>
      <c r="S59">
        <f>$Y$12</f>
        <v>18942.436412315928</v>
      </c>
      <c r="T59">
        <f>$W$13</f>
        <v>13386.880856760374</v>
      </c>
    </row>
    <row r="60" spans="1:20" x14ac:dyDescent="0.55000000000000004">
      <c r="A60" s="11" t="s">
        <v>28</v>
      </c>
      <c r="B60" s="11" t="s">
        <v>22</v>
      </c>
      <c r="C60" s="11" t="s">
        <v>4</v>
      </c>
      <c r="D60" s="11" t="s">
        <v>21</v>
      </c>
      <c r="E60" s="11" t="s">
        <v>19</v>
      </c>
      <c r="F60" s="11" t="s">
        <v>18</v>
      </c>
      <c r="G60">
        <v>9242.4364123159303</v>
      </c>
      <c r="K60" s="10">
        <v>43263</v>
      </c>
      <c r="L60">
        <f>$Q$5</f>
        <v>16053.547523427045</v>
      </c>
      <c r="M60">
        <f>$Y$6</f>
        <v>17409.103078982596</v>
      </c>
      <c r="N60">
        <f>$Y$7</f>
        <v>17342.436412315932</v>
      </c>
      <c r="O60">
        <f>$Y$8</f>
        <v>17275.769745649261</v>
      </c>
      <c r="P60">
        <f>$Y$9</f>
        <v>17209.103078982596</v>
      </c>
      <c r="Q60">
        <f>$Y$10</f>
        <v>17497.991967871487</v>
      </c>
      <c r="R60">
        <f>$Y$11</f>
        <v>18220.214190093709</v>
      </c>
      <c r="S60">
        <f>$Y$12</f>
        <v>18942.436412315928</v>
      </c>
      <c r="T60">
        <f>$W$13</f>
        <v>13386.880856760374</v>
      </c>
    </row>
    <row r="61" spans="1:20" x14ac:dyDescent="0.55000000000000004">
      <c r="A61" s="11" t="s">
        <v>28</v>
      </c>
      <c r="B61" s="11" t="s">
        <v>22</v>
      </c>
      <c r="C61" s="11" t="s">
        <v>4</v>
      </c>
      <c r="D61" s="11" t="s">
        <v>21</v>
      </c>
      <c r="E61" s="11" t="s">
        <v>20</v>
      </c>
      <c r="F61" s="11" t="s">
        <v>16</v>
      </c>
      <c r="G61">
        <v>9242.4364123159303</v>
      </c>
      <c r="K61" s="10">
        <v>43263</v>
      </c>
      <c r="L61">
        <f>$P$5</f>
        <v>8053.5475234270434</v>
      </c>
      <c r="M61">
        <f>$X$6</f>
        <v>9409.1030789825982</v>
      </c>
      <c r="N61">
        <f>$X$7</f>
        <v>9342.4364123159321</v>
      </c>
      <c r="O61">
        <f>$X$8</f>
        <v>9275.7697456492624</v>
      </c>
      <c r="P61">
        <f>$X$9</f>
        <v>9209.1030789825963</v>
      </c>
      <c r="Q61">
        <f>$X$10</f>
        <v>9497.991967871485</v>
      </c>
      <c r="R61">
        <f>$X$11</f>
        <v>10220.214190093709</v>
      </c>
      <c r="S61">
        <f>$X$12</f>
        <v>10942.436412315928</v>
      </c>
      <c r="T61">
        <f>$V$13</f>
        <v>13386.880856760374</v>
      </c>
    </row>
    <row r="62" spans="1:20" x14ac:dyDescent="0.55000000000000004">
      <c r="A62" s="11" t="s">
        <v>28</v>
      </c>
      <c r="B62" s="11" t="s">
        <v>22</v>
      </c>
      <c r="C62" s="11" t="s">
        <v>4</v>
      </c>
      <c r="D62" s="11" t="s">
        <v>21</v>
      </c>
      <c r="E62" s="11" t="s">
        <v>20</v>
      </c>
      <c r="F62" s="11" t="s">
        <v>18</v>
      </c>
      <c r="G62">
        <v>17242.436412315932</v>
      </c>
      <c r="K62" s="10">
        <v>43263.333333333336</v>
      </c>
      <c r="L62">
        <f>$P$5</f>
        <v>8053.5475234270434</v>
      </c>
      <c r="M62">
        <f>$X$6</f>
        <v>9409.1030789825982</v>
      </c>
      <c r="N62">
        <f>$X$7</f>
        <v>9342.4364123159321</v>
      </c>
      <c r="O62">
        <f>$X$8</f>
        <v>9275.7697456492624</v>
      </c>
      <c r="P62">
        <f>$X$9</f>
        <v>9209.1030789825963</v>
      </c>
      <c r="Q62">
        <f>$X$10</f>
        <v>9497.991967871485</v>
      </c>
      <c r="R62">
        <f>$X$11</f>
        <v>10220.214190093709</v>
      </c>
      <c r="S62">
        <f>$X$12</f>
        <v>10942.436412315928</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$Q$5</f>
        <v>16053.547523427045</v>
      </c>
      <c r="M63">
        <f>$Y$6</f>
        <v>17409.103078982596</v>
      </c>
      <c r="N63">
        <f>$Y$7</f>
        <v>17342.436412315932</v>
      </c>
      <c r="O63">
        <f>$Y$8</f>
        <v>17275.769745649261</v>
      </c>
      <c r="P63">
        <f>$Y$9</f>
        <v>17209.103078982596</v>
      </c>
      <c r="Q63">
        <f>$Y$10</f>
        <v>17497.991967871487</v>
      </c>
      <c r="R63">
        <f>$Y$11</f>
        <v>18220.214190093709</v>
      </c>
      <c r="S63">
        <f>$Y$12</f>
        <v>18942.436412315928</v>
      </c>
      <c r="T63">
        <f>$W$13</f>
        <v>13386.880856760374</v>
      </c>
    </row>
    <row r="64" spans="1:20" x14ac:dyDescent="0.55000000000000004">
      <c r="A64" s="11" t="s">
        <v>28</v>
      </c>
      <c r="B64" s="11" t="s">
        <v>22</v>
      </c>
      <c r="C64" s="11" t="s">
        <v>5</v>
      </c>
      <c r="D64" s="11" t="s">
        <v>14</v>
      </c>
      <c r="E64" s="11" t="s">
        <v>15</v>
      </c>
      <c r="F64" s="11" t="s">
        <v>18</v>
      </c>
      <c r="G64">
        <v>10209.103078982596</v>
      </c>
      <c r="K64" s="10">
        <v>43264</v>
      </c>
      <c r="L64">
        <f>$Q$5</f>
        <v>16053.547523427045</v>
      </c>
      <c r="M64">
        <f>$Y$6</f>
        <v>17409.103078982596</v>
      </c>
      <c r="N64">
        <f>$Y$7</f>
        <v>17342.436412315932</v>
      </c>
      <c r="O64">
        <f>$Y$8</f>
        <v>17275.769745649261</v>
      </c>
      <c r="P64">
        <f>$Y$9</f>
        <v>17209.103078982596</v>
      </c>
      <c r="Q64">
        <f>$Y$10</f>
        <v>17497.991967871487</v>
      </c>
      <c r="R64">
        <f>$Y$11</f>
        <v>18220.214190093709</v>
      </c>
      <c r="S64">
        <f>$Y$12</f>
        <v>18942.436412315928</v>
      </c>
      <c r="T64">
        <f>$W$13</f>
        <v>13386.880856760374</v>
      </c>
    </row>
    <row r="65" spans="1:20" x14ac:dyDescent="0.55000000000000004">
      <c r="A65" s="11" t="s">
        <v>28</v>
      </c>
      <c r="B65" s="11" t="s">
        <v>22</v>
      </c>
      <c r="C65" s="11" t="s">
        <v>5</v>
      </c>
      <c r="D65" s="11" t="s">
        <v>14</v>
      </c>
      <c r="E65" s="11" t="s">
        <v>19</v>
      </c>
      <c r="F65" s="11" t="s">
        <v>16</v>
      </c>
      <c r="G65">
        <v>10209.103078982596</v>
      </c>
      <c r="K65" s="10">
        <v>43264</v>
      </c>
      <c r="L65">
        <f>$P$5</f>
        <v>8053.5475234270434</v>
      </c>
      <c r="M65">
        <f>$T$6</f>
        <v>9409.1030789825982</v>
      </c>
      <c r="N65">
        <f>$T$7</f>
        <v>9342.4364123159303</v>
      </c>
      <c r="O65">
        <f>$T$8</f>
        <v>9275.7697456492624</v>
      </c>
      <c r="P65">
        <f>$R$9</f>
        <v>10209.103078982596</v>
      </c>
      <c r="Q65">
        <f>$R$10</f>
        <v>10497.991967871483</v>
      </c>
      <c r="R65">
        <f>$R$11</f>
        <v>11220.214190093708</v>
      </c>
      <c r="S65">
        <f>$R$12</f>
        <v>11942.436412315928</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$P$5</f>
        <v>8053.5475234270434</v>
      </c>
      <c r="M66">
        <f>$T$6</f>
        <v>9409.1030789825982</v>
      </c>
      <c r="N66">
        <f>$T$7</f>
        <v>9342.4364123159303</v>
      </c>
      <c r="O66">
        <f>$T$8</f>
        <v>9275.7697456492624</v>
      </c>
      <c r="P66">
        <f>$R$9</f>
        <v>10209.103078982596</v>
      </c>
      <c r="Q66">
        <f>$R$10</f>
        <v>10497.991967871483</v>
      </c>
      <c r="R66">
        <f>$R$11</f>
        <v>11220.214190093708</v>
      </c>
      <c r="S66">
        <f>$R$12</f>
        <v>11942.436412315928</v>
      </c>
      <c r="T66">
        <f>$R$13</f>
        <v>13386.880856760374</v>
      </c>
    </row>
    <row r="67" spans="1:20" x14ac:dyDescent="0.55000000000000004">
      <c r="A67" s="11" t="s">
        <v>28</v>
      </c>
      <c r="B67" s="11" t="s">
        <v>22</v>
      </c>
      <c r="C67" s="11" t="s">
        <v>5</v>
      </c>
      <c r="D67" s="11" t="s">
        <v>14</v>
      </c>
      <c r="E67" s="11" t="s">
        <v>20</v>
      </c>
      <c r="F67" s="11" t="s">
        <v>16</v>
      </c>
      <c r="G67" t="s">
        <v>54</v>
      </c>
      <c r="K67" s="10">
        <v>43264.333333333336</v>
      </c>
      <c r="L67">
        <f>$Q$5</f>
        <v>16053.547523427045</v>
      </c>
      <c r="M67">
        <f>$U$6</f>
        <v>9409.1030789825982</v>
      </c>
      <c r="N67">
        <f>$U$7</f>
        <v>9342.4364123159303</v>
      </c>
      <c r="O67">
        <f>$U$8</f>
        <v>9275.7697456492624</v>
      </c>
      <c r="P67">
        <f>$S$9</f>
        <v>10209.103078982596</v>
      </c>
      <c r="Q67">
        <f>$S$10</f>
        <v>10497.991967871483</v>
      </c>
      <c r="R67">
        <f>$S$11</f>
        <v>11220.214190093708</v>
      </c>
      <c r="S67">
        <f>$S$12</f>
        <v>11942.436412315928</v>
      </c>
      <c r="T67">
        <f>$S$13</f>
        <v>13386.880856760374</v>
      </c>
    </row>
    <row r="68" spans="1:20" x14ac:dyDescent="0.55000000000000004">
      <c r="A68" s="11" t="s">
        <v>28</v>
      </c>
      <c r="B68" s="11" t="s">
        <v>22</v>
      </c>
      <c r="C68" s="11" t="s">
        <v>5</v>
      </c>
      <c r="D68" s="11" t="s">
        <v>14</v>
      </c>
      <c r="E68" s="11" t="s">
        <v>20</v>
      </c>
      <c r="F68" s="11" t="s">
        <v>18</v>
      </c>
      <c r="G68" t="s">
        <v>54</v>
      </c>
      <c r="K68" s="10">
        <v>43265</v>
      </c>
      <c r="L68">
        <f>$Q$5</f>
        <v>16053.547523427045</v>
      </c>
      <c r="M68">
        <f>$U$6</f>
        <v>9409.1030789825982</v>
      </c>
      <c r="N68">
        <f>$U$7</f>
        <v>9342.4364123159303</v>
      </c>
      <c r="O68">
        <f>$U$8</f>
        <v>9275.7697456492624</v>
      </c>
      <c r="P68">
        <f>$S$9</f>
        <v>10209.103078982596</v>
      </c>
      <c r="Q68">
        <f>$S$10</f>
        <v>10497.991967871483</v>
      </c>
      <c r="R68">
        <f>$S$11</f>
        <v>11220.214190093708</v>
      </c>
      <c r="S68">
        <f>$S$12</f>
        <v>11942.436412315928</v>
      </c>
      <c r="T68">
        <f>$S$13</f>
        <v>13386.880856760374</v>
      </c>
    </row>
    <row r="69" spans="1:20" x14ac:dyDescent="0.55000000000000004">
      <c r="A69" s="11" t="s">
        <v>28</v>
      </c>
      <c r="B69" s="11" t="s">
        <v>22</v>
      </c>
      <c r="C69" s="11" t="s">
        <v>5</v>
      </c>
      <c r="D69" s="11" t="s">
        <v>21</v>
      </c>
      <c r="E69" s="11" t="s">
        <v>15</v>
      </c>
      <c r="F69" s="11" t="s">
        <v>16</v>
      </c>
      <c r="G69" t="s">
        <v>54</v>
      </c>
      <c r="K69" s="10">
        <v>43265</v>
      </c>
      <c r="L69">
        <f>$P$5</f>
        <v>8053.5475234270434</v>
      </c>
      <c r="M69">
        <f>$P$6</f>
        <v>9409.1030789825982</v>
      </c>
      <c r="N69">
        <f>$N$7</f>
        <v>10342.436412315928</v>
      </c>
      <c r="O69">
        <f>$N$8</f>
        <v>10275.769745649264</v>
      </c>
      <c r="P69">
        <f>$N$9</f>
        <v>10209.103078982596</v>
      </c>
      <c r="Q69">
        <f>$N$10</f>
        <v>10497.991967871485</v>
      </c>
      <c r="R69">
        <f>$N$11</f>
        <v>11220.214190093709</v>
      </c>
      <c r="S69">
        <f>$N$12</f>
        <v>11942.436412315928</v>
      </c>
      <c r="T69">
        <f t="shared" si="0"/>
        <v>13386.880856760374</v>
      </c>
    </row>
    <row r="70" spans="1:20" x14ac:dyDescent="0.55000000000000004">
      <c r="A70" s="11" t="s">
        <v>28</v>
      </c>
      <c r="B70" s="11" t="s">
        <v>22</v>
      </c>
      <c r="C70" s="11" t="s">
        <v>5</v>
      </c>
      <c r="D70" s="11" t="s">
        <v>21</v>
      </c>
      <c r="E70" s="11" t="s">
        <v>15</v>
      </c>
      <c r="F70" s="11" t="s">
        <v>18</v>
      </c>
      <c r="G70" t="s">
        <v>54</v>
      </c>
      <c r="K70" s="10">
        <v>43265.333333333336</v>
      </c>
      <c r="L70">
        <f>$P$5</f>
        <v>8053.5475234270434</v>
      </c>
      <c r="M70">
        <f>$P$6</f>
        <v>9409.1030789825982</v>
      </c>
      <c r="N70">
        <f>$N$7</f>
        <v>10342.436412315928</v>
      </c>
      <c r="O70">
        <f>$N$8</f>
        <v>10275.769745649264</v>
      </c>
      <c r="P70">
        <f>$N$9</f>
        <v>10209.103078982596</v>
      </c>
      <c r="Q70">
        <f>$N$10</f>
        <v>10497.991967871485</v>
      </c>
      <c r="R70">
        <f>$N$11</f>
        <v>11220.214190093709</v>
      </c>
      <c r="S70">
        <f>$N$12</f>
        <v>11942.436412315928</v>
      </c>
      <c r="T70">
        <f t="shared" si="0"/>
        <v>13386.880856760374</v>
      </c>
    </row>
    <row r="71" spans="1:20" x14ac:dyDescent="0.55000000000000004">
      <c r="A71" s="11" t="s">
        <v>28</v>
      </c>
      <c r="B71" s="11" t="s">
        <v>22</v>
      </c>
      <c r="C71" s="11" t="s">
        <v>5</v>
      </c>
      <c r="D71" s="11" t="s">
        <v>21</v>
      </c>
      <c r="E71" s="11" t="s">
        <v>19</v>
      </c>
      <c r="F71" s="11" t="s">
        <v>16</v>
      </c>
      <c r="G71" t="s">
        <v>54</v>
      </c>
      <c r="K71" s="10">
        <v>43265.333333333336</v>
      </c>
      <c r="L71">
        <f>$Q$5</f>
        <v>16053.547523427045</v>
      </c>
      <c r="M71">
        <f>$Q$6</f>
        <v>9409.1030789825982</v>
      </c>
      <c r="N71">
        <f>$O$7</f>
        <v>10342.436412315928</v>
      </c>
      <c r="O71">
        <f>$O$8</f>
        <v>10275.769745649264</v>
      </c>
      <c r="P71">
        <f>$N$9</f>
        <v>10209.103078982596</v>
      </c>
      <c r="Q71">
        <f>$O$10</f>
        <v>10497.991967871485</v>
      </c>
      <c r="R71">
        <f>$O$11</f>
        <v>11220.214190093708</v>
      </c>
      <c r="S71">
        <f>$O$12</f>
        <v>11942.43641231593</v>
      </c>
      <c r="T71">
        <f>$O$13</f>
        <v>13386.880856760374</v>
      </c>
    </row>
    <row r="72" spans="1:20" x14ac:dyDescent="0.55000000000000004">
      <c r="A72" s="11" t="s">
        <v>28</v>
      </c>
      <c r="B72" s="11" t="s">
        <v>22</v>
      </c>
      <c r="C72" s="11" t="s">
        <v>5</v>
      </c>
      <c r="D72" s="11" t="s">
        <v>21</v>
      </c>
      <c r="E72" s="11" t="s">
        <v>19</v>
      </c>
      <c r="F72" s="11" t="s">
        <v>18</v>
      </c>
      <c r="G72" t="s">
        <v>54</v>
      </c>
      <c r="K72" s="10">
        <v>43266</v>
      </c>
      <c r="L72">
        <f>$Q$5</f>
        <v>16053.547523427045</v>
      </c>
      <c r="M72">
        <f>$Q$6</f>
        <v>9409.1030789825982</v>
      </c>
      <c r="N72">
        <f>$O$7</f>
        <v>10342.436412315928</v>
      </c>
      <c r="O72">
        <f>$O$8</f>
        <v>10275.769745649264</v>
      </c>
      <c r="P72">
        <f>$N$9</f>
        <v>10209.103078982596</v>
      </c>
      <c r="Q72">
        <f>$O$10</f>
        <v>10497.991967871485</v>
      </c>
      <c r="R72">
        <f>$O$11</f>
        <v>11220.214190093708</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$P$5</f>
        <v>8053.5475234270434</v>
      </c>
      <c r="M73">
        <f>$X$6</f>
        <v>9409.1030789825982</v>
      </c>
      <c r="N73">
        <f>$X$7</f>
        <v>9342.4364123159321</v>
      </c>
      <c r="O73">
        <f>$X$8</f>
        <v>9275.7697456492624</v>
      </c>
      <c r="P73">
        <f>$X$9</f>
        <v>9209.1030789825963</v>
      </c>
      <c r="Q73">
        <f>$X$10</f>
        <v>9497.991967871485</v>
      </c>
      <c r="R73">
        <f>$X$11</f>
        <v>10220.214190093709</v>
      </c>
      <c r="S73">
        <f>$V$12</f>
        <v>11942.436412315932</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$P$5</f>
        <v>8053.5475234270434</v>
      </c>
      <c r="M74">
        <f>$X$6</f>
        <v>9409.1030789825982</v>
      </c>
      <c r="N74">
        <f>$X$7</f>
        <v>9342.4364123159321</v>
      </c>
      <c r="O74">
        <f>$X$8</f>
        <v>9275.7697456492624</v>
      </c>
      <c r="P74">
        <f>$X$9</f>
        <v>9209.1030789825963</v>
      </c>
      <c r="Q74">
        <f>$X$10</f>
        <v>9497.991967871485</v>
      </c>
      <c r="R74">
        <f>$X$11</f>
        <v>10220.214190093709</v>
      </c>
      <c r="S74">
        <f>$V$12</f>
        <v>11942.436412315932</v>
      </c>
      <c r="T74">
        <f>$V$13</f>
        <v>13386.880856760374</v>
      </c>
    </row>
    <row r="75" spans="1:20" x14ac:dyDescent="0.55000000000000004">
      <c r="A75" s="11" t="s">
        <v>28</v>
      </c>
      <c r="B75" s="11" t="s">
        <v>22</v>
      </c>
      <c r="C75" s="11" t="s">
        <v>6</v>
      </c>
      <c r="D75" s="11" t="s">
        <v>14</v>
      </c>
      <c r="E75" s="11" t="s">
        <v>15</v>
      </c>
      <c r="F75" s="11" t="s">
        <v>16</v>
      </c>
      <c r="G75">
        <v>10353.547523427042</v>
      </c>
      <c r="K75" s="10">
        <v>43266.333333333336</v>
      </c>
      <c r="L75">
        <f>$Q$5</f>
        <v>16053.547523427045</v>
      </c>
      <c r="M75">
        <f>$Y$6</f>
        <v>17409.103078982596</v>
      </c>
      <c r="N75">
        <f>$Y$7</f>
        <v>17342.436412315932</v>
      </c>
      <c r="O75">
        <f>$Y$8</f>
        <v>17275.769745649261</v>
      </c>
      <c r="P75">
        <f>$Y$9</f>
        <v>17209.103078982596</v>
      </c>
      <c r="Q75">
        <f>$Y$10</f>
        <v>17497.991967871487</v>
      </c>
      <c r="R75">
        <f>$Y$11</f>
        <v>18220.214190093709</v>
      </c>
      <c r="S75">
        <f>$W$12</f>
        <v>11942.436412315932</v>
      </c>
      <c r="T75">
        <f>$W$13</f>
        <v>13386.880856760374</v>
      </c>
    </row>
    <row r="76" spans="1:20" x14ac:dyDescent="0.55000000000000004">
      <c r="A76" s="11" t="s">
        <v>28</v>
      </c>
      <c r="B76" s="11" t="s">
        <v>22</v>
      </c>
      <c r="C76" s="11" t="s">
        <v>6</v>
      </c>
      <c r="D76" s="11" t="s">
        <v>14</v>
      </c>
      <c r="E76" s="11" t="s">
        <v>15</v>
      </c>
      <c r="F76" s="11" t="s">
        <v>18</v>
      </c>
      <c r="G76">
        <v>10353.547523427042</v>
      </c>
      <c r="K76" s="10">
        <v>43267</v>
      </c>
      <c r="L76">
        <f>$Q$5</f>
        <v>16053.547523427045</v>
      </c>
      <c r="M76">
        <f>$Y$6</f>
        <v>17409.103078982596</v>
      </c>
      <c r="N76">
        <f>$Y$7</f>
        <v>17342.436412315932</v>
      </c>
      <c r="O76">
        <f>$Y$8</f>
        <v>17275.769745649261</v>
      </c>
      <c r="P76">
        <f>$Y$9</f>
        <v>17209.103078982596</v>
      </c>
      <c r="Q76">
        <f>$Y$10</f>
        <v>17497.991967871487</v>
      </c>
      <c r="R76">
        <f>$Y$11</f>
        <v>18220.214190093709</v>
      </c>
      <c r="S76">
        <f>$W$12</f>
        <v>11942.436412315932</v>
      </c>
      <c r="T76">
        <f>$W$13</f>
        <v>13386.880856760374</v>
      </c>
    </row>
    <row r="77" spans="1:20" x14ac:dyDescent="0.55000000000000004">
      <c r="A77" s="11" t="s">
        <v>28</v>
      </c>
      <c r="B77" s="11" t="s">
        <v>22</v>
      </c>
      <c r="C77" s="11" t="s">
        <v>6</v>
      </c>
      <c r="D77" s="11" t="s">
        <v>14</v>
      </c>
      <c r="E77" s="11" t="s">
        <v>19</v>
      </c>
      <c r="F77" s="11" t="s">
        <v>16</v>
      </c>
      <c r="G77">
        <v>10353.547523427042</v>
      </c>
      <c r="K77" s="10">
        <v>43267</v>
      </c>
      <c r="L77">
        <f>$P$5</f>
        <v>8053.5475234270434</v>
      </c>
      <c r="M77">
        <f>$X$6</f>
        <v>9409.1030789825982</v>
      </c>
      <c r="N77">
        <f>$X$7</f>
        <v>9342.4364123159321</v>
      </c>
      <c r="O77">
        <f>$X$8</f>
        <v>9275.7697456492624</v>
      </c>
      <c r="P77">
        <f>$X$9</f>
        <v>9209.1030789825963</v>
      </c>
      <c r="Q77">
        <f>$X$10</f>
        <v>9497.991967871485</v>
      </c>
      <c r="R77">
        <f>$X$11</f>
        <v>10220.214190093709</v>
      </c>
      <c r="S77">
        <f>$V$12</f>
        <v>11942.436412315932</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$P$5</f>
        <v>8053.5475234270434</v>
      </c>
      <c r="M78">
        <f>$X$6</f>
        <v>9409.1030789825982</v>
      </c>
      <c r="N78">
        <f>$X$7</f>
        <v>9342.4364123159321</v>
      </c>
      <c r="O78">
        <f>$X$8</f>
        <v>9275.7697456492624</v>
      </c>
      <c r="P78">
        <f>$X$9</f>
        <v>9209.1030789825963</v>
      </c>
      <c r="Q78">
        <f>$X$10</f>
        <v>9497.991967871485</v>
      </c>
      <c r="R78">
        <f>$X$11</f>
        <v>10220.214190093709</v>
      </c>
      <c r="S78">
        <f>$V$12</f>
        <v>11942.436412315932</v>
      </c>
      <c r="T78">
        <f>$V$13</f>
        <v>13386.880856760374</v>
      </c>
    </row>
    <row r="79" spans="1:20" x14ac:dyDescent="0.55000000000000004">
      <c r="A79" s="11" t="s">
        <v>28</v>
      </c>
      <c r="B79" s="11" t="s">
        <v>22</v>
      </c>
      <c r="C79" s="11" t="s">
        <v>6</v>
      </c>
      <c r="D79" s="11" t="s">
        <v>14</v>
      </c>
      <c r="E79" s="11" t="s">
        <v>20</v>
      </c>
      <c r="F79" s="11" t="s">
        <v>16</v>
      </c>
      <c r="G79">
        <v>10353.547523427042</v>
      </c>
      <c r="K79" s="10">
        <v>43267.333333333336</v>
      </c>
      <c r="L79">
        <f>$Q$5</f>
        <v>16053.547523427045</v>
      </c>
      <c r="M79">
        <f>$Y$6</f>
        <v>17409.103078982596</v>
      </c>
      <c r="N79">
        <f>$Y$7</f>
        <v>17342.436412315932</v>
      </c>
      <c r="O79">
        <f>$Y$8</f>
        <v>17275.769745649261</v>
      </c>
      <c r="P79">
        <f>$Y$9</f>
        <v>17209.103078982596</v>
      </c>
      <c r="Q79">
        <f>$Y$10</f>
        <v>17497.991967871487</v>
      </c>
      <c r="R79">
        <f>$Y$11</f>
        <v>18220.214190093709</v>
      </c>
      <c r="S79">
        <f>$W$12</f>
        <v>11942.436412315932</v>
      </c>
      <c r="T79">
        <f>$W$13</f>
        <v>13386.880856760374</v>
      </c>
    </row>
    <row r="80" spans="1:20" x14ac:dyDescent="0.55000000000000004">
      <c r="A80" s="11" t="s">
        <v>28</v>
      </c>
      <c r="B80" s="11" t="s">
        <v>22</v>
      </c>
      <c r="C80" s="11" t="s">
        <v>6</v>
      </c>
      <c r="D80" s="11" t="s">
        <v>14</v>
      </c>
      <c r="E80" s="11" t="s">
        <v>20</v>
      </c>
      <c r="F80" s="11" t="s">
        <v>18</v>
      </c>
      <c r="G80">
        <v>10353.547523427042</v>
      </c>
      <c r="K80" s="10">
        <v>43268</v>
      </c>
      <c r="L80">
        <f>$Q$5</f>
        <v>16053.547523427045</v>
      </c>
      <c r="M80">
        <f>$Y$6</f>
        <v>17409.103078982596</v>
      </c>
      <c r="N80">
        <f>$Y$7</f>
        <v>17342.436412315932</v>
      </c>
      <c r="O80">
        <f>$Y$8</f>
        <v>17275.769745649261</v>
      </c>
      <c r="P80">
        <f>$Y$9</f>
        <v>17209.103078982596</v>
      </c>
      <c r="Q80">
        <f>$Y$10</f>
        <v>17497.991967871487</v>
      </c>
      <c r="R80">
        <f>$Y$11</f>
        <v>18220.214190093709</v>
      </c>
      <c r="S80">
        <f>$W$12</f>
        <v>11942.436412315932</v>
      </c>
      <c r="T80">
        <f>$W$13</f>
        <v>13386.880856760374</v>
      </c>
    </row>
    <row r="81" spans="1:20" x14ac:dyDescent="0.55000000000000004">
      <c r="A81" s="11" t="s">
        <v>28</v>
      </c>
      <c r="B81" s="11" t="s">
        <v>22</v>
      </c>
      <c r="C81" s="11" t="s">
        <v>6</v>
      </c>
      <c r="D81" s="11" t="s">
        <v>21</v>
      </c>
      <c r="E81" s="11" t="s">
        <v>15</v>
      </c>
      <c r="F81" s="11" t="s">
        <v>16</v>
      </c>
      <c r="G81" t="s">
        <v>54</v>
      </c>
      <c r="K81" s="10">
        <v>43268</v>
      </c>
      <c r="L81">
        <f>$P$5</f>
        <v>8053.5475234270434</v>
      </c>
      <c r="M81">
        <f>$X$6</f>
        <v>9409.1030789825982</v>
      </c>
      <c r="N81">
        <f>$X$7</f>
        <v>9342.4364123159321</v>
      </c>
      <c r="O81">
        <f>$X$8</f>
        <v>9275.7697456492624</v>
      </c>
      <c r="P81">
        <f>$X$9</f>
        <v>9209.1030789825963</v>
      </c>
      <c r="Q81">
        <f>$X$10</f>
        <v>9497.991967871485</v>
      </c>
      <c r="R81">
        <f>$X$11</f>
        <v>10220.214190093709</v>
      </c>
      <c r="S81">
        <f>$V$12</f>
        <v>11942.436412315932</v>
      </c>
      <c r="T81">
        <f>$V$13</f>
        <v>13386.880856760374</v>
      </c>
    </row>
    <row r="82" spans="1:20" x14ac:dyDescent="0.55000000000000004">
      <c r="A82" s="11" t="s">
        <v>28</v>
      </c>
      <c r="B82" s="11" t="s">
        <v>22</v>
      </c>
      <c r="C82" s="11" t="s">
        <v>6</v>
      </c>
      <c r="D82" s="11" t="s">
        <v>21</v>
      </c>
      <c r="E82" s="11" t="s">
        <v>15</v>
      </c>
      <c r="F82" s="11" t="s">
        <v>18</v>
      </c>
      <c r="G82" t="s">
        <v>54</v>
      </c>
      <c r="K82" s="10">
        <v>43268.333333333336</v>
      </c>
      <c r="L82">
        <f>$P$5</f>
        <v>8053.5475234270434</v>
      </c>
      <c r="M82">
        <f>$X$6</f>
        <v>9409.1030789825982</v>
      </c>
      <c r="N82">
        <f>$X$7</f>
        <v>9342.4364123159321</v>
      </c>
      <c r="O82">
        <f>$X$8</f>
        <v>9275.7697456492624</v>
      </c>
      <c r="P82">
        <f>$X$9</f>
        <v>9209.1030789825963</v>
      </c>
      <c r="Q82">
        <f>$X$10</f>
        <v>9497.991967871485</v>
      </c>
      <c r="R82">
        <f>$X$11</f>
        <v>10220.214190093709</v>
      </c>
      <c r="S82">
        <f>$V$12</f>
        <v>11942.436412315932</v>
      </c>
      <c r="T82">
        <f>$V$13</f>
        <v>13386.880856760374</v>
      </c>
    </row>
    <row r="83" spans="1:20" x14ac:dyDescent="0.55000000000000004">
      <c r="A83" s="11" t="s">
        <v>28</v>
      </c>
      <c r="B83" s="11" t="s">
        <v>22</v>
      </c>
      <c r="C83" s="11" t="s">
        <v>6</v>
      </c>
      <c r="D83" s="11" t="s">
        <v>21</v>
      </c>
      <c r="E83" s="11" t="s">
        <v>19</v>
      </c>
      <c r="F83" s="11" t="s">
        <v>16</v>
      </c>
      <c r="G83" t="s">
        <v>54</v>
      </c>
      <c r="K83" s="10">
        <v>43268.333333333336</v>
      </c>
      <c r="L83">
        <f>$Q$5</f>
        <v>16053.547523427045</v>
      </c>
      <c r="M83">
        <f>$Y$6</f>
        <v>17409.103078982596</v>
      </c>
      <c r="N83">
        <f>$Y$7</f>
        <v>17342.436412315932</v>
      </c>
      <c r="O83">
        <f>$Y$8</f>
        <v>17275.769745649261</v>
      </c>
      <c r="P83">
        <f>$Y$9</f>
        <v>17209.103078982596</v>
      </c>
      <c r="Q83">
        <f>$Y$10</f>
        <v>17497.991967871487</v>
      </c>
      <c r="R83">
        <f>$Y$11</f>
        <v>18220.214190093709</v>
      </c>
      <c r="S83">
        <f>$W$12</f>
        <v>11942.436412315932</v>
      </c>
      <c r="T83">
        <f>$W$13</f>
        <v>13386.880856760374</v>
      </c>
    </row>
    <row r="84" spans="1:20" x14ac:dyDescent="0.55000000000000004">
      <c r="A84" s="11" t="s">
        <v>28</v>
      </c>
      <c r="B84" s="11" t="s">
        <v>22</v>
      </c>
      <c r="C84" s="11" t="s">
        <v>6</v>
      </c>
      <c r="D84" s="11" t="s">
        <v>21</v>
      </c>
      <c r="E84" s="11" t="s">
        <v>19</v>
      </c>
      <c r="F84" s="11" t="s">
        <v>18</v>
      </c>
      <c r="G84" t="s">
        <v>54</v>
      </c>
      <c r="K84" s="10">
        <v>43269</v>
      </c>
      <c r="L84">
        <f>$Q$5</f>
        <v>16053.547523427045</v>
      </c>
      <c r="M84">
        <f>$Y$6</f>
        <v>17409.103078982596</v>
      </c>
      <c r="N84">
        <f>$Y$7</f>
        <v>17342.436412315932</v>
      </c>
      <c r="O84">
        <f>$Y$8</f>
        <v>17275.769745649261</v>
      </c>
      <c r="P84">
        <f>$Y$9</f>
        <v>17209.103078982596</v>
      </c>
      <c r="Q84">
        <f>$Y$10</f>
        <v>17497.991967871487</v>
      </c>
      <c r="R84">
        <f>$Y$11</f>
        <v>18220.214190093709</v>
      </c>
      <c r="S84">
        <f>$W$12</f>
        <v>11942.436412315932</v>
      </c>
      <c r="T84">
        <f>$W$13</f>
        <v>13386.880856760374</v>
      </c>
    </row>
    <row r="85" spans="1:20" x14ac:dyDescent="0.55000000000000004">
      <c r="A85" s="11" t="s">
        <v>28</v>
      </c>
      <c r="B85" s="11" t="s">
        <v>22</v>
      </c>
      <c r="C85" s="11" t="s">
        <v>6</v>
      </c>
      <c r="D85" s="11" t="s">
        <v>21</v>
      </c>
      <c r="E85" s="11" t="s">
        <v>20</v>
      </c>
      <c r="F85" s="11" t="s">
        <v>16</v>
      </c>
      <c r="G85">
        <v>9353.5475234270416</v>
      </c>
      <c r="K85" s="10">
        <v>43269</v>
      </c>
      <c r="L85">
        <f>$P$5</f>
        <v>8053.5475234270434</v>
      </c>
      <c r="M85">
        <f>$X$6</f>
        <v>9409.1030789825982</v>
      </c>
      <c r="N85">
        <f>$X$7</f>
        <v>9342.4364123159321</v>
      </c>
      <c r="O85">
        <f>$X$8</f>
        <v>9275.7697456492624</v>
      </c>
      <c r="P85">
        <f>$X$9</f>
        <v>9209.1030789825963</v>
      </c>
      <c r="Q85">
        <f>$X$10</f>
        <v>9497.991967871485</v>
      </c>
      <c r="R85">
        <f>$X$11</f>
        <v>10220.214190093709</v>
      </c>
      <c r="S85">
        <f>$V$12</f>
        <v>11942.436412315932</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$P$5</f>
        <v>8053.5475234270434</v>
      </c>
      <c r="M86">
        <f>$X$6</f>
        <v>9409.1030789825982</v>
      </c>
      <c r="N86">
        <f>$X$7</f>
        <v>9342.4364123159321</v>
      </c>
      <c r="O86">
        <f>$X$8</f>
        <v>9275.7697456492624</v>
      </c>
      <c r="P86">
        <f>$X$9</f>
        <v>9209.1030789825963</v>
      </c>
      <c r="Q86">
        <f>$X$10</f>
        <v>9497.991967871485</v>
      </c>
      <c r="R86">
        <f>$X$11</f>
        <v>10220.214190093709</v>
      </c>
      <c r="S86">
        <f>$V$12</f>
        <v>11942.436412315932</v>
      </c>
      <c r="T86">
        <f>$V$13</f>
        <v>13386.880856760374</v>
      </c>
    </row>
    <row r="87" spans="1:20" x14ac:dyDescent="0.55000000000000004">
      <c r="A87" s="11" t="s">
        <v>28</v>
      </c>
      <c r="B87" s="11" t="s">
        <v>22</v>
      </c>
      <c r="C87" s="11" t="s">
        <v>7</v>
      </c>
      <c r="D87" s="11" t="s">
        <v>14</v>
      </c>
      <c r="E87" s="11" t="s">
        <v>15</v>
      </c>
      <c r="F87" s="11" t="s">
        <v>16</v>
      </c>
      <c r="G87">
        <v>10497.991967871485</v>
      </c>
      <c r="K87" s="10">
        <v>43269.333333333336</v>
      </c>
      <c r="L87">
        <f>$Q$5</f>
        <v>16053.547523427045</v>
      </c>
      <c r="M87">
        <f>$Y$6</f>
        <v>17409.103078982596</v>
      </c>
      <c r="N87">
        <f>$Y$7</f>
        <v>17342.436412315932</v>
      </c>
      <c r="O87">
        <f>$Y$8</f>
        <v>17275.769745649261</v>
      </c>
      <c r="P87">
        <f>$Y$9</f>
        <v>17209.103078982596</v>
      </c>
      <c r="Q87">
        <f>$Y$10</f>
        <v>17497.991967871487</v>
      </c>
      <c r="R87">
        <f>$Y$11</f>
        <v>18220.214190093709</v>
      </c>
      <c r="S87">
        <f>$W$12</f>
        <v>11942.436412315932</v>
      </c>
      <c r="T87">
        <f>$W$13</f>
        <v>13386.880856760374</v>
      </c>
    </row>
    <row r="88" spans="1:20" x14ac:dyDescent="0.55000000000000004">
      <c r="A88" s="11" t="s">
        <v>28</v>
      </c>
      <c r="B88" s="11" t="s">
        <v>22</v>
      </c>
      <c r="C88" s="11" t="s">
        <v>7</v>
      </c>
      <c r="D88" s="11" t="s">
        <v>14</v>
      </c>
      <c r="E88" s="11" t="s">
        <v>15</v>
      </c>
      <c r="F88" s="11" t="s">
        <v>18</v>
      </c>
      <c r="G88">
        <v>10497.991967871485</v>
      </c>
      <c r="K88" s="10">
        <v>43270</v>
      </c>
      <c r="L88">
        <f>$Q$5</f>
        <v>16053.547523427045</v>
      </c>
      <c r="M88">
        <f>$Y$6</f>
        <v>17409.103078982596</v>
      </c>
      <c r="N88">
        <f>$Y$7</f>
        <v>17342.436412315932</v>
      </c>
      <c r="O88">
        <f>$Y$8</f>
        <v>17275.769745649261</v>
      </c>
      <c r="P88">
        <f>$Y$9</f>
        <v>17209.103078982596</v>
      </c>
      <c r="Q88">
        <f>$Y$10</f>
        <v>17497.991967871487</v>
      </c>
      <c r="R88">
        <f>$Y$11</f>
        <v>18220.214190093709</v>
      </c>
      <c r="S88">
        <f>$W$12</f>
        <v>11942.436412315932</v>
      </c>
      <c r="T88">
        <f>$W$13</f>
        <v>13386.880856760374</v>
      </c>
    </row>
    <row r="89" spans="1:20" x14ac:dyDescent="0.55000000000000004">
      <c r="A89" s="11" t="s">
        <v>28</v>
      </c>
      <c r="B89" s="11" t="s">
        <v>22</v>
      </c>
      <c r="C89" s="11" t="s">
        <v>7</v>
      </c>
      <c r="D89" s="11" t="s">
        <v>14</v>
      </c>
      <c r="E89" s="11" t="s">
        <v>19</v>
      </c>
      <c r="F89" s="11" t="s">
        <v>16</v>
      </c>
      <c r="G89">
        <v>10497.991967871483</v>
      </c>
      <c r="K89" s="10">
        <v>43270</v>
      </c>
      <c r="L89">
        <f>$P$5</f>
        <v>8053.5475234270434</v>
      </c>
      <c r="M89">
        <f>$X$6</f>
        <v>9409.1030789825982</v>
      </c>
      <c r="N89">
        <f>$X$7</f>
        <v>9342.4364123159321</v>
      </c>
      <c r="O89">
        <f>$X$8</f>
        <v>9275.7697456492624</v>
      </c>
      <c r="P89">
        <f>$X$9</f>
        <v>9209.1030789825963</v>
      </c>
      <c r="Q89">
        <f>$X$10</f>
        <v>9497.991967871485</v>
      </c>
      <c r="R89">
        <f>$X$11</f>
        <v>10220.214190093709</v>
      </c>
      <c r="S89">
        <f>$V$12</f>
        <v>11942.436412315932</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$P$5</f>
        <v>8053.5475234270434</v>
      </c>
      <c r="M90">
        <f>$X$6</f>
        <v>9409.1030789825982</v>
      </c>
      <c r="N90">
        <f>$X$7</f>
        <v>9342.4364123159321</v>
      </c>
      <c r="O90">
        <f>$X$8</f>
        <v>9275.7697456492624</v>
      </c>
      <c r="P90">
        <f>$X$9</f>
        <v>9209.1030789825963</v>
      </c>
      <c r="Q90">
        <f>$X$10</f>
        <v>9497.991967871485</v>
      </c>
      <c r="R90">
        <f>$X$11</f>
        <v>10220.214190093709</v>
      </c>
      <c r="S90">
        <f>$V$12</f>
        <v>11942.436412315932</v>
      </c>
      <c r="T90">
        <f>$V$13</f>
        <v>13386.880856760374</v>
      </c>
    </row>
    <row r="91" spans="1:20" x14ac:dyDescent="0.55000000000000004">
      <c r="A91" s="11" t="s">
        <v>28</v>
      </c>
      <c r="B91" s="11" t="s">
        <v>22</v>
      </c>
      <c r="C91" s="11" t="s">
        <v>7</v>
      </c>
      <c r="D91" s="11" t="s">
        <v>14</v>
      </c>
      <c r="E91" s="11" t="s">
        <v>20</v>
      </c>
      <c r="F91" s="11" t="s">
        <v>16</v>
      </c>
      <c r="G91">
        <v>10497.991967871485</v>
      </c>
      <c r="K91" s="10">
        <v>43270.333333333336</v>
      </c>
      <c r="L91">
        <f>$Q$5</f>
        <v>16053.547523427045</v>
      </c>
      <c r="M91">
        <f>$Y$6</f>
        <v>17409.103078982596</v>
      </c>
      <c r="N91">
        <f>$Y$7</f>
        <v>17342.436412315932</v>
      </c>
      <c r="O91">
        <f>$Y$8</f>
        <v>17275.769745649261</v>
      </c>
      <c r="P91">
        <f>$Y$9</f>
        <v>17209.103078982596</v>
      </c>
      <c r="Q91">
        <f>$Y$10</f>
        <v>17497.991967871487</v>
      </c>
      <c r="R91">
        <f>$Y$11</f>
        <v>18220.214190093709</v>
      </c>
      <c r="S91">
        <f>$W$12</f>
        <v>11942.436412315932</v>
      </c>
      <c r="T91">
        <f>$W$13</f>
        <v>13386.880856760374</v>
      </c>
    </row>
    <row r="92" spans="1:20" x14ac:dyDescent="0.55000000000000004">
      <c r="A92" s="11" t="s">
        <v>28</v>
      </c>
      <c r="B92" s="11" t="s">
        <v>22</v>
      </c>
      <c r="C92" s="11" t="s">
        <v>7</v>
      </c>
      <c r="D92" s="11" t="s">
        <v>14</v>
      </c>
      <c r="E92" s="11" t="s">
        <v>20</v>
      </c>
      <c r="F92" s="11" t="s">
        <v>18</v>
      </c>
      <c r="G92">
        <v>10497.991967871485</v>
      </c>
      <c r="K92" s="10">
        <v>43271</v>
      </c>
      <c r="L92">
        <f>$Q$5</f>
        <v>16053.547523427045</v>
      </c>
      <c r="M92">
        <f>$Y$6</f>
        <v>17409.103078982596</v>
      </c>
      <c r="N92">
        <f>$Y$7</f>
        <v>17342.436412315932</v>
      </c>
      <c r="O92">
        <f>$Y$8</f>
        <v>17275.769745649261</v>
      </c>
      <c r="P92">
        <f>$Y$9</f>
        <v>17209.103078982596</v>
      </c>
      <c r="Q92">
        <f>$Y$10</f>
        <v>17497.991967871487</v>
      </c>
      <c r="R92">
        <f>$Y$11</f>
        <v>18220.214190093709</v>
      </c>
      <c r="S92">
        <f>$W$12</f>
        <v>11942.436412315932</v>
      </c>
      <c r="T92">
        <f>$W$13</f>
        <v>13386.880856760374</v>
      </c>
    </row>
    <row r="93" spans="1:20" x14ac:dyDescent="0.55000000000000004">
      <c r="A93" s="11" t="s">
        <v>28</v>
      </c>
      <c r="B93" s="11" t="s">
        <v>22</v>
      </c>
      <c r="C93" s="11" t="s">
        <v>7</v>
      </c>
      <c r="D93" s="11" t="s">
        <v>21</v>
      </c>
      <c r="E93" s="11" t="s">
        <v>15</v>
      </c>
      <c r="F93" s="11" t="s">
        <v>16</v>
      </c>
      <c r="G93" t="s">
        <v>54</v>
      </c>
      <c r="K93" s="10">
        <v>43271</v>
      </c>
      <c r="L93">
        <f>$P$5</f>
        <v>8053.5475234270434</v>
      </c>
      <c r="M93">
        <f>$T$6</f>
        <v>9409.1030789825982</v>
      </c>
      <c r="N93">
        <f>$T$7</f>
        <v>9342.4364123159303</v>
      </c>
      <c r="O93">
        <f>$R$8</f>
        <v>10275.769745649264</v>
      </c>
      <c r="P93">
        <f>$R$9</f>
        <v>10209.103078982596</v>
      </c>
      <c r="Q93">
        <f>$R$10</f>
        <v>10497.991967871483</v>
      </c>
      <c r="R93">
        <f>$R$11</f>
        <v>11220.214190093708</v>
      </c>
      <c r="S93">
        <f>$R$12</f>
        <v>11942.436412315928</v>
      </c>
      <c r="T93">
        <f>$R$13</f>
        <v>13386.880856760374</v>
      </c>
    </row>
    <row r="94" spans="1:20" x14ac:dyDescent="0.55000000000000004">
      <c r="A94" s="11" t="s">
        <v>28</v>
      </c>
      <c r="B94" s="11" t="s">
        <v>22</v>
      </c>
      <c r="C94" s="11" t="s">
        <v>7</v>
      </c>
      <c r="D94" s="11" t="s">
        <v>21</v>
      </c>
      <c r="E94" s="11" t="s">
        <v>15</v>
      </c>
      <c r="F94" s="11" t="s">
        <v>18</v>
      </c>
      <c r="G94" t="s">
        <v>54</v>
      </c>
      <c r="K94" s="10">
        <v>43271.333333333336</v>
      </c>
      <c r="L94">
        <f>$P$5</f>
        <v>8053.5475234270434</v>
      </c>
      <c r="M94">
        <f>$T$6</f>
        <v>9409.1030789825982</v>
      </c>
      <c r="N94">
        <f>$T$7</f>
        <v>9342.4364123159303</v>
      </c>
      <c r="O94">
        <f>$R$8</f>
        <v>10275.769745649264</v>
      </c>
      <c r="P94">
        <f>$R$9</f>
        <v>10209.103078982596</v>
      </c>
      <c r="Q94">
        <f>$R$10</f>
        <v>10497.991967871483</v>
      </c>
      <c r="R94">
        <f>$R$11</f>
        <v>11220.214190093708</v>
      </c>
      <c r="S94">
        <f>$R$12</f>
        <v>11942.436412315928</v>
      </c>
      <c r="T94">
        <f>$R$13</f>
        <v>13386.880856760374</v>
      </c>
    </row>
    <row r="95" spans="1:20" x14ac:dyDescent="0.55000000000000004">
      <c r="A95" s="11" t="s">
        <v>28</v>
      </c>
      <c r="B95" s="11" t="s">
        <v>22</v>
      </c>
      <c r="C95" s="11" t="s">
        <v>7</v>
      </c>
      <c r="D95" s="11" t="s">
        <v>21</v>
      </c>
      <c r="E95" s="11" t="s">
        <v>19</v>
      </c>
      <c r="F95" s="11" t="s">
        <v>16</v>
      </c>
      <c r="G95" t="s">
        <v>54</v>
      </c>
      <c r="K95" s="10">
        <v>43271.333333333336</v>
      </c>
      <c r="L95">
        <f>$Q$5</f>
        <v>16053.547523427045</v>
      </c>
      <c r="M95">
        <f>$U$6</f>
        <v>9409.1030789825982</v>
      </c>
      <c r="N95">
        <f>$U$7</f>
        <v>9342.4364123159303</v>
      </c>
      <c r="O95">
        <f>$S$8</f>
        <v>10275.769745649264</v>
      </c>
      <c r="P95">
        <f>$S$9</f>
        <v>10209.103078982596</v>
      </c>
      <c r="Q95">
        <f>$S$10</f>
        <v>10497.991967871483</v>
      </c>
      <c r="R95">
        <f>$S$11</f>
        <v>11220.214190093708</v>
      </c>
      <c r="S95">
        <f>$S$12</f>
        <v>11942.436412315928</v>
      </c>
      <c r="T95">
        <f>$S$13</f>
        <v>13386.880856760374</v>
      </c>
    </row>
    <row r="96" spans="1:20" x14ac:dyDescent="0.55000000000000004">
      <c r="A96" s="11" t="s">
        <v>28</v>
      </c>
      <c r="B96" s="11" t="s">
        <v>22</v>
      </c>
      <c r="C96" s="11" t="s">
        <v>7</v>
      </c>
      <c r="D96" s="11" t="s">
        <v>21</v>
      </c>
      <c r="E96" s="11" t="s">
        <v>19</v>
      </c>
      <c r="F96" s="11" t="s">
        <v>18</v>
      </c>
      <c r="G96" t="s">
        <v>54</v>
      </c>
      <c r="K96" s="10">
        <v>43272</v>
      </c>
      <c r="L96">
        <f>$Q$5</f>
        <v>16053.547523427045</v>
      </c>
      <c r="M96">
        <f>$U$6</f>
        <v>9409.1030789825982</v>
      </c>
      <c r="N96">
        <f>$U$7</f>
        <v>9342.4364123159303</v>
      </c>
      <c r="O96">
        <f>$S$8</f>
        <v>10275.769745649264</v>
      </c>
      <c r="P96">
        <f>$S$9</f>
        <v>10209.103078982596</v>
      </c>
      <c r="Q96">
        <f>$S$10</f>
        <v>10497.991967871483</v>
      </c>
      <c r="R96">
        <f>$S$11</f>
        <v>11220.214190093708</v>
      </c>
      <c r="S96">
        <f>$S$12</f>
        <v>11942.436412315928</v>
      </c>
      <c r="T96">
        <f>$S$13</f>
        <v>13386.880856760374</v>
      </c>
    </row>
    <row r="97" spans="1:20" x14ac:dyDescent="0.55000000000000004">
      <c r="A97" s="11" t="s">
        <v>28</v>
      </c>
      <c r="B97" s="11" t="s">
        <v>22</v>
      </c>
      <c r="C97" s="11" t="s">
        <v>7</v>
      </c>
      <c r="D97" s="11" t="s">
        <v>21</v>
      </c>
      <c r="E97" s="11" t="s">
        <v>20</v>
      </c>
      <c r="F97" s="11" t="s">
        <v>16</v>
      </c>
      <c r="G97">
        <v>9497.991967871485</v>
      </c>
      <c r="K97" s="10">
        <v>43272</v>
      </c>
      <c r="L97">
        <f>$P$5</f>
        <v>8053.5475234270434</v>
      </c>
      <c r="M97">
        <f>$N$6</f>
        <v>10409.103078982598</v>
      </c>
      <c r="N97">
        <f>$N$7</f>
        <v>10342.436412315928</v>
      </c>
      <c r="O97">
        <f>$N$8</f>
        <v>10275.769745649264</v>
      </c>
      <c r="P97">
        <f>$N$9</f>
        <v>10209.103078982596</v>
      </c>
      <c r="Q97">
        <f>$N$10</f>
        <v>10497.991967871485</v>
      </c>
      <c r="R97">
        <f>$N$11</f>
        <v>11220.214190093709</v>
      </c>
      <c r="S97">
        <f>$N$12</f>
        <v>11942.436412315928</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8053.5475234270434</v>
      </c>
      <c r="M98">
        <f>$N$6</f>
        <v>10409.103078982598</v>
      </c>
      <c r="N98">
        <f>$N$7</f>
        <v>10342.436412315928</v>
      </c>
      <c r="O98">
        <f>$N$8</f>
        <v>10275.769745649264</v>
      </c>
      <c r="P98">
        <f>$N$9</f>
        <v>10209.103078982596</v>
      </c>
      <c r="Q98">
        <f>$N$10</f>
        <v>10497.991967871485</v>
      </c>
      <c r="R98">
        <f>$N$11</f>
        <v>11220.214190093709</v>
      </c>
      <c r="S98">
        <f>$N$12</f>
        <v>11942.436412315928</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16053.547523427045</v>
      </c>
      <c r="M99">
        <f>$O$6</f>
        <v>10409.103078982598</v>
      </c>
      <c r="N99">
        <f>$O$7</f>
        <v>10342.436412315928</v>
      </c>
      <c r="O99">
        <f>$O$8</f>
        <v>10275.769745649264</v>
      </c>
      <c r="P99">
        <f>$N$9</f>
        <v>10209.103078982596</v>
      </c>
      <c r="Q99">
        <f>$O$10</f>
        <v>10497.991967871485</v>
      </c>
      <c r="R99">
        <f>$O$11</f>
        <v>11220.214190093708</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11220.214190093708</v>
      </c>
      <c r="K100" s="10">
        <v>43273</v>
      </c>
      <c r="L100">
        <f>$Q$5</f>
        <v>16053.547523427045</v>
      </c>
      <c r="M100">
        <f>$O$6</f>
        <v>10409.103078982598</v>
      </c>
      <c r="N100">
        <f>$O$7</f>
        <v>10342.436412315928</v>
      </c>
      <c r="O100">
        <f>$O$8</f>
        <v>10275.769745649264</v>
      </c>
      <c r="P100">
        <f>$N$9</f>
        <v>10209.103078982596</v>
      </c>
      <c r="Q100">
        <f>$O$10</f>
        <v>10497.991967871485</v>
      </c>
      <c r="R100">
        <f>$O$11</f>
        <v>11220.214190093708</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11220.214190093708</v>
      </c>
      <c r="K101" s="10">
        <v>43273</v>
      </c>
      <c r="L101">
        <f>$P$5</f>
        <v>8053.5475234270434</v>
      </c>
      <c r="M101">
        <f>$X$6</f>
        <v>9409.1030789825982</v>
      </c>
      <c r="N101">
        <f>$X$7</f>
        <v>9342.4364123159321</v>
      </c>
      <c r="O101">
        <f>$X$8</f>
        <v>9275.7697456492624</v>
      </c>
      <c r="P101">
        <f>$X$9</f>
        <v>9209.1030789825963</v>
      </c>
      <c r="Q101">
        <f>$X$10</f>
        <v>9497.991967871485</v>
      </c>
      <c r="R101">
        <f>$V$11</f>
        <v>11220.214190093708</v>
      </c>
      <c r="S101">
        <f>$V$12</f>
        <v>11942.436412315932</v>
      </c>
      <c r="T101">
        <f>$V$13</f>
        <v>13386.880856760374</v>
      </c>
    </row>
    <row r="102" spans="1:20" x14ac:dyDescent="0.55000000000000004">
      <c r="A102" s="11" t="s">
        <v>28</v>
      </c>
      <c r="B102" s="11" t="s">
        <v>22</v>
      </c>
      <c r="C102" s="11" t="s">
        <v>8</v>
      </c>
      <c r="D102" s="11" t="s">
        <v>14</v>
      </c>
      <c r="E102" s="11" t="s">
        <v>19</v>
      </c>
      <c r="F102" s="11" t="s">
        <v>18</v>
      </c>
      <c r="G102">
        <v>11220.214190093708</v>
      </c>
      <c r="K102" s="10">
        <v>43273.333333333336</v>
      </c>
      <c r="L102">
        <f>$P$5</f>
        <v>8053.5475234270434</v>
      </c>
      <c r="M102">
        <f>$X$6</f>
        <v>9409.1030789825982</v>
      </c>
      <c r="N102">
        <f>$X$7</f>
        <v>9342.4364123159321</v>
      </c>
      <c r="O102">
        <f>$X$8</f>
        <v>9275.7697456492624</v>
      </c>
      <c r="P102">
        <f>$X$9</f>
        <v>9209.1030789825963</v>
      </c>
      <c r="Q102">
        <f>$X$10</f>
        <v>9497.991967871485</v>
      </c>
      <c r="R102">
        <f>$V$11</f>
        <v>11220.214190093708</v>
      </c>
      <c r="S102">
        <f>$V$12</f>
        <v>11942.436412315932</v>
      </c>
      <c r="T102">
        <f>$V$13</f>
        <v>13386.880856760374</v>
      </c>
    </row>
    <row r="103" spans="1:20" x14ac:dyDescent="0.55000000000000004">
      <c r="A103" s="11" t="s">
        <v>28</v>
      </c>
      <c r="B103" s="11" t="s">
        <v>22</v>
      </c>
      <c r="C103" s="11" t="s">
        <v>8</v>
      </c>
      <c r="D103" s="11" t="s">
        <v>14</v>
      </c>
      <c r="E103" s="11" t="s">
        <v>20</v>
      </c>
      <c r="F103" s="11" t="s">
        <v>16</v>
      </c>
      <c r="G103">
        <v>11220.214190093708</v>
      </c>
      <c r="K103" s="10">
        <v>43273.333333333336</v>
      </c>
      <c r="L103">
        <f>$Q$5</f>
        <v>16053.547523427045</v>
      </c>
      <c r="M103">
        <f>$Y$6</f>
        <v>17409.103078982596</v>
      </c>
      <c r="N103">
        <f>$Y$7</f>
        <v>17342.436412315932</v>
      </c>
      <c r="O103">
        <f>$Y$8</f>
        <v>17275.769745649261</v>
      </c>
      <c r="P103">
        <f>$Y$9</f>
        <v>17209.103078982596</v>
      </c>
      <c r="Q103">
        <f>$Y$10</f>
        <v>17497.991967871487</v>
      </c>
      <c r="R103">
        <f>$W$11</f>
        <v>11220.214190093708</v>
      </c>
      <c r="S103">
        <f>$W$12</f>
        <v>11942.436412315932</v>
      </c>
      <c r="T103">
        <f>$W$13</f>
        <v>13386.880856760374</v>
      </c>
    </row>
    <row r="104" spans="1:20" x14ac:dyDescent="0.55000000000000004">
      <c r="A104" s="11" t="s">
        <v>28</v>
      </c>
      <c r="B104" s="11" t="s">
        <v>22</v>
      </c>
      <c r="C104" s="11" t="s">
        <v>8</v>
      </c>
      <c r="D104" s="11" t="s">
        <v>14</v>
      </c>
      <c r="E104" s="11" t="s">
        <v>20</v>
      </c>
      <c r="F104" s="11" t="s">
        <v>18</v>
      </c>
      <c r="G104">
        <v>11220.214190093708</v>
      </c>
      <c r="K104" s="10">
        <v>43274</v>
      </c>
      <c r="L104">
        <f>$Q$5</f>
        <v>16053.547523427045</v>
      </c>
      <c r="M104">
        <f>$Y$6</f>
        <v>17409.103078982596</v>
      </c>
      <c r="N104">
        <f>$Y$7</f>
        <v>17342.436412315932</v>
      </c>
      <c r="O104">
        <f>$Y$8</f>
        <v>17275.769745649261</v>
      </c>
      <c r="P104">
        <f>$Y$9</f>
        <v>17209.103078982596</v>
      </c>
      <c r="Q104">
        <f>$Y$10</f>
        <v>17497.991967871487</v>
      </c>
      <c r="R104">
        <f>$W$11</f>
        <v>11220.214190093708</v>
      </c>
      <c r="S104">
        <f>$W$12</f>
        <v>11942.436412315932</v>
      </c>
      <c r="T104">
        <f>$W$13</f>
        <v>13386.880856760374</v>
      </c>
    </row>
    <row r="105" spans="1:20" x14ac:dyDescent="0.55000000000000004">
      <c r="A105" s="11" t="s">
        <v>28</v>
      </c>
      <c r="B105" s="11" t="s">
        <v>22</v>
      </c>
      <c r="C105" s="11" t="s">
        <v>8</v>
      </c>
      <c r="D105" s="11" t="s">
        <v>21</v>
      </c>
      <c r="E105" s="11" t="s">
        <v>15</v>
      </c>
      <c r="F105" s="11" t="s">
        <v>16</v>
      </c>
      <c r="G105" t="s">
        <v>54</v>
      </c>
      <c r="K105" s="10">
        <v>43274</v>
      </c>
      <c r="L105">
        <f>$P$5</f>
        <v>8053.5475234270434</v>
      </c>
      <c r="M105">
        <f>$X$6</f>
        <v>9409.1030789825982</v>
      </c>
      <c r="N105">
        <f>$X$7</f>
        <v>9342.4364123159321</v>
      </c>
      <c r="O105">
        <f>$X$8</f>
        <v>9275.7697456492624</v>
      </c>
      <c r="P105">
        <f>$X$9</f>
        <v>9209.1030789825963</v>
      </c>
      <c r="Q105">
        <f>$X$10</f>
        <v>9497.991967871485</v>
      </c>
      <c r="R105">
        <f>$V$11</f>
        <v>11220.214190093708</v>
      </c>
      <c r="S105">
        <f>$V$12</f>
        <v>11942.436412315932</v>
      </c>
      <c r="T105">
        <f>$V$13</f>
        <v>13386.880856760374</v>
      </c>
    </row>
    <row r="106" spans="1:20" x14ac:dyDescent="0.55000000000000004">
      <c r="A106" s="11" t="s">
        <v>28</v>
      </c>
      <c r="B106" s="11" t="s">
        <v>22</v>
      </c>
      <c r="C106" s="11" t="s">
        <v>8</v>
      </c>
      <c r="D106" s="11" t="s">
        <v>21</v>
      </c>
      <c r="E106" s="11" t="s">
        <v>15</v>
      </c>
      <c r="F106" s="11" t="s">
        <v>18</v>
      </c>
      <c r="G106" t="s">
        <v>54</v>
      </c>
      <c r="K106" s="10">
        <v>43274.333333333336</v>
      </c>
      <c r="L106">
        <f>$P$5</f>
        <v>8053.5475234270434</v>
      </c>
      <c r="M106">
        <f>$X$6</f>
        <v>9409.1030789825982</v>
      </c>
      <c r="N106">
        <f>$X$7</f>
        <v>9342.4364123159321</v>
      </c>
      <c r="O106">
        <f>$X$8</f>
        <v>9275.7697456492624</v>
      </c>
      <c r="P106">
        <f>$X$9</f>
        <v>9209.1030789825963</v>
      </c>
      <c r="Q106">
        <f>$X$10</f>
        <v>9497.991967871485</v>
      </c>
      <c r="R106">
        <f>$V$11</f>
        <v>11220.214190093708</v>
      </c>
      <c r="S106">
        <f>$V$12</f>
        <v>11942.436412315932</v>
      </c>
      <c r="T106">
        <f>$V$13</f>
        <v>13386.880856760374</v>
      </c>
    </row>
    <row r="107" spans="1:20" x14ac:dyDescent="0.55000000000000004">
      <c r="A107" s="11" t="s">
        <v>28</v>
      </c>
      <c r="B107" s="11" t="s">
        <v>22</v>
      </c>
      <c r="C107" s="11" t="s">
        <v>8</v>
      </c>
      <c r="D107" s="11" t="s">
        <v>21</v>
      </c>
      <c r="E107" s="11" t="s">
        <v>19</v>
      </c>
      <c r="F107" s="11" t="s">
        <v>16</v>
      </c>
      <c r="G107" t="s">
        <v>54</v>
      </c>
      <c r="K107" s="10">
        <v>43274.333333333336</v>
      </c>
      <c r="L107">
        <f>$Q$5</f>
        <v>16053.547523427045</v>
      </c>
      <c r="M107">
        <f>$Y$6</f>
        <v>17409.103078982596</v>
      </c>
      <c r="N107">
        <f>$Y$7</f>
        <v>17342.436412315932</v>
      </c>
      <c r="O107">
        <f>$Y$8</f>
        <v>17275.769745649261</v>
      </c>
      <c r="P107">
        <f>$Y$9</f>
        <v>17209.103078982596</v>
      </c>
      <c r="Q107">
        <f>$Y$10</f>
        <v>17497.991967871487</v>
      </c>
      <c r="R107">
        <f>$W$11</f>
        <v>11220.214190093708</v>
      </c>
      <c r="S107">
        <f>$W$12</f>
        <v>11942.436412315932</v>
      </c>
      <c r="T107">
        <f>$W$13</f>
        <v>13386.880856760374</v>
      </c>
    </row>
    <row r="108" spans="1:20" x14ac:dyDescent="0.55000000000000004">
      <c r="A108" s="11" t="s">
        <v>28</v>
      </c>
      <c r="B108" s="11" t="s">
        <v>22</v>
      </c>
      <c r="C108" s="11" t="s">
        <v>8</v>
      </c>
      <c r="D108" s="11" t="s">
        <v>21</v>
      </c>
      <c r="E108" s="11" t="s">
        <v>19</v>
      </c>
      <c r="F108" s="11" t="s">
        <v>18</v>
      </c>
      <c r="G108" t="s">
        <v>54</v>
      </c>
      <c r="K108" s="10">
        <v>43275</v>
      </c>
      <c r="L108">
        <f>$Q$5</f>
        <v>16053.547523427045</v>
      </c>
      <c r="M108">
        <f>$Y$6</f>
        <v>17409.103078982596</v>
      </c>
      <c r="N108">
        <f>$Y$7</f>
        <v>17342.436412315932</v>
      </c>
      <c r="O108">
        <f>$Y$8</f>
        <v>17275.769745649261</v>
      </c>
      <c r="P108">
        <f>$Y$9</f>
        <v>17209.103078982596</v>
      </c>
      <c r="Q108">
        <f>$Y$10</f>
        <v>17497.991967871487</v>
      </c>
      <c r="R108">
        <f>$W$11</f>
        <v>11220.214190093708</v>
      </c>
      <c r="S108">
        <f>$W$12</f>
        <v>11942.436412315932</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$P$5</f>
        <v>8053.5475234270434</v>
      </c>
      <c r="M109">
        <f>$X$6</f>
        <v>9409.1030789825982</v>
      </c>
      <c r="N109">
        <f>$X$7</f>
        <v>9342.4364123159321</v>
      </c>
      <c r="O109">
        <f>$X$8</f>
        <v>9275.7697456492624</v>
      </c>
      <c r="P109">
        <f>$X$9</f>
        <v>9209.1030789825963</v>
      </c>
      <c r="Q109">
        <f>$X$10</f>
        <v>9497.991967871485</v>
      </c>
      <c r="R109">
        <f>$V$11</f>
        <v>11220.214190093708</v>
      </c>
      <c r="S109">
        <f>$V$12</f>
        <v>11942.436412315932</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$P$5</f>
        <v>8053.5475234270434</v>
      </c>
      <c r="M110">
        <f>$X$6</f>
        <v>9409.1030789825982</v>
      </c>
      <c r="N110">
        <f>$X$7</f>
        <v>9342.4364123159321</v>
      </c>
      <c r="O110">
        <f>$X$8</f>
        <v>9275.7697456492624</v>
      </c>
      <c r="P110">
        <f>$X$9</f>
        <v>9209.1030789825963</v>
      </c>
      <c r="Q110">
        <f>$X$10</f>
        <v>9497.991967871485</v>
      </c>
      <c r="R110">
        <f>$V$11</f>
        <v>11220.214190093708</v>
      </c>
      <c r="S110">
        <f>$V$12</f>
        <v>11942.436412315932</v>
      </c>
      <c r="T110">
        <f>$V$13</f>
        <v>13386.880856760374</v>
      </c>
    </row>
    <row r="111" spans="1:20" x14ac:dyDescent="0.55000000000000004">
      <c r="A111" s="11" t="s">
        <v>28</v>
      </c>
      <c r="B111" s="11" t="s">
        <v>22</v>
      </c>
      <c r="C111" s="11" t="s">
        <v>9</v>
      </c>
      <c r="D111" s="11" t="s">
        <v>14</v>
      </c>
      <c r="E111" s="11" t="s">
        <v>15</v>
      </c>
      <c r="F111" s="11" t="s">
        <v>16</v>
      </c>
      <c r="G111">
        <v>11942.436412315928</v>
      </c>
      <c r="K111" s="10">
        <v>43275.333333333336</v>
      </c>
      <c r="L111">
        <f>$Q$5</f>
        <v>16053.547523427045</v>
      </c>
      <c r="M111">
        <f>$Y$6</f>
        <v>17409.103078982596</v>
      </c>
      <c r="N111">
        <f>$Y$7</f>
        <v>17342.436412315932</v>
      </c>
      <c r="O111">
        <f>$Y$8</f>
        <v>17275.769745649261</v>
      </c>
      <c r="P111">
        <f>$Y$9</f>
        <v>17209.103078982596</v>
      </c>
      <c r="Q111">
        <f>$Y$10</f>
        <v>17497.991967871487</v>
      </c>
      <c r="R111">
        <f>$W$11</f>
        <v>11220.214190093708</v>
      </c>
      <c r="S111">
        <f>$W$12</f>
        <v>11942.436412315932</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$Q$5</f>
        <v>16053.547523427045</v>
      </c>
      <c r="M112">
        <f>$Y$6</f>
        <v>17409.103078982596</v>
      </c>
      <c r="N112">
        <f>$Y$7</f>
        <v>17342.436412315932</v>
      </c>
      <c r="O112">
        <f>$Y$8</f>
        <v>17275.769745649261</v>
      </c>
      <c r="P112">
        <f>$Y$9</f>
        <v>17209.103078982596</v>
      </c>
      <c r="Q112">
        <f>$Y$10</f>
        <v>17497.991967871487</v>
      </c>
      <c r="R112">
        <f>$W$11</f>
        <v>11220.214190093708</v>
      </c>
      <c r="S112">
        <f>$W$12</f>
        <v>11942.436412315932</v>
      </c>
      <c r="T112">
        <f>$W$13</f>
        <v>13386.880856760374</v>
      </c>
    </row>
    <row r="113" spans="1:20" x14ac:dyDescent="0.55000000000000004">
      <c r="A113" s="11" t="s">
        <v>28</v>
      </c>
      <c r="B113" s="11" t="s">
        <v>22</v>
      </c>
      <c r="C113" s="11" t="s">
        <v>9</v>
      </c>
      <c r="D113" s="11" t="s">
        <v>14</v>
      </c>
      <c r="E113" s="11" t="s">
        <v>19</v>
      </c>
      <c r="F113" s="11" t="s">
        <v>16</v>
      </c>
      <c r="G113">
        <v>11942.436412315928</v>
      </c>
      <c r="K113" s="10">
        <v>43276</v>
      </c>
      <c r="L113">
        <f>$P$5</f>
        <v>8053.5475234270434</v>
      </c>
      <c r="M113">
        <f>$X$6</f>
        <v>9409.1030789825982</v>
      </c>
      <c r="N113">
        <f>$X$7</f>
        <v>9342.4364123159321</v>
      </c>
      <c r="O113">
        <f>$X$8</f>
        <v>9275.7697456492624</v>
      </c>
      <c r="P113">
        <f>$X$9</f>
        <v>9209.1030789825963</v>
      </c>
      <c r="Q113">
        <f>$X$10</f>
        <v>9497.991967871485</v>
      </c>
      <c r="R113">
        <f>$V$11</f>
        <v>11220.214190093708</v>
      </c>
      <c r="S113">
        <f>$V$12</f>
        <v>11942.436412315932</v>
      </c>
      <c r="T113">
        <f>$V$13</f>
        <v>13386.880856760374</v>
      </c>
    </row>
    <row r="114" spans="1:20" x14ac:dyDescent="0.55000000000000004">
      <c r="A114" s="11" t="s">
        <v>28</v>
      </c>
      <c r="B114" s="11" t="s">
        <v>22</v>
      </c>
      <c r="C114" s="11" t="s">
        <v>9</v>
      </c>
      <c r="D114" s="11" t="s">
        <v>14</v>
      </c>
      <c r="E114" s="11" t="s">
        <v>19</v>
      </c>
      <c r="F114" s="11" t="s">
        <v>18</v>
      </c>
      <c r="G114">
        <v>11942.436412315928</v>
      </c>
      <c r="K114" s="10">
        <v>43276.333333333336</v>
      </c>
      <c r="L114">
        <f>$P$5</f>
        <v>8053.5475234270434</v>
      </c>
      <c r="M114">
        <f>$X$6</f>
        <v>9409.1030789825982</v>
      </c>
      <c r="N114">
        <f>$X$7</f>
        <v>9342.4364123159321</v>
      </c>
      <c r="O114">
        <f>$X$8</f>
        <v>9275.7697456492624</v>
      </c>
      <c r="P114">
        <f>$X$9</f>
        <v>9209.1030789825963</v>
      </c>
      <c r="Q114">
        <f>$X$10</f>
        <v>9497.991967871485</v>
      </c>
      <c r="R114">
        <f>$V$11</f>
        <v>11220.214190093708</v>
      </c>
      <c r="S114">
        <f>$V$12</f>
        <v>11942.436412315932</v>
      </c>
      <c r="T114">
        <f>$V$13</f>
        <v>13386.880856760374</v>
      </c>
    </row>
    <row r="115" spans="1:20" x14ac:dyDescent="0.55000000000000004">
      <c r="A115" s="11" t="s">
        <v>28</v>
      </c>
      <c r="B115" s="11" t="s">
        <v>22</v>
      </c>
      <c r="C115" s="11" t="s">
        <v>9</v>
      </c>
      <c r="D115" s="11" t="s">
        <v>14</v>
      </c>
      <c r="E115" s="11" t="s">
        <v>20</v>
      </c>
      <c r="F115" s="11" t="s">
        <v>16</v>
      </c>
      <c r="G115">
        <v>11942.436412315932</v>
      </c>
      <c r="K115" s="10">
        <v>43276.333333333336</v>
      </c>
      <c r="L115">
        <f>$Q$5</f>
        <v>16053.547523427045</v>
      </c>
      <c r="M115">
        <f>$Y$6</f>
        <v>17409.103078982596</v>
      </c>
      <c r="N115">
        <f>$Y$7</f>
        <v>17342.436412315932</v>
      </c>
      <c r="O115">
        <f>$Y$8</f>
        <v>17275.769745649261</v>
      </c>
      <c r="P115">
        <f>$Y$9</f>
        <v>17209.103078982596</v>
      </c>
      <c r="Q115">
        <f>$Y$10</f>
        <v>17497.991967871487</v>
      </c>
      <c r="R115">
        <f>$W$11</f>
        <v>11220.214190093708</v>
      </c>
      <c r="S115">
        <f>$W$12</f>
        <v>11942.436412315932</v>
      </c>
      <c r="T115">
        <f>$W$13</f>
        <v>13386.880856760374</v>
      </c>
    </row>
    <row r="116" spans="1:20" x14ac:dyDescent="0.55000000000000004">
      <c r="A116" s="11" t="s">
        <v>28</v>
      </c>
      <c r="B116" s="11" t="s">
        <v>22</v>
      </c>
      <c r="C116" s="11" t="s">
        <v>9</v>
      </c>
      <c r="D116" s="11" t="s">
        <v>14</v>
      </c>
      <c r="E116" s="11" t="s">
        <v>20</v>
      </c>
      <c r="F116" s="11" t="s">
        <v>18</v>
      </c>
      <c r="G116">
        <v>11942.436412315932</v>
      </c>
      <c r="K116" s="10">
        <v>43277</v>
      </c>
      <c r="L116">
        <f>$Q$5</f>
        <v>16053.547523427045</v>
      </c>
      <c r="M116">
        <f>$Y$6</f>
        <v>17409.103078982596</v>
      </c>
      <c r="N116">
        <f>$Y$7</f>
        <v>17342.436412315932</v>
      </c>
      <c r="O116">
        <f>$Y$8</f>
        <v>17275.769745649261</v>
      </c>
      <c r="P116">
        <f>$Y$9</f>
        <v>17209.103078982596</v>
      </c>
      <c r="Q116">
        <f>$Y$10</f>
        <v>17497.991967871487</v>
      </c>
      <c r="R116">
        <f>$W$11</f>
        <v>11220.214190093708</v>
      </c>
      <c r="S116">
        <f>$W$12</f>
        <v>11942.436412315932</v>
      </c>
      <c r="T116">
        <f>$W$13</f>
        <v>13386.880856760374</v>
      </c>
    </row>
    <row r="117" spans="1:20" x14ac:dyDescent="0.55000000000000004">
      <c r="A117" s="11" t="s">
        <v>28</v>
      </c>
      <c r="B117" s="11" t="s">
        <v>22</v>
      </c>
      <c r="C117" s="11" t="s">
        <v>9</v>
      </c>
      <c r="D117" s="11" t="s">
        <v>21</v>
      </c>
      <c r="E117" s="11" t="s">
        <v>15</v>
      </c>
      <c r="F117" s="11" t="s">
        <v>16</v>
      </c>
      <c r="G117" t="s">
        <v>54</v>
      </c>
      <c r="K117" s="10">
        <v>43277</v>
      </c>
      <c r="L117">
        <f>$P$5</f>
        <v>8053.5475234270434</v>
      </c>
      <c r="M117">
        <f>$X$6</f>
        <v>9409.1030789825982</v>
      </c>
      <c r="N117">
        <f>$X$7</f>
        <v>9342.4364123159321</v>
      </c>
      <c r="O117">
        <f>$X$8</f>
        <v>9275.7697456492624</v>
      </c>
      <c r="P117">
        <f>$X$9</f>
        <v>9209.1030789825963</v>
      </c>
      <c r="Q117">
        <f>$X$10</f>
        <v>9497.991967871485</v>
      </c>
      <c r="R117">
        <f>$V$11</f>
        <v>11220.214190093708</v>
      </c>
      <c r="S117">
        <f>$V$12</f>
        <v>11942.436412315932</v>
      </c>
      <c r="T117">
        <f>$V$13</f>
        <v>13386.880856760374</v>
      </c>
    </row>
    <row r="118" spans="1:20" x14ac:dyDescent="0.55000000000000004">
      <c r="A118" s="11" t="s">
        <v>28</v>
      </c>
      <c r="B118" s="11" t="s">
        <v>22</v>
      </c>
      <c r="C118" s="11" t="s">
        <v>9</v>
      </c>
      <c r="D118" s="11" t="s">
        <v>21</v>
      </c>
      <c r="E118" s="11" t="s">
        <v>15</v>
      </c>
      <c r="F118" s="11" t="s">
        <v>18</v>
      </c>
      <c r="G118" t="s">
        <v>54</v>
      </c>
      <c r="K118" s="10">
        <v>43277.333333333336</v>
      </c>
      <c r="L118">
        <f>$P$5</f>
        <v>8053.5475234270434</v>
      </c>
      <c r="M118">
        <f>$X$6</f>
        <v>9409.1030789825982</v>
      </c>
      <c r="N118">
        <f>$X$7</f>
        <v>9342.4364123159321</v>
      </c>
      <c r="O118">
        <f>$X$8</f>
        <v>9275.7697456492624</v>
      </c>
      <c r="P118">
        <f>$X$9</f>
        <v>9209.1030789825963</v>
      </c>
      <c r="Q118">
        <f>$X$10</f>
        <v>9497.991967871485</v>
      </c>
      <c r="R118">
        <f>$V$11</f>
        <v>11220.214190093708</v>
      </c>
      <c r="S118">
        <f>$V$12</f>
        <v>11942.436412315932</v>
      </c>
      <c r="T118">
        <f>$V$13</f>
        <v>13386.880856760374</v>
      </c>
    </row>
    <row r="119" spans="1:20" x14ac:dyDescent="0.55000000000000004">
      <c r="A119" s="11" t="s">
        <v>28</v>
      </c>
      <c r="B119" s="11" t="s">
        <v>22</v>
      </c>
      <c r="C119" s="11" t="s">
        <v>9</v>
      </c>
      <c r="D119" s="11" t="s">
        <v>21</v>
      </c>
      <c r="E119" s="11" t="s">
        <v>19</v>
      </c>
      <c r="F119" s="11" t="s">
        <v>16</v>
      </c>
      <c r="G119" t="s">
        <v>54</v>
      </c>
      <c r="K119" s="10">
        <v>43277.333333333336</v>
      </c>
      <c r="L119">
        <f>$Q$5</f>
        <v>16053.547523427045</v>
      </c>
      <c r="M119">
        <f>$Y$6</f>
        <v>17409.103078982596</v>
      </c>
      <c r="N119">
        <f>$Y$7</f>
        <v>17342.436412315932</v>
      </c>
      <c r="O119">
        <f>$Y$8</f>
        <v>17275.769745649261</v>
      </c>
      <c r="P119">
        <f>$Y$9</f>
        <v>17209.103078982596</v>
      </c>
      <c r="Q119">
        <f>$Y$10</f>
        <v>17497.991967871487</v>
      </c>
      <c r="R119">
        <f>$W$11</f>
        <v>11220.214190093708</v>
      </c>
      <c r="S119">
        <f>$W$12</f>
        <v>11942.436412315932</v>
      </c>
      <c r="T119">
        <f>$W$13</f>
        <v>13386.880856760374</v>
      </c>
    </row>
    <row r="120" spans="1:20" x14ac:dyDescent="0.55000000000000004">
      <c r="A120" s="11" t="s">
        <v>28</v>
      </c>
      <c r="B120" s="11" t="s">
        <v>22</v>
      </c>
      <c r="C120" s="11" t="s">
        <v>9</v>
      </c>
      <c r="D120" s="11" t="s">
        <v>21</v>
      </c>
      <c r="E120" s="11" t="s">
        <v>19</v>
      </c>
      <c r="F120" s="11" t="s">
        <v>18</v>
      </c>
      <c r="G120" t="s">
        <v>54</v>
      </c>
      <c r="K120" s="10">
        <v>43278</v>
      </c>
      <c r="L120">
        <f>$Q$5</f>
        <v>16053.547523427045</v>
      </c>
      <c r="M120">
        <f>$Y$6</f>
        <v>17409.103078982596</v>
      </c>
      <c r="N120">
        <f>$Y$7</f>
        <v>17342.436412315932</v>
      </c>
      <c r="O120">
        <f>$Y$8</f>
        <v>17275.769745649261</v>
      </c>
      <c r="P120">
        <f>$Y$9</f>
        <v>17209.103078982596</v>
      </c>
      <c r="Q120">
        <f>$Y$10</f>
        <v>17497.991967871487</v>
      </c>
      <c r="R120">
        <f>$W$11</f>
        <v>11220.214190093708</v>
      </c>
      <c r="S120">
        <f>$W$12</f>
        <v>11942.436412315932</v>
      </c>
      <c r="T120">
        <f>$W$13</f>
        <v>13386.880856760374</v>
      </c>
    </row>
    <row r="121" spans="1:20" x14ac:dyDescent="0.55000000000000004">
      <c r="A121" s="11" t="s">
        <v>28</v>
      </c>
      <c r="B121" s="11" t="s">
        <v>22</v>
      </c>
      <c r="C121" s="11" t="s">
        <v>9</v>
      </c>
      <c r="D121" s="11" t="s">
        <v>21</v>
      </c>
      <c r="E121" s="11" t="s">
        <v>20</v>
      </c>
      <c r="F121" s="11" t="s">
        <v>16</v>
      </c>
      <c r="G121">
        <v>10942.436412315928</v>
      </c>
      <c r="K121" s="10">
        <v>43278</v>
      </c>
      <c r="L121">
        <f>$P$5</f>
        <v>8053.5475234270434</v>
      </c>
      <c r="M121">
        <f>$T$6</f>
        <v>9409.1030789825982</v>
      </c>
      <c r="N121">
        <f>$T$7</f>
        <v>9342.4364123159303</v>
      </c>
      <c r="O121">
        <f>$R$8</f>
        <v>10275.769745649264</v>
      </c>
      <c r="P121">
        <f>$R$9</f>
        <v>10209.103078982596</v>
      </c>
      <c r="Q121">
        <f>$R$10</f>
        <v>10497.991967871483</v>
      </c>
      <c r="R121">
        <f>$R$11</f>
        <v>11220.214190093708</v>
      </c>
      <c r="S121">
        <f>$R$12</f>
        <v>11942.436412315928</v>
      </c>
      <c r="T121">
        <f>$R$13</f>
        <v>13386.880856760374</v>
      </c>
    </row>
    <row r="122" spans="1:20" x14ac:dyDescent="0.55000000000000004">
      <c r="A122" s="11" t="s">
        <v>28</v>
      </c>
      <c r="B122" s="11" t="s">
        <v>22</v>
      </c>
      <c r="C122" s="11" t="s">
        <v>9</v>
      </c>
      <c r="D122" s="11" t="s">
        <v>21</v>
      </c>
      <c r="E122" s="11" t="s">
        <v>20</v>
      </c>
      <c r="F122" s="11" t="s">
        <v>18</v>
      </c>
      <c r="G122">
        <v>18942.436412315928</v>
      </c>
      <c r="K122" s="10">
        <v>43278.333333333336</v>
      </c>
      <c r="L122">
        <f>$P$5</f>
        <v>8053.5475234270434</v>
      </c>
      <c r="M122">
        <f>$T$6</f>
        <v>9409.1030789825982</v>
      </c>
      <c r="N122">
        <f>$T$7</f>
        <v>9342.4364123159303</v>
      </c>
      <c r="O122">
        <f>$R$8</f>
        <v>10275.769745649264</v>
      </c>
      <c r="P122">
        <f>$R$9</f>
        <v>10209.103078982596</v>
      </c>
      <c r="Q122">
        <f>$R$10</f>
        <v>10497.991967871483</v>
      </c>
      <c r="R122">
        <f>$R$11</f>
        <v>11220.214190093708</v>
      </c>
      <c r="S122">
        <f>$R$12</f>
        <v>11942.436412315928</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$Q$5</f>
        <v>16053.547523427045</v>
      </c>
      <c r="M123">
        <f>$U$6</f>
        <v>9409.1030789825982</v>
      </c>
      <c r="N123">
        <f>$U$7</f>
        <v>9342.4364123159303</v>
      </c>
      <c r="O123">
        <f>$S$8</f>
        <v>10275.769745649264</v>
      </c>
      <c r="P123">
        <f>$S$9</f>
        <v>10209.103078982596</v>
      </c>
      <c r="Q123">
        <f>$S$10</f>
        <v>10497.991967871483</v>
      </c>
      <c r="R123">
        <f>$S$11</f>
        <v>11220.214190093708</v>
      </c>
      <c r="S123">
        <f>$S$12</f>
        <v>11942.436412315928</v>
      </c>
      <c r="T123">
        <f>$S$13</f>
        <v>13386.880856760374</v>
      </c>
    </row>
    <row r="124" spans="1:20" x14ac:dyDescent="0.55000000000000004">
      <c r="A124" s="11" t="s">
        <v>28</v>
      </c>
      <c r="B124" s="11" t="s">
        <v>22</v>
      </c>
      <c r="C124" s="11" t="s">
        <v>10</v>
      </c>
      <c r="D124" s="11" t="s">
        <v>14</v>
      </c>
      <c r="E124" s="11" t="s">
        <v>15</v>
      </c>
      <c r="F124" s="11" t="s">
        <v>18</v>
      </c>
      <c r="G124">
        <v>12664.658634538151</v>
      </c>
      <c r="K124" s="10">
        <v>43279</v>
      </c>
      <c r="L124">
        <f>$Q$5</f>
        <v>16053.547523427045</v>
      </c>
      <c r="M124">
        <f>$U$6</f>
        <v>9409.1030789825982</v>
      </c>
      <c r="N124">
        <f>$U$7</f>
        <v>9342.4364123159303</v>
      </c>
      <c r="O124">
        <f>$S$8</f>
        <v>10275.769745649264</v>
      </c>
      <c r="P124">
        <f>$S$9</f>
        <v>10209.103078982596</v>
      </c>
      <c r="Q124">
        <f>$S$10</f>
        <v>10497.991967871483</v>
      </c>
      <c r="R124">
        <f>$S$11</f>
        <v>11220.214190093708</v>
      </c>
      <c r="S124">
        <f>$S$12</f>
        <v>11942.436412315928</v>
      </c>
      <c r="T124">
        <f>$S$13</f>
        <v>13386.880856760374</v>
      </c>
    </row>
    <row r="125" spans="1:20" x14ac:dyDescent="0.55000000000000004">
      <c r="A125" s="11" t="s">
        <v>28</v>
      </c>
      <c r="B125" s="11" t="s">
        <v>22</v>
      </c>
      <c r="C125" s="11" t="s">
        <v>10</v>
      </c>
      <c r="D125" s="11" t="s">
        <v>14</v>
      </c>
      <c r="E125" s="11" t="s">
        <v>19</v>
      </c>
      <c r="F125" s="11" t="s">
        <v>16</v>
      </c>
      <c r="G125">
        <v>12664.658634538151</v>
      </c>
      <c r="K125" s="10">
        <v>43279</v>
      </c>
      <c r="L125">
        <f>$P$5</f>
        <v>8053.5475234270434</v>
      </c>
      <c r="M125">
        <f>$N$6</f>
        <v>10409.103078982598</v>
      </c>
      <c r="N125">
        <f>$N$7</f>
        <v>10342.436412315928</v>
      </c>
      <c r="O125">
        <f>$N$8</f>
        <v>10275.769745649264</v>
      </c>
      <c r="P125">
        <f>$N$9</f>
        <v>10209.103078982596</v>
      </c>
      <c r="Q125">
        <f>$N$10</f>
        <v>10497.991967871485</v>
      </c>
      <c r="R125">
        <f>$N$11</f>
        <v>11220.214190093709</v>
      </c>
      <c r="S125">
        <f>$N$12</f>
        <v>11942.436412315928</v>
      </c>
      <c r="T125">
        <f t="shared" ref="T125:T126" si="2">$N$13</f>
        <v>13386.880856760374</v>
      </c>
    </row>
    <row r="126" spans="1:20" x14ac:dyDescent="0.55000000000000004">
      <c r="A126" s="11" t="s">
        <v>28</v>
      </c>
      <c r="B126" s="11" t="s">
        <v>22</v>
      </c>
      <c r="C126" s="11" t="s">
        <v>10</v>
      </c>
      <c r="D126" s="11" t="s">
        <v>14</v>
      </c>
      <c r="E126" s="11" t="s">
        <v>19</v>
      </c>
      <c r="F126" s="11" t="s">
        <v>18</v>
      </c>
      <c r="G126">
        <v>12664.658634538151</v>
      </c>
      <c r="K126" s="10">
        <v>43279.333333333336</v>
      </c>
      <c r="L126">
        <f>$P$5</f>
        <v>8053.5475234270434</v>
      </c>
      <c r="M126">
        <f>$N$6</f>
        <v>10409.103078982598</v>
      </c>
      <c r="N126">
        <f>$N$7</f>
        <v>10342.436412315928</v>
      </c>
      <c r="O126">
        <f>$N$8</f>
        <v>10275.769745649264</v>
      </c>
      <c r="P126">
        <f>$N$9</f>
        <v>10209.103078982596</v>
      </c>
      <c r="Q126">
        <f>$N$10</f>
        <v>10497.991967871485</v>
      </c>
      <c r="R126">
        <f>$N$11</f>
        <v>11220.214190093709</v>
      </c>
      <c r="S126">
        <f>$N$12</f>
        <v>11942.436412315928</v>
      </c>
      <c r="T126">
        <f t="shared" si="2"/>
        <v>13386.880856760374</v>
      </c>
    </row>
    <row r="127" spans="1:20" x14ac:dyDescent="0.55000000000000004">
      <c r="A127" s="11" t="s">
        <v>28</v>
      </c>
      <c r="B127" s="11" t="s">
        <v>22</v>
      </c>
      <c r="C127" s="11" t="s">
        <v>10</v>
      </c>
      <c r="D127" s="11" t="s">
        <v>14</v>
      </c>
      <c r="E127" s="11" t="s">
        <v>20</v>
      </c>
      <c r="F127" s="11" t="s">
        <v>16</v>
      </c>
      <c r="G127">
        <v>12664.658634538155</v>
      </c>
      <c r="K127" s="10">
        <v>43279.333333333336</v>
      </c>
      <c r="L127">
        <f>$Q$5</f>
        <v>16053.547523427045</v>
      </c>
      <c r="M127">
        <f>$O$6</f>
        <v>10409.103078982598</v>
      </c>
      <c r="N127">
        <f>$O$7</f>
        <v>10342.436412315928</v>
      </c>
      <c r="O127">
        <f>$O$8</f>
        <v>10275.769745649264</v>
      </c>
      <c r="P127">
        <f>$N$9</f>
        <v>10209.103078982596</v>
      </c>
      <c r="Q127">
        <f>$O$10</f>
        <v>10497.991967871485</v>
      </c>
      <c r="R127">
        <f>$O$11</f>
        <v>11220.214190093708</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12664.658634538155</v>
      </c>
      <c r="K128" s="10">
        <v>43280</v>
      </c>
      <c r="L128">
        <f>$Q$5</f>
        <v>16053.547523427045</v>
      </c>
      <c r="M128">
        <f>$O$6</f>
        <v>10409.103078982598</v>
      </c>
      <c r="N128">
        <f>$O$7</f>
        <v>10342.436412315928</v>
      </c>
      <c r="O128">
        <f>$O$8</f>
        <v>10275.769745649264</v>
      </c>
      <c r="P128">
        <f>$N$9</f>
        <v>10209.103078982596</v>
      </c>
      <c r="Q128">
        <f>$O$10</f>
        <v>10497.991967871485</v>
      </c>
      <c r="R128">
        <f>$O$11</f>
        <v>11220.214190093708</v>
      </c>
      <c r="S128">
        <f>$O$12</f>
        <v>11942.43641231593</v>
      </c>
      <c r="T128">
        <f>$O$13</f>
        <v>13386.880856760374</v>
      </c>
    </row>
    <row r="129" spans="1:20" x14ac:dyDescent="0.55000000000000004">
      <c r="A129" s="11" t="s">
        <v>28</v>
      </c>
      <c r="B129" s="11" t="s">
        <v>22</v>
      </c>
      <c r="C129" s="11" t="s">
        <v>10</v>
      </c>
      <c r="D129" s="11" t="s">
        <v>21</v>
      </c>
      <c r="E129" s="11" t="s">
        <v>15</v>
      </c>
      <c r="F129" s="11" t="s">
        <v>16</v>
      </c>
      <c r="G129" t="s">
        <v>54</v>
      </c>
      <c r="K129" s="10">
        <v>43280</v>
      </c>
      <c r="L129">
        <f>$P$5</f>
        <v>8053.5475234270434</v>
      </c>
      <c r="M129">
        <f>$X$6</f>
        <v>9409.1030789825982</v>
      </c>
      <c r="N129">
        <f>$X$7</f>
        <v>9342.4364123159321</v>
      </c>
      <c r="O129">
        <f>$X$8</f>
        <v>9275.7697456492624</v>
      </c>
      <c r="P129">
        <f>$X$9</f>
        <v>9209.1030789825963</v>
      </c>
      <c r="Q129">
        <f>$V$10</f>
        <v>10497.991967871485</v>
      </c>
      <c r="R129">
        <f>$V$11</f>
        <v>11220.214190093708</v>
      </c>
      <c r="S129">
        <f>$V$12</f>
        <v>11942.436412315932</v>
      </c>
      <c r="T129">
        <f>$V$13</f>
        <v>13386.880856760374</v>
      </c>
    </row>
    <row r="130" spans="1:20" x14ac:dyDescent="0.55000000000000004">
      <c r="A130" s="11" t="s">
        <v>28</v>
      </c>
      <c r="B130" s="11" t="s">
        <v>22</v>
      </c>
      <c r="C130" s="11" t="s">
        <v>10</v>
      </c>
      <c r="D130" s="11" t="s">
        <v>21</v>
      </c>
      <c r="E130" s="11" t="s">
        <v>15</v>
      </c>
      <c r="F130" s="11" t="s">
        <v>18</v>
      </c>
      <c r="G130" t="s">
        <v>54</v>
      </c>
      <c r="K130" s="10">
        <v>43280.333333333336</v>
      </c>
      <c r="L130">
        <f>$P$5</f>
        <v>8053.5475234270434</v>
      </c>
      <c r="M130">
        <f>$X$6</f>
        <v>9409.1030789825982</v>
      </c>
      <c r="N130">
        <f>$X$7</f>
        <v>9342.4364123159321</v>
      </c>
      <c r="O130">
        <f>$X$8</f>
        <v>9275.7697456492624</v>
      </c>
      <c r="P130">
        <f>$X$9</f>
        <v>9209.1030789825963</v>
      </c>
      <c r="Q130">
        <f>$V$10</f>
        <v>10497.991967871485</v>
      </c>
      <c r="R130">
        <f>$V$11</f>
        <v>11220.214190093708</v>
      </c>
      <c r="S130">
        <f>$V$12</f>
        <v>11942.436412315932</v>
      </c>
      <c r="T130">
        <f>$V$13</f>
        <v>13386.880856760374</v>
      </c>
    </row>
    <row r="131" spans="1:20" x14ac:dyDescent="0.55000000000000004">
      <c r="A131" s="11" t="s">
        <v>28</v>
      </c>
      <c r="B131" s="11" t="s">
        <v>22</v>
      </c>
      <c r="C131" s="11" t="s">
        <v>10</v>
      </c>
      <c r="D131" s="11" t="s">
        <v>21</v>
      </c>
      <c r="E131" s="11" t="s">
        <v>19</v>
      </c>
      <c r="F131" s="11" t="s">
        <v>16</v>
      </c>
      <c r="G131" t="s">
        <v>54</v>
      </c>
      <c r="K131" s="10">
        <v>43280.333333333336</v>
      </c>
      <c r="L131">
        <f>$Q$5</f>
        <v>16053.547523427045</v>
      </c>
      <c r="M131">
        <f>$Y$6</f>
        <v>17409.103078982596</v>
      </c>
      <c r="N131">
        <f>$Y$7</f>
        <v>17342.436412315932</v>
      </c>
      <c r="O131">
        <f>$Y$8</f>
        <v>17275.769745649261</v>
      </c>
      <c r="P131">
        <f>$Y$9</f>
        <v>17209.103078982596</v>
      </c>
      <c r="Q131">
        <f>$W$10</f>
        <v>10497.991967871485</v>
      </c>
      <c r="R131">
        <f>$W$11</f>
        <v>11220.214190093708</v>
      </c>
      <c r="S131">
        <f>$W$12</f>
        <v>11942.436412315932</v>
      </c>
      <c r="T131">
        <f>$W$13</f>
        <v>13386.880856760374</v>
      </c>
    </row>
    <row r="132" spans="1:20" x14ac:dyDescent="0.55000000000000004">
      <c r="A132" s="11" t="s">
        <v>28</v>
      </c>
      <c r="B132" s="11" t="s">
        <v>22</v>
      </c>
      <c r="C132" s="11" t="s">
        <v>10</v>
      </c>
      <c r="D132" s="11" t="s">
        <v>21</v>
      </c>
      <c r="E132" s="11" t="s">
        <v>19</v>
      </c>
      <c r="F132" s="11" t="s">
        <v>18</v>
      </c>
      <c r="G132" t="s">
        <v>54</v>
      </c>
      <c r="K132" s="10">
        <v>43281</v>
      </c>
      <c r="L132">
        <f>$Q$5</f>
        <v>16053.547523427045</v>
      </c>
      <c r="M132">
        <f>$Y$6</f>
        <v>17409.103078982596</v>
      </c>
      <c r="N132">
        <f>$Y$7</f>
        <v>17342.436412315932</v>
      </c>
      <c r="O132">
        <f>$Y$8</f>
        <v>17275.769745649261</v>
      </c>
      <c r="P132">
        <f>$Y$9</f>
        <v>17209.103078982596</v>
      </c>
      <c r="Q132">
        <f>$W$10</f>
        <v>10497.991967871485</v>
      </c>
      <c r="R132">
        <f>$W$11</f>
        <v>11220.214190093708</v>
      </c>
      <c r="S132">
        <f>$W$12</f>
        <v>11942.436412315932</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$P$5</f>
        <v>8053.5475234270434</v>
      </c>
      <c r="M133">
        <f>$X$6</f>
        <v>9409.1030789825982</v>
      </c>
      <c r="N133">
        <f>$X$7</f>
        <v>9342.4364123159321</v>
      </c>
      <c r="O133">
        <f>$X$8</f>
        <v>9275.7697456492624</v>
      </c>
      <c r="P133">
        <f>$X$9</f>
        <v>9209.1030789825963</v>
      </c>
      <c r="Q133">
        <f>$V$10</f>
        <v>10497.991967871485</v>
      </c>
      <c r="R133">
        <f>$V$11</f>
        <v>11220.214190093708</v>
      </c>
      <c r="S133">
        <f>$V$12</f>
        <v>11942.436412315932</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$P$5</f>
        <v>8053.5475234270434</v>
      </c>
      <c r="M134">
        <f>$X$6</f>
        <v>9409.1030789825982</v>
      </c>
      <c r="N134">
        <f>$X$7</f>
        <v>9342.4364123159321</v>
      </c>
      <c r="O134">
        <f>$X$8</f>
        <v>9275.7697456492624</v>
      </c>
      <c r="P134">
        <f>$X$9</f>
        <v>9209.1030789825963</v>
      </c>
      <c r="Q134">
        <f>$V$10</f>
        <v>10497.991967871485</v>
      </c>
      <c r="R134">
        <f>$V$11</f>
        <v>11220.214190093708</v>
      </c>
      <c r="S134">
        <f>$V$12</f>
        <v>11942.436412315932</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$Q$5</f>
        <v>16053.547523427045</v>
      </c>
      <c r="M135">
        <f>$Y$6</f>
        <v>17409.103078982596</v>
      </c>
      <c r="N135">
        <f>$Y$7</f>
        <v>17342.436412315932</v>
      </c>
      <c r="O135">
        <f>$Y$8</f>
        <v>17275.769745649261</v>
      </c>
      <c r="P135">
        <f>$Y$9</f>
        <v>17209.103078982596</v>
      </c>
      <c r="Q135">
        <f>$W$10</f>
        <v>10497.991967871485</v>
      </c>
      <c r="R135">
        <f>$W$11</f>
        <v>11220.214190093708</v>
      </c>
      <c r="S135">
        <f>$W$12</f>
        <v>11942.436412315932</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$Q$5</f>
        <v>16053.547523427045</v>
      </c>
      <c r="M136">
        <f>$Y$6</f>
        <v>17409.103078982596</v>
      </c>
      <c r="N136">
        <f>$Y$7</f>
        <v>17342.436412315932</v>
      </c>
      <c r="O136">
        <f>$Y$8</f>
        <v>17275.769745649261</v>
      </c>
      <c r="P136">
        <f>$Y$9</f>
        <v>17209.103078982596</v>
      </c>
      <c r="Q136">
        <f>$W$10</f>
        <v>10497.991967871485</v>
      </c>
      <c r="R136">
        <f>$W$11</f>
        <v>11220.214190093708</v>
      </c>
      <c r="S136">
        <f>$W$12</f>
        <v>11942.436412315932</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abSelected="1" topLeftCell="F1" zoomScale="50" zoomScaleNormal="50" workbookViewId="0">
      <selection activeCell="AD17" sqref="AD17"/>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17.984290655858597</v>
      </c>
      <c r="D4">
        <f>$AK20/1000000</f>
        <v>20.6818837394677</v>
      </c>
      <c r="E4">
        <f>$AK21/1000000</f>
        <v>23.188531997834499</v>
      </c>
      <c r="F4">
        <f>$AK22/1000000</f>
        <v>25.695180256201301</v>
      </c>
      <c r="G4">
        <f>$AK23/1000000</f>
        <v>28.201828514568103</v>
      </c>
      <c r="H4" t="s">
        <v>0</v>
      </c>
      <c r="I4">
        <v>0</v>
      </c>
      <c r="J4">
        <f>$AK24/1000000</f>
        <v>17.984290655858597</v>
      </c>
      <c r="K4">
        <f>$AK25/1000000</f>
        <v>20.6818837394677</v>
      </c>
      <c r="L4">
        <f>$AK26/1000000</f>
        <v>23.188531997834499</v>
      </c>
      <c r="M4">
        <f>$AK27/1000000</f>
        <v>25.695180256201301</v>
      </c>
      <c r="N4">
        <f>$AK28/1000000</f>
        <v>28.201828514568103</v>
      </c>
      <c r="O4" t="s">
        <v>0</v>
      </c>
      <c r="P4">
        <v>0</v>
      </c>
      <c r="Q4">
        <f>$AK29/1000000</f>
        <v>17.984290655858597</v>
      </c>
      <c r="R4">
        <f>$AK30/1000000</f>
        <v>20.6818837394677</v>
      </c>
      <c r="S4">
        <f>$AK31/1000000</f>
        <v>23.188531997834499</v>
      </c>
      <c r="T4">
        <f>$AK32/1000000</f>
        <v>25.695180256201301</v>
      </c>
      <c r="U4">
        <f>$AK33/1000000</f>
        <v>28.201828514568103</v>
      </c>
      <c r="V4" t="s">
        <v>0</v>
      </c>
      <c r="W4">
        <v>0</v>
      </c>
      <c r="X4">
        <f>$AK34/1000000</f>
        <v>17.984290655858597</v>
      </c>
      <c r="Y4">
        <f>$AK35/1000000</f>
        <v>20.6818837394677</v>
      </c>
      <c r="Z4">
        <f>$AK36/1000000</f>
        <v>23.188531997834499</v>
      </c>
      <c r="AA4">
        <f>$AK37/1000000</f>
        <v>25.695180256201301</v>
      </c>
      <c r="AB4">
        <f>$AK38/1000000</f>
        <v>28.201828514568103</v>
      </c>
    </row>
    <row r="5" spans="1:28" x14ac:dyDescent="0.55000000000000004">
      <c r="A5" t="s">
        <v>1</v>
      </c>
      <c r="B5">
        <v>4</v>
      </c>
      <c r="C5">
        <f>$AL19/1000000</f>
        <v>18.186330431531399</v>
      </c>
      <c r="D5">
        <f>$AL20/1000000</f>
        <v>20.849536452143301</v>
      </c>
      <c r="E5">
        <f>$AL21/1000000</f>
        <v>23.356184710510099</v>
      </c>
      <c r="F5">
        <f>$AL22/1000000</f>
        <v>25.862832968876898</v>
      </c>
      <c r="G5">
        <f>$AL23/1000000</f>
        <v>28.3694812272437</v>
      </c>
      <c r="H5" t="s">
        <v>1</v>
      </c>
      <c r="I5">
        <v>4</v>
      </c>
      <c r="J5">
        <f>$AL24/1000000</f>
        <v>18.1591271668545</v>
      </c>
      <c r="K5">
        <f>$AL25/1000000</f>
        <v>20.83381901033</v>
      </c>
      <c r="L5">
        <f>$AL26/1000000</f>
        <v>23.340467268696798</v>
      </c>
      <c r="M5">
        <f>$AL27/1000000</f>
        <v>25.8471155270636</v>
      </c>
      <c r="N5">
        <f>$AL28/1000000</f>
        <v>28.353763785430402</v>
      </c>
      <c r="O5" t="s">
        <v>1</v>
      </c>
      <c r="P5">
        <v>4</v>
      </c>
      <c r="Q5">
        <f>$AL29/1000000</f>
        <v>18.145525534516</v>
      </c>
      <c r="R5">
        <f>$AL30/1000000</f>
        <v>20.825960289423303</v>
      </c>
      <c r="S5">
        <f>$AL31/1000000</f>
        <v>23.332608547790098</v>
      </c>
      <c r="T5">
        <f>$AL32/1000000</f>
        <v>25.8392568061569</v>
      </c>
      <c r="U5">
        <f>$AL33/1000000</f>
        <v>28.345905064523702</v>
      </c>
      <c r="V5" t="s">
        <v>1</v>
      </c>
      <c r="W5">
        <v>4</v>
      </c>
      <c r="X5">
        <f>$AL34/1000000</f>
        <v>18.131923902177597</v>
      </c>
      <c r="Y5">
        <f>$AL35/1000000</f>
        <v>20.8181015685166</v>
      </c>
      <c r="Z5">
        <f>$AL36/1000000</f>
        <v>23.324749826883401</v>
      </c>
      <c r="AA5">
        <f>$AL37/1000000</f>
        <v>25.8313980852502</v>
      </c>
      <c r="AB5">
        <f>$AL38/1000000</f>
        <v>28.338046343616998</v>
      </c>
    </row>
    <row r="6" spans="1:28" x14ac:dyDescent="0.55000000000000004">
      <c r="A6" t="s">
        <v>2</v>
      </c>
      <c r="B6">
        <v>6</v>
      </c>
      <c r="C6">
        <f>$AM19/1000000</f>
        <v>18.3126052913269</v>
      </c>
      <c r="D6">
        <f>$AM20/1000000</f>
        <v>20.9333628084811</v>
      </c>
      <c r="E6">
        <f>$AM21/1000000</f>
        <v>23.440011066847902</v>
      </c>
      <c r="F6">
        <f>$AM22/1000000</f>
        <v>25.9466593252147</v>
      </c>
      <c r="G6">
        <f>$AM23/1000000</f>
        <v>28.453307583581498</v>
      </c>
      <c r="H6" t="s">
        <v>2</v>
      </c>
      <c r="I6">
        <v>6</v>
      </c>
      <c r="J6">
        <f>$AM24/1000000</f>
        <v>18.2683999862269</v>
      </c>
      <c r="K6">
        <f>$AM25/1000000</f>
        <v>20.909786645761098</v>
      </c>
      <c r="L6">
        <f>$AM26/1000000</f>
        <v>23.4164349041279</v>
      </c>
      <c r="M6">
        <f>$AM27/1000000</f>
        <v>25.923083162494699</v>
      </c>
      <c r="N6">
        <f>$AM28/1000000</f>
        <v>28.429731420861501</v>
      </c>
      <c r="O6" t="s">
        <v>2</v>
      </c>
      <c r="P6">
        <v>6</v>
      </c>
      <c r="Q6">
        <f>$AM29/1000000</f>
        <v>18.2462973336769</v>
      </c>
      <c r="R6">
        <f>$AM30/1000000</f>
        <v>20.897998564401103</v>
      </c>
      <c r="S6">
        <f>$AM31/1000000</f>
        <v>23.404646822767898</v>
      </c>
      <c r="T6">
        <f>$AM32/1000000</f>
        <v>25.9112950811347</v>
      </c>
      <c r="U6">
        <f>$AM33/1000000</f>
        <v>28.417943339501502</v>
      </c>
      <c r="V6" t="s">
        <v>2</v>
      </c>
      <c r="W6">
        <v>6</v>
      </c>
      <c r="X6">
        <f>$AM34/1000000</f>
        <v>18.2241946811269</v>
      </c>
      <c r="Y6">
        <f>$AM35/1000000</f>
        <v>20.886210483041101</v>
      </c>
      <c r="Z6">
        <f>$AM36/1000000</f>
        <v>23.392858741407903</v>
      </c>
      <c r="AA6">
        <f>$AM37/1000000</f>
        <v>25.899506999774697</v>
      </c>
      <c r="AB6">
        <f>$AM38/1000000</f>
        <v>28.406155258141499</v>
      </c>
    </row>
    <row r="7" spans="1:28" x14ac:dyDescent="0.55000000000000004">
      <c r="A7" t="s">
        <v>3</v>
      </c>
      <c r="B7">
        <v>7</v>
      </c>
      <c r="C7">
        <f>$AN19/1000000</f>
        <v>18.3839780381678</v>
      </c>
      <c r="D7">
        <f>$AN20/1000000</f>
        <v>20.975275986650001</v>
      </c>
      <c r="E7">
        <f>$AN21/1000000</f>
        <v>23.481924245016799</v>
      </c>
      <c r="F7">
        <f>$AN22/1000000</f>
        <v>25.988572503383597</v>
      </c>
      <c r="G7">
        <f>$AN23/1000000</f>
        <v>28.495220761750399</v>
      </c>
      <c r="H7" t="s">
        <v>3</v>
      </c>
      <c r="I7">
        <v>7</v>
      </c>
      <c r="J7">
        <f>$AN24/1000000</f>
        <v>18.330162884133099</v>
      </c>
      <c r="K7">
        <f>$AN25/1000000</f>
        <v>20.947770463476598</v>
      </c>
      <c r="L7">
        <f>$AN26/1000000</f>
        <v>23.4544187218434</v>
      </c>
      <c r="M7">
        <f>$AN27/1000000</f>
        <v>25.961066980210202</v>
      </c>
      <c r="N7">
        <f>$AN28/1000000</f>
        <v>28.467715238577</v>
      </c>
      <c r="O7" t="s">
        <v>3</v>
      </c>
      <c r="P7">
        <v>7</v>
      </c>
      <c r="Q7">
        <f>$AN29/1000000</f>
        <v>18.303255307115702</v>
      </c>
      <c r="R7">
        <f>$AN30/1000000</f>
        <v>20.934017701889999</v>
      </c>
      <c r="S7">
        <f>$AN31/1000000</f>
        <v>23.440665960256801</v>
      </c>
      <c r="T7">
        <f>$AN32/1000000</f>
        <v>25.9473142186236</v>
      </c>
      <c r="U7">
        <f>$AN33/1000000</f>
        <v>28.453962476990402</v>
      </c>
      <c r="V7" t="s">
        <v>3</v>
      </c>
      <c r="W7">
        <v>7</v>
      </c>
      <c r="X7">
        <f>$AN34/1000000</f>
        <v>18.276347730098301</v>
      </c>
      <c r="Y7">
        <f>$AN35/1000000</f>
        <v>20.920264940303298</v>
      </c>
      <c r="Z7">
        <f>$AN36/1000000</f>
        <v>23.4269131986701</v>
      </c>
      <c r="AA7">
        <f>$AN37/1000000</f>
        <v>25.933561457036902</v>
      </c>
      <c r="AB7">
        <f>$AN38/1000000</f>
        <v>28.4402097154037</v>
      </c>
    </row>
    <row r="8" spans="1:28" x14ac:dyDescent="0.55000000000000004">
      <c r="A8" t="s">
        <v>4</v>
      </c>
      <c r="B8">
        <v>8</v>
      </c>
      <c r="C8">
        <f>$AO19/1000000</f>
        <v>18.461839216539801</v>
      </c>
      <c r="D8">
        <f>$AO20/1000000</f>
        <v>21.017189164818802</v>
      </c>
      <c r="E8">
        <f>$AO21/1000000</f>
        <v>23.5238374231857</v>
      </c>
      <c r="F8">
        <f>$AO22/1000000</f>
        <v>26.030485681552499</v>
      </c>
      <c r="G8">
        <f>$AO23/1000000</f>
        <v>28.5371339399193</v>
      </c>
      <c r="H8" t="s">
        <v>4</v>
      </c>
      <c r="I8">
        <v>8</v>
      </c>
      <c r="J8">
        <f>$AO24/1000000</f>
        <v>18.397540590939801</v>
      </c>
      <c r="K8">
        <f>$AO25/1000000</f>
        <v>20.985754281192197</v>
      </c>
      <c r="L8">
        <f>$AO26/1000000</f>
        <v>23.492402539558999</v>
      </c>
      <c r="M8">
        <f>$AO27/1000000</f>
        <v>25.999050797925801</v>
      </c>
      <c r="N8">
        <f>$AO28/1000000</f>
        <v>28.505699056292602</v>
      </c>
      <c r="O8" t="s">
        <v>4</v>
      </c>
      <c r="P8">
        <v>8</v>
      </c>
      <c r="Q8">
        <f>$AO29/1000000</f>
        <v>18.3653912781398</v>
      </c>
      <c r="R8">
        <f>$AO30/1000000</f>
        <v>20.9700368393788</v>
      </c>
      <c r="S8">
        <f>$AO31/1000000</f>
        <v>23.476685097745602</v>
      </c>
      <c r="T8">
        <f>$AO32/1000000</f>
        <v>25.9833333561125</v>
      </c>
      <c r="U8">
        <f>$AO33/1000000</f>
        <v>28.489981614479298</v>
      </c>
      <c r="V8" t="s">
        <v>4</v>
      </c>
      <c r="W8">
        <v>8</v>
      </c>
      <c r="X8">
        <f>$AO34/1000000</f>
        <v>18.333241965339798</v>
      </c>
      <c r="Y8">
        <f>$AO35/1000000</f>
        <v>20.954319397565499</v>
      </c>
      <c r="Z8">
        <f>$AO36/1000000</f>
        <v>23.460967655932301</v>
      </c>
      <c r="AA8">
        <f>$AO37/1000000</f>
        <v>25.967615914299099</v>
      </c>
      <c r="AB8">
        <f>$AO38/1000000</f>
        <v>28.474264172665901</v>
      </c>
    </row>
    <row r="9" spans="1:28" x14ac:dyDescent="0.55000000000000004">
      <c r="A9" t="s">
        <v>5</v>
      </c>
      <c r="B9">
        <v>9</v>
      </c>
      <c r="C9">
        <f>$AP19/1000000</f>
        <v>18.461839216539801</v>
      </c>
      <c r="D9">
        <f>$AP20/1000000</f>
        <v>20.973370842187698</v>
      </c>
      <c r="E9">
        <f>$AP21/1000000</f>
        <v>23.4800191005545</v>
      </c>
      <c r="F9">
        <f>$AP22/1000000</f>
        <v>25.986667358921302</v>
      </c>
      <c r="G9">
        <f>$AP23/1000000</f>
        <v>28.493315617288101</v>
      </c>
      <c r="H9" t="s">
        <v>5</v>
      </c>
      <c r="I9">
        <v>9</v>
      </c>
      <c r="J9">
        <f>$AP24/1000000</f>
        <v>18.394861481539802</v>
      </c>
      <c r="K9">
        <f>$AP25/1000000</f>
        <v>20.9433648169077</v>
      </c>
      <c r="L9">
        <f>$AP26/1000000</f>
        <v>23.450013075274502</v>
      </c>
      <c r="M9">
        <f>$AP27/1000000</f>
        <v>25.956661333641303</v>
      </c>
      <c r="N9">
        <f>$AP28/1000000</f>
        <v>28.463309592008098</v>
      </c>
      <c r="O9" t="s">
        <v>5</v>
      </c>
      <c r="P9">
        <v>9</v>
      </c>
      <c r="Q9">
        <f>$AP29/1000000</f>
        <v>18.361372614039801</v>
      </c>
      <c r="R9">
        <f>$AP30/1000000</f>
        <v>20.928361804267702</v>
      </c>
      <c r="S9">
        <f>$AP31/1000000</f>
        <v>23.4350100626345</v>
      </c>
      <c r="T9">
        <f>$AP32/1000000</f>
        <v>25.941658321001299</v>
      </c>
      <c r="U9">
        <f>$AP33/1000000</f>
        <v>28.448306579368101</v>
      </c>
      <c r="V9" t="s">
        <v>5</v>
      </c>
      <c r="W9">
        <v>9</v>
      </c>
      <c r="X9">
        <f>$AP34/1000000</f>
        <v>18.327883746539801</v>
      </c>
      <c r="Y9">
        <f>$AP35/1000000</f>
        <v>20.913358791627701</v>
      </c>
      <c r="Z9">
        <f>$AP36/1000000</f>
        <v>23.420007049994499</v>
      </c>
      <c r="AA9">
        <f>$AP37/1000000</f>
        <v>25.926655308361298</v>
      </c>
      <c r="AB9">
        <f>$AP38/1000000</f>
        <v>28.4333035667281</v>
      </c>
    </row>
    <row r="10" spans="1:28" x14ac:dyDescent="0.55000000000000004">
      <c r="A10" t="s">
        <v>6</v>
      </c>
      <c r="B10">
        <v>10</v>
      </c>
      <c r="C10">
        <f>$AQ19/1000000</f>
        <v>18.4229042611898</v>
      </c>
      <c r="D10">
        <f>$AQ20/1000000</f>
        <v>20.929552519556601</v>
      </c>
      <c r="E10">
        <f>$AQ21/1000000</f>
        <v>23.4362007779234</v>
      </c>
      <c r="F10">
        <f>$AQ22/1000000</f>
        <v>25.942849036290198</v>
      </c>
      <c r="G10">
        <f>$AQ23/1000000</f>
        <v>28.449497294657</v>
      </c>
      <c r="H10" t="s">
        <v>6</v>
      </c>
      <c r="I10">
        <v>10</v>
      </c>
      <c r="J10">
        <f>$AQ24/1000000</f>
        <v>18.3921823721398</v>
      </c>
      <c r="K10">
        <f>$AQ25/1000000</f>
        <v>20.900975352623298</v>
      </c>
      <c r="L10">
        <f>$AQ26/1000000</f>
        <v>23.4076236109901</v>
      </c>
      <c r="M10">
        <f>$AQ27/1000000</f>
        <v>25.914271869356899</v>
      </c>
      <c r="N10">
        <f>$AQ28/1000000</f>
        <v>28.420920127723701</v>
      </c>
      <c r="O10" t="s">
        <v>6</v>
      </c>
      <c r="P10">
        <v>10</v>
      </c>
      <c r="Q10">
        <f>$AQ29/1000000</f>
        <v>18.3573539499398</v>
      </c>
      <c r="R10">
        <f>$AQ30/1000000</f>
        <v>20.886686769156601</v>
      </c>
      <c r="S10">
        <f>$AQ31/1000000</f>
        <v>23.393335027523399</v>
      </c>
      <c r="T10">
        <f>$AQ32/1000000</f>
        <v>25.899983285890197</v>
      </c>
      <c r="U10">
        <f>$AQ33/1000000</f>
        <v>28.406631544256999</v>
      </c>
      <c r="V10" t="s">
        <v>6</v>
      </c>
      <c r="W10">
        <v>10</v>
      </c>
      <c r="X10">
        <f>$AQ34/1000000</f>
        <v>18.322525527739799</v>
      </c>
      <c r="Y10">
        <f>$AQ35/1000000</f>
        <v>20.872398185689999</v>
      </c>
      <c r="Z10">
        <f>$AQ36/1000000</f>
        <v>23.379046444056801</v>
      </c>
      <c r="AA10">
        <f>$AQ37/1000000</f>
        <v>25.885694702423599</v>
      </c>
      <c r="AB10">
        <f>$AQ38/1000000</f>
        <v>28.392342960790401</v>
      </c>
    </row>
    <row r="11" spans="1:28" x14ac:dyDescent="0.55000000000000004">
      <c r="A11" t="s">
        <v>7</v>
      </c>
      <c r="B11">
        <v>12</v>
      </c>
      <c r="C11">
        <f>$AR19/1000000</f>
        <v>18.335267615927599</v>
      </c>
      <c r="D11">
        <f>$AR20/1000000</f>
        <v>20.841915874294401</v>
      </c>
      <c r="E11">
        <f>$AR21/1000000</f>
        <v>23.348564132661203</v>
      </c>
      <c r="F11">
        <f>$AR22/1000000</f>
        <v>25.855212391027997</v>
      </c>
      <c r="G11">
        <f>$AR23/1000000</f>
        <v>28.361860649394799</v>
      </c>
      <c r="H11" t="s">
        <v>7</v>
      </c>
      <c r="I11">
        <v>12</v>
      </c>
      <c r="J11">
        <f>$AR24/1000000</f>
        <v>18.309548165687598</v>
      </c>
      <c r="K11">
        <f>$AR25/1000000</f>
        <v>20.8161964240544</v>
      </c>
      <c r="L11">
        <f>$AR26/1000000</f>
        <v>23.322844682421199</v>
      </c>
      <c r="M11">
        <f>$AR27/1000000</f>
        <v>25.829492940788001</v>
      </c>
      <c r="N11">
        <f>$AR28/1000000</f>
        <v>28.336141199154802</v>
      </c>
      <c r="O11" t="s">
        <v>7</v>
      </c>
      <c r="P11">
        <v>12</v>
      </c>
      <c r="Q11">
        <f>$AR29/1000000</f>
        <v>18.2966884405676</v>
      </c>
      <c r="R11">
        <f>$AR30/1000000</f>
        <v>20.803336698934398</v>
      </c>
      <c r="S11">
        <f>$AR31/1000000</f>
        <v>23.3099849573012</v>
      </c>
      <c r="T11">
        <f>$AR32/1000000</f>
        <v>25.816633215667999</v>
      </c>
      <c r="U11">
        <f>$AR33/1000000</f>
        <v>28.3232814740348</v>
      </c>
      <c r="V11" t="s">
        <v>7</v>
      </c>
      <c r="W11">
        <v>12</v>
      </c>
      <c r="X11">
        <f>$AR34/1000000</f>
        <v>18.283828715447601</v>
      </c>
      <c r="Y11">
        <f>$AR35/1000000</f>
        <v>20.790476973814403</v>
      </c>
      <c r="Z11">
        <f>$AR36/1000000</f>
        <v>23.297125232181198</v>
      </c>
      <c r="AA11">
        <f>$AR37/1000000</f>
        <v>25.803773490548</v>
      </c>
      <c r="AB11">
        <f>$AR38/1000000</f>
        <v>28.310421748914802</v>
      </c>
    </row>
    <row r="12" spans="1:28" x14ac:dyDescent="0.55000000000000004">
      <c r="A12" t="s">
        <v>8</v>
      </c>
      <c r="B12">
        <v>15</v>
      </c>
      <c r="C12">
        <f>$AS19/1000000</f>
        <v>18.203812648034301</v>
      </c>
      <c r="D12">
        <f>$AS20/1000000</f>
        <v>20.710460906401103</v>
      </c>
      <c r="E12">
        <f>$AS21/1000000</f>
        <v>23.217109164767898</v>
      </c>
      <c r="F12">
        <f>$AS22/1000000</f>
        <v>25.7237574231347</v>
      </c>
      <c r="G12">
        <f>$AS23/1000000</f>
        <v>28.230405681501502</v>
      </c>
      <c r="H12" t="s">
        <v>8</v>
      </c>
      <c r="I12">
        <v>15</v>
      </c>
      <c r="J12">
        <f>$AS24/1000000</f>
        <v>18.182379772834302</v>
      </c>
      <c r="K12">
        <f>$AS25/1000000</f>
        <v>20.689028031201101</v>
      </c>
      <c r="L12">
        <f>$AS26/1000000</f>
        <v>23.195676289567899</v>
      </c>
      <c r="M12">
        <f>$AS27/1000000</f>
        <v>25.702324547934701</v>
      </c>
      <c r="N12">
        <f>$AS28/1000000</f>
        <v>28.2089728063015</v>
      </c>
      <c r="O12" t="s">
        <v>8</v>
      </c>
      <c r="P12">
        <v>15</v>
      </c>
      <c r="Q12">
        <f>$AS29/1000000</f>
        <v>18.1716633352343</v>
      </c>
      <c r="R12">
        <f>$AS30/1000000</f>
        <v>20.678311593601101</v>
      </c>
      <c r="S12">
        <f>$AS31/1000000</f>
        <v>23.1849598519679</v>
      </c>
      <c r="T12">
        <f>$AS32/1000000</f>
        <v>25.691608110334702</v>
      </c>
      <c r="U12">
        <f>$AS33/1000000</f>
        <v>28.1982563687015</v>
      </c>
      <c r="V12" t="s">
        <v>8</v>
      </c>
      <c r="W12">
        <v>15</v>
      </c>
      <c r="X12">
        <f>$AS34/1000000</f>
        <v>18.1609468976343</v>
      </c>
      <c r="Y12">
        <f>$AS35/1000000</f>
        <v>20.667595156001099</v>
      </c>
      <c r="Z12">
        <f>$AS36/1000000</f>
        <v>23.174243414367901</v>
      </c>
      <c r="AA12">
        <f>$AS37/1000000</f>
        <v>25.680891672734699</v>
      </c>
      <c r="AB12">
        <f>$AS38/1000000</f>
        <v>28.187539931101501</v>
      </c>
    </row>
    <row r="13" spans="1:28" x14ac:dyDescent="0.55000000000000004">
      <c r="A13" t="s">
        <v>9</v>
      </c>
      <c r="B13">
        <v>20</v>
      </c>
      <c r="C13">
        <f>$AT19/1000000</f>
        <v>17.984721034878699</v>
      </c>
      <c r="D13">
        <f>$AT20/1000000</f>
        <v>20.491369293245501</v>
      </c>
      <c r="E13">
        <f>$AT21/1000000</f>
        <v>22.9980175516123</v>
      </c>
      <c r="F13">
        <f>$AT22/1000000</f>
        <v>25.504665809979098</v>
      </c>
      <c r="G13">
        <f>$AT23/1000000</f>
        <v>28.0113140683459</v>
      </c>
      <c r="H13" t="s">
        <v>9</v>
      </c>
      <c r="I13">
        <v>20</v>
      </c>
      <c r="J13">
        <f>$AT24/1000000</f>
        <v>17.970432451411998</v>
      </c>
      <c r="K13">
        <f>$AT25/1000000</f>
        <v>20.4770807097788</v>
      </c>
      <c r="L13">
        <f>$AT26/1000000</f>
        <v>22.983728968145602</v>
      </c>
      <c r="M13">
        <f>$AT27/1000000</f>
        <v>25.490377226512397</v>
      </c>
      <c r="N13">
        <f>$AT28/1000000</f>
        <v>27.997025484879199</v>
      </c>
      <c r="O13" t="s">
        <v>9</v>
      </c>
      <c r="P13">
        <v>20</v>
      </c>
      <c r="Q13">
        <f>$AT29/1000000</f>
        <v>17.963288159678701</v>
      </c>
      <c r="R13">
        <f>$AT30/1000000</f>
        <v>20.469936418045499</v>
      </c>
      <c r="S13">
        <f>$AT31/1000000</f>
        <v>22.976584676412298</v>
      </c>
      <c r="T13">
        <f>$AT32/1000000</f>
        <v>25.4832329347791</v>
      </c>
      <c r="U13">
        <f>$AT33/1000000</f>
        <v>27.989881193145902</v>
      </c>
      <c r="V13" t="s">
        <v>9</v>
      </c>
      <c r="W13">
        <v>20</v>
      </c>
      <c r="X13">
        <f>$AT34/1000000</f>
        <v>17.9561438679454</v>
      </c>
      <c r="Y13">
        <f>$AT35/1000000</f>
        <v>20.462792126312198</v>
      </c>
      <c r="Z13">
        <f>$AT36/1000000</f>
        <v>22.969440384679</v>
      </c>
      <c r="AA13">
        <f>$AT37/1000000</f>
        <v>25.476088643045802</v>
      </c>
      <c r="AB13">
        <f>$AT38/1000000</f>
        <v>27.982736901412597</v>
      </c>
    </row>
    <row r="14" spans="1:28" x14ac:dyDescent="0.55000000000000004">
      <c r="A14" t="s">
        <v>10</v>
      </c>
      <c r="B14">
        <v>25</v>
      </c>
      <c r="C14">
        <f>$AU19/1000000</f>
        <v>17.765629421723197</v>
      </c>
      <c r="D14">
        <f>$AU20/1000000</f>
        <v>20.272277680089999</v>
      </c>
      <c r="E14">
        <f>$AU21/1000000</f>
        <v>22.778925938456801</v>
      </c>
      <c r="F14">
        <f>$AU22/1000000</f>
        <v>25.2855741968236</v>
      </c>
      <c r="G14">
        <f>$AU23/1000000</f>
        <v>27.792222455190402</v>
      </c>
      <c r="H14" t="s">
        <v>10</v>
      </c>
      <c r="I14">
        <v>25</v>
      </c>
      <c r="J14">
        <f>$AU24/1000000</f>
        <v>17.758485129989801</v>
      </c>
      <c r="K14">
        <f>$AU25/1000000</f>
        <v>20.265133388356599</v>
      </c>
      <c r="L14">
        <f>$AU26/1000000</f>
        <v>22.771781646723401</v>
      </c>
      <c r="M14">
        <f>$AU27/1000000</f>
        <v>25.278429905090203</v>
      </c>
      <c r="N14">
        <f>$AU28/1000000</f>
        <v>27.785078163456998</v>
      </c>
      <c r="O14" t="s">
        <v>10</v>
      </c>
      <c r="P14">
        <v>25</v>
      </c>
      <c r="Q14">
        <f>$AU29/1000000</f>
        <v>17.754912984123202</v>
      </c>
      <c r="R14">
        <f>$AU30/1000000</f>
        <v>20.26156124249</v>
      </c>
      <c r="S14">
        <f>$AU31/1000000</f>
        <v>22.768209500856798</v>
      </c>
      <c r="T14">
        <f>$AU32/1000000</f>
        <v>25.2748577592236</v>
      </c>
      <c r="U14">
        <f>$AU33/1000000</f>
        <v>27.781506017590399</v>
      </c>
      <c r="V14" t="s">
        <v>10</v>
      </c>
      <c r="W14">
        <v>25</v>
      </c>
      <c r="X14">
        <f>$AU34/1000000</f>
        <v>17.7513408382565</v>
      </c>
      <c r="Y14">
        <f>$AU35/1000000</f>
        <v>20.257989096623302</v>
      </c>
      <c r="Z14">
        <f>$AU36/1000000</f>
        <v>22.7646373549901</v>
      </c>
      <c r="AA14">
        <f>$AU37/1000000</f>
        <v>25.271285613356898</v>
      </c>
      <c r="AB14">
        <f>$AU38/1000000</f>
        <v>27.7779338717237</v>
      </c>
    </row>
    <row r="15" spans="1:28" x14ac:dyDescent="0.55000000000000004">
      <c r="A15" t="s">
        <v>11</v>
      </c>
      <c r="B15">
        <v>31</v>
      </c>
      <c r="C15">
        <f>$AV19/1000000</f>
        <v>17.546537808567599</v>
      </c>
      <c r="D15">
        <f>$AV20/1000000</f>
        <v>20.053186066934398</v>
      </c>
      <c r="E15">
        <f>$AV21/1000000</f>
        <v>22.5598343253012</v>
      </c>
      <c r="F15">
        <f>$AV22/1000000</f>
        <v>25.066482583668002</v>
      </c>
      <c r="G15">
        <f>$AV23/1000000</f>
        <v>27.573130842034804</v>
      </c>
      <c r="H15" t="s">
        <v>11</v>
      </c>
      <c r="I15">
        <v>31</v>
      </c>
      <c r="J15">
        <f>$AV24/1000000</f>
        <v>17.546537808567599</v>
      </c>
      <c r="K15">
        <f>$AV25/1000000</f>
        <v>20.053186066934398</v>
      </c>
      <c r="L15">
        <f>$AV26/1000000</f>
        <v>22.5598343253012</v>
      </c>
      <c r="M15">
        <f>$AV27/1000000</f>
        <v>25.066482583668002</v>
      </c>
      <c r="N15">
        <f>$AV28/1000000</f>
        <v>27.573130842034804</v>
      </c>
      <c r="O15" t="s">
        <v>11</v>
      </c>
      <c r="P15">
        <v>31</v>
      </c>
      <c r="Q15">
        <f>$AV29/1000000</f>
        <v>17.546537808567599</v>
      </c>
      <c r="R15">
        <f>$AV30/1000000</f>
        <v>20.053186066934398</v>
      </c>
      <c r="S15">
        <f>$AV31/1000000</f>
        <v>22.5598343253012</v>
      </c>
      <c r="T15">
        <f>$AV32/1000000</f>
        <v>25.066482583668002</v>
      </c>
      <c r="U15">
        <f>$AV33/1000000</f>
        <v>27.573130842034804</v>
      </c>
      <c r="V15" t="s">
        <v>11</v>
      </c>
      <c r="W15">
        <v>31</v>
      </c>
      <c r="X15">
        <f>$AV34/1000000</f>
        <v>17.546537808567599</v>
      </c>
      <c r="Y15">
        <f>$AV35/1000000</f>
        <v>20.053186066934398</v>
      </c>
      <c r="Z15">
        <f>$AV36/1000000</f>
        <v>22.5598343253012</v>
      </c>
      <c r="AA15">
        <f>$AV37/1000000</f>
        <v>25.066482583668002</v>
      </c>
      <c r="AB15">
        <f>$AV38/1000000</f>
        <v>27.573130842034804</v>
      </c>
    </row>
    <row r="17" spans="35:48" ht="18.3" x14ac:dyDescent="0.7">
      <c r="AI17" s="26" t="s">
        <v>82</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17984290.655858599</v>
      </c>
      <c r="AL19">
        <v>18186330.431531399</v>
      </c>
      <c r="AM19">
        <v>18312605.291326899</v>
      </c>
      <c r="AN19">
        <v>18383978.038167801</v>
      </c>
      <c r="AO19">
        <v>18461839.2165398</v>
      </c>
      <c r="AP19">
        <v>18461839.2165398</v>
      </c>
      <c r="AQ19">
        <v>18422904.2611898</v>
      </c>
      <c r="AR19">
        <v>18335267.615927599</v>
      </c>
      <c r="AS19">
        <v>18203812.648034301</v>
      </c>
      <c r="AT19">
        <v>17984721.034878701</v>
      </c>
      <c r="AU19">
        <v>17765629.421723198</v>
      </c>
      <c r="AV19">
        <v>17546537.808567598</v>
      </c>
    </row>
    <row r="20" spans="35:48" x14ac:dyDescent="0.55000000000000004">
      <c r="AI20" t="s">
        <v>12</v>
      </c>
      <c r="AJ20" t="s">
        <v>22</v>
      </c>
      <c r="AK20">
        <v>20681883.739467699</v>
      </c>
      <c r="AL20">
        <v>20849536.4521433</v>
      </c>
      <c r="AM20">
        <v>20933362.808481101</v>
      </c>
      <c r="AN20">
        <v>20975275.986650001</v>
      </c>
      <c r="AO20">
        <v>21017189.164818801</v>
      </c>
      <c r="AP20">
        <v>20973370.842187699</v>
      </c>
      <c r="AQ20">
        <v>20929552.519556601</v>
      </c>
      <c r="AR20">
        <v>20841915.8742944</v>
      </c>
      <c r="AS20">
        <v>20710460.906401101</v>
      </c>
      <c r="AT20">
        <v>20491369.293245502</v>
      </c>
      <c r="AU20">
        <v>20272277.680089999</v>
      </c>
      <c r="AV20">
        <v>20053186.066934399</v>
      </c>
    </row>
    <row r="21" spans="35:48" x14ac:dyDescent="0.55000000000000004">
      <c r="AI21" t="s">
        <v>12</v>
      </c>
      <c r="AJ21" t="s">
        <v>23</v>
      </c>
      <c r="AK21">
        <v>23188531.9978345</v>
      </c>
      <c r="AL21">
        <v>23356184.710510101</v>
      </c>
      <c r="AM21">
        <v>23440011.066847902</v>
      </c>
      <c r="AN21">
        <v>23481924.245016798</v>
      </c>
      <c r="AO21">
        <v>23523837.423185699</v>
      </c>
      <c r="AP21">
        <v>23480019.1005545</v>
      </c>
      <c r="AQ21">
        <v>23436200.777923401</v>
      </c>
      <c r="AR21">
        <v>23348564.132661201</v>
      </c>
      <c r="AS21">
        <v>23217109.164767899</v>
      </c>
      <c r="AT21">
        <v>22998017.551612299</v>
      </c>
      <c r="AU21">
        <v>22778925.9384568</v>
      </c>
      <c r="AV21">
        <v>22559834.3253012</v>
      </c>
    </row>
    <row r="22" spans="35:48" x14ac:dyDescent="0.55000000000000004">
      <c r="AI22" t="s">
        <v>12</v>
      </c>
      <c r="AJ22" t="s">
        <v>24</v>
      </c>
      <c r="AK22">
        <v>25695180.256201301</v>
      </c>
      <c r="AL22">
        <v>25862832.968876898</v>
      </c>
      <c r="AM22">
        <v>25946659.325214699</v>
      </c>
      <c r="AN22">
        <v>25988572.503383599</v>
      </c>
      <c r="AO22">
        <v>26030485.6815525</v>
      </c>
      <c r="AP22">
        <v>25986667.358921301</v>
      </c>
      <c r="AQ22">
        <v>25942849.036290199</v>
      </c>
      <c r="AR22">
        <v>25855212.391027998</v>
      </c>
      <c r="AS22">
        <v>25723757.423134699</v>
      </c>
      <c r="AT22">
        <v>25504665.8099791</v>
      </c>
      <c r="AU22">
        <v>25285574.196823601</v>
      </c>
      <c r="AV22">
        <v>25066482.583668001</v>
      </c>
    </row>
    <row r="23" spans="35:48" x14ac:dyDescent="0.55000000000000004">
      <c r="AI23" t="s">
        <v>12</v>
      </c>
      <c r="AJ23" t="s">
        <v>25</v>
      </c>
      <c r="AK23">
        <v>28201828.514568102</v>
      </c>
      <c r="AL23">
        <v>28369481.227243699</v>
      </c>
      <c r="AM23">
        <v>28453307.5835815</v>
      </c>
      <c r="AN23">
        <v>28495220.7617504</v>
      </c>
      <c r="AO23">
        <v>28537133.9399193</v>
      </c>
      <c r="AP23">
        <v>28493315.617288101</v>
      </c>
      <c r="AQ23">
        <v>28449497.294656999</v>
      </c>
      <c r="AR23">
        <v>28361860.649394799</v>
      </c>
      <c r="AS23">
        <v>28230405.6815015</v>
      </c>
      <c r="AT23">
        <v>28011314.068345901</v>
      </c>
      <c r="AU23">
        <v>27792222.455190402</v>
      </c>
      <c r="AV23">
        <v>27573130.842034802</v>
      </c>
    </row>
    <row r="24" spans="35:48" x14ac:dyDescent="0.55000000000000004">
      <c r="AI24" t="s">
        <v>26</v>
      </c>
      <c r="AJ24" t="s">
        <v>13</v>
      </c>
      <c r="AK24">
        <v>17984290.655858599</v>
      </c>
      <c r="AL24">
        <v>18159127.166854501</v>
      </c>
      <c r="AM24">
        <v>18268399.986226901</v>
      </c>
      <c r="AN24">
        <v>18330162.884133101</v>
      </c>
      <c r="AO24">
        <v>18397540.590939801</v>
      </c>
      <c r="AP24">
        <v>18394861.481539801</v>
      </c>
      <c r="AQ24">
        <v>18392182.3721398</v>
      </c>
      <c r="AR24">
        <v>18309548.165687598</v>
      </c>
      <c r="AS24">
        <v>18182379.772834301</v>
      </c>
      <c r="AT24">
        <v>17970432.451412</v>
      </c>
      <c r="AU24">
        <v>17758485.129989799</v>
      </c>
      <c r="AV24">
        <v>17546537.808567598</v>
      </c>
    </row>
    <row r="25" spans="35:48" x14ac:dyDescent="0.55000000000000004">
      <c r="AI25" t="s">
        <v>26</v>
      </c>
      <c r="AJ25" t="s">
        <v>22</v>
      </c>
      <c r="AK25">
        <v>20681883.739467699</v>
      </c>
      <c r="AL25">
        <v>20833819.010329999</v>
      </c>
      <c r="AM25">
        <v>20909786.645761099</v>
      </c>
      <c r="AN25">
        <v>20947770.463476598</v>
      </c>
      <c r="AO25">
        <v>20985754.281192198</v>
      </c>
      <c r="AP25">
        <v>20943364.8169077</v>
      </c>
      <c r="AQ25">
        <v>20900975.352623299</v>
      </c>
      <c r="AR25">
        <v>20816196.424054399</v>
      </c>
      <c r="AS25">
        <v>20689028.031201102</v>
      </c>
      <c r="AT25">
        <v>20477080.709778801</v>
      </c>
      <c r="AU25">
        <v>20265133.3883566</v>
      </c>
      <c r="AV25">
        <v>20053186.066934399</v>
      </c>
    </row>
    <row r="26" spans="35:48" x14ac:dyDescent="0.55000000000000004">
      <c r="AI26" t="s">
        <v>26</v>
      </c>
      <c r="AJ26" t="s">
        <v>23</v>
      </c>
      <c r="AK26">
        <v>23188531.9978345</v>
      </c>
      <c r="AL26">
        <v>23340467.2686968</v>
      </c>
      <c r="AM26">
        <v>23416434.9041279</v>
      </c>
      <c r="AN26">
        <v>23454418.721843399</v>
      </c>
      <c r="AO26">
        <v>23492402.539558999</v>
      </c>
      <c r="AP26">
        <v>23450013.075274501</v>
      </c>
      <c r="AQ26">
        <v>23407623.6109901</v>
      </c>
      <c r="AR26">
        <v>23322844.6824212</v>
      </c>
      <c r="AS26">
        <v>23195676.289567899</v>
      </c>
      <c r="AT26">
        <v>22983728.968145601</v>
      </c>
      <c r="AU26">
        <v>22771781.646723401</v>
      </c>
      <c r="AV26">
        <v>22559834.3253012</v>
      </c>
    </row>
    <row r="27" spans="35:48" x14ac:dyDescent="0.55000000000000004">
      <c r="AI27" t="s">
        <v>26</v>
      </c>
      <c r="AJ27" t="s">
        <v>24</v>
      </c>
      <c r="AK27">
        <v>25695180.256201301</v>
      </c>
      <c r="AL27">
        <v>25847115.527063601</v>
      </c>
      <c r="AM27">
        <v>25923083.1624947</v>
      </c>
      <c r="AN27">
        <v>25961066.9802102</v>
      </c>
      <c r="AO27">
        <v>25999050.7979258</v>
      </c>
      <c r="AP27">
        <v>25956661.333641302</v>
      </c>
      <c r="AQ27">
        <v>25914271.8693569</v>
      </c>
      <c r="AR27">
        <v>25829492.940788001</v>
      </c>
      <c r="AS27">
        <v>25702324.5479347</v>
      </c>
      <c r="AT27">
        <v>25490377.226512399</v>
      </c>
      <c r="AU27">
        <v>25278429.905090202</v>
      </c>
      <c r="AV27">
        <v>25066482.583668001</v>
      </c>
    </row>
    <row r="28" spans="35:48" x14ac:dyDescent="0.55000000000000004">
      <c r="AI28" t="s">
        <v>26</v>
      </c>
      <c r="AJ28" t="s">
        <v>25</v>
      </c>
      <c r="AK28">
        <v>28201828.514568102</v>
      </c>
      <c r="AL28">
        <v>28353763.785430402</v>
      </c>
      <c r="AM28">
        <v>28429731.420861501</v>
      </c>
      <c r="AN28">
        <v>28467715.238577001</v>
      </c>
      <c r="AO28">
        <v>28505699.056292601</v>
      </c>
      <c r="AP28">
        <v>28463309.592008099</v>
      </c>
      <c r="AQ28">
        <v>28420920.127723701</v>
      </c>
      <c r="AR28">
        <v>28336141.199154802</v>
      </c>
      <c r="AS28">
        <v>28208972.806301501</v>
      </c>
      <c r="AT28">
        <v>27997025.484879199</v>
      </c>
      <c r="AU28">
        <v>27785078.163456999</v>
      </c>
      <c r="AV28">
        <v>27573130.842034802</v>
      </c>
    </row>
    <row r="29" spans="35:48" x14ac:dyDescent="0.55000000000000004">
      <c r="AI29" t="s">
        <v>27</v>
      </c>
      <c r="AJ29" t="s">
        <v>13</v>
      </c>
      <c r="AK29">
        <v>17984290.655858599</v>
      </c>
      <c r="AL29">
        <v>18145525.534515999</v>
      </c>
      <c r="AM29">
        <v>18246297.333676901</v>
      </c>
      <c r="AN29">
        <v>18303255.3071157</v>
      </c>
      <c r="AO29">
        <v>18365391.2781398</v>
      </c>
      <c r="AP29">
        <v>18361372.614039801</v>
      </c>
      <c r="AQ29">
        <v>18357353.949939799</v>
      </c>
      <c r="AR29">
        <v>18296688.440567601</v>
      </c>
      <c r="AS29">
        <v>18171663.335234299</v>
      </c>
      <c r="AT29">
        <v>17963288.159678701</v>
      </c>
      <c r="AU29">
        <v>17754912.9841232</v>
      </c>
      <c r="AV29">
        <v>17546537.808567598</v>
      </c>
    </row>
    <row r="30" spans="35:48" x14ac:dyDescent="0.55000000000000004">
      <c r="AI30" t="s">
        <v>27</v>
      </c>
      <c r="AJ30" t="s">
        <v>22</v>
      </c>
      <c r="AK30">
        <v>20681883.739467699</v>
      </c>
      <c r="AL30">
        <v>20825960.289423302</v>
      </c>
      <c r="AM30">
        <v>20897998.564401101</v>
      </c>
      <c r="AN30">
        <v>20934017.701889999</v>
      </c>
      <c r="AO30">
        <v>20970036.8393788</v>
      </c>
      <c r="AP30">
        <v>20928361.804267701</v>
      </c>
      <c r="AQ30">
        <v>20886686.769156601</v>
      </c>
      <c r="AR30">
        <v>20803336.698934399</v>
      </c>
      <c r="AS30">
        <v>20678311.5936011</v>
      </c>
      <c r="AT30">
        <v>20469936.418045498</v>
      </c>
      <c r="AU30">
        <v>20261561.242490001</v>
      </c>
      <c r="AV30">
        <v>20053186.066934399</v>
      </c>
    </row>
    <row r="31" spans="35:48" x14ac:dyDescent="0.55000000000000004">
      <c r="AI31" t="s">
        <v>27</v>
      </c>
      <c r="AJ31" t="s">
        <v>23</v>
      </c>
      <c r="AK31">
        <v>23188531.9978345</v>
      </c>
      <c r="AL31">
        <v>23332608.547790099</v>
      </c>
      <c r="AM31">
        <v>23404646.822767898</v>
      </c>
      <c r="AN31">
        <v>23440665.9602568</v>
      </c>
      <c r="AO31">
        <v>23476685.097745601</v>
      </c>
      <c r="AP31">
        <v>23435010.062634502</v>
      </c>
      <c r="AQ31">
        <v>23393335.027523398</v>
      </c>
      <c r="AR31">
        <v>23309984.957301199</v>
      </c>
      <c r="AS31">
        <v>23184959.851967901</v>
      </c>
      <c r="AT31">
        <v>22976584.676412299</v>
      </c>
      <c r="AU31">
        <v>22768209.500856798</v>
      </c>
      <c r="AV31">
        <v>22559834.3253012</v>
      </c>
    </row>
    <row r="32" spans="35:48" x14ac:dyDescent="0.55000000000000004">
      <c r="AI32" t="s">
        <v>27</v>
      </c>
      <c r="AJ32" t="s">
        <v>24</v>
      </c>
      <c r="AK32">
        <v>25695180.256201301</v>
      </c>
      <c r="AL32">
        <v>25839256.8061569</v>
      </c>
      <c r="AM32">
        <v>25911295.081134699</v>
      </c>
      <c r="AN32">
        <v>25947314.218623601</v>
      </c>
      <c r="AO32">
        <v>25983333.356112499</v>
      </c>
      <c r="AP32">
        <v>25941658.321001299</v>
      </c>
      <c r="AQ32">
        <v>25899983.285890199</v>
      </c>
      <c r="AR32">
        <v>25816633.215668</v>
      </c>
      <c r="AS32">
        <v>25691608.110334702</v>
      </c>
      <c r="AT32">
        <v>25483232.9347791</v>
      </c>
      <c r="AU32">
        <v>25274857.759223599</v>
      </c>
      <c r="AV32">
        <v>25066482.583668001</v>
      </c>
    </row>
    <row r="33" spans="22:48" x14ac:dyDescent="0.55000000000000004">
      <c r="AI33" t="s">
        <v>27</v>
      </c>
      <c r="AJ33" t="s">
        <v>25</v>
      </c>
      <c r="AK33">
        <v>28201828.514568102</v>
      </c>
      <c r="AL33">
        <v>28345905.064523701</v>
      </c>
      <c r="AM33">
        <v>28417943.3395015</v>
      </c>
      <c r="AN33">
        <v>28453962.476990402</v>
      </c>
      <c r="AO33">
        <v>28489981.6144793</v>
      </c>
      <c r="AP33">
        <v>28448306.5793681</v>
      </c>
      <c r="AQ33">
        <v>28406631.544257</v>
      </c>
      <c r="AR33">
        <v>28323281.474034801</v>
      </c>
      <c r="AS33">
        <v>28198256.368701499</v>
      </c>
      <c r="AT33">
        <v>27989881.193145901</v>
      </c>
      <c r="AU33">
        <v>27781506.0175904</v>
      </c>
      <c r="AV33">
        <v>27573130.842034802</v>
      </c>
    </row>
    <row r="34" spans="22:48" x14ac:dyDescent="0.55000000000000004">
      <c r="AI34" t="s">
        <v>28</v>
      </c>
      <c r="AJ34" t="s">
        <v>13</v>
      </c>
      <c r="AK34">
        <v>17984290.655858599</v>
      </c>
      <c r="AL34">
        <v>18131923.902177598</v>
      </c>
      <c r="AM34">
        <v>18224194.6811269</v>
      </c>
      <c r="AN34">
        <v>18276347.7300983</v>
      </c>
      <c r="AO34">
        <v>18333241.965339798</v>
      </c>
      <c r="AP34">
        <v>18327883.746539801</v>
      </c>
      <c r="AQ34">
        <v>18322525.527739801</v>
      </c>
      <c r="AR34">
        <v>18283828.715447601</v>
      </c>
      <c r="AS34">
        <v>18160946.897634301</v>
      </c>
      <c r="AT34">
        <v>17956143.867945399</v>
      </c>
      <c r="AU34">
        <v>17751340.838256501</v>
      </c>
      <c r="AV34">
        <v>17546537.808567598</v>
      </c>
    </row>
    <row r="35" spans="22:48" x14ac:dyDescent="0.55000000000000004">
      <c r="AI35" t="s">
        <v>28</v>
      </c>
      <c r="AJ35" t="s">
        <v>22</v>
      </c>
      <c r="AK35">
        <v>20681883.739467699</v>
      </c>
      <c r="AL35">
        <v>20818101.568516601</v>
      </c>
      <c r="AM35">
        <v>20886210.4830411</v>
      </c>
      <c r="AN35">
        <v>20920264.9403033</v>
      </c>
      <c r="AO35">
        <v>20954319.397565499</v>
      </c>
      <c r="AP35">
        <v>20913358.791627701</v>
      </c>
      <c r="AQ35">
        <v>20872398.185690001</v>
      </c>
      <c r="AR35">
        <v>20790476.973814402</v>
      </c>
      <c r="AS35">
        <v>20667595.156001098</v>
      </c>
      <c r="AT35">
        <v>20462792.1263122</v>
      </c>
      <c r="AU35">
        <v>20257989.096623302</v>
      </c>
      <c r="AV35">
        <v>20053186.066934399</v>
      </c>
    </row>
    <row r="36" spans="22:48" x14ac:dyDescent="0.55000000000000004">
      <c r="AI36" t="s">
        <v>28</v>
      </c>
      <c r="AJ36" t="s">
        <v>23</v>
      </c>
      <c r="AK36">
        <v>23188531.9978345</v>
      </c>
      <c r="AL36">
        <v>23324749.826883402</v>
      </c>
      <c r="AM36">
        <v>23392858.741407901</v>
      </c>
      <c r="AN36">
        <v>23426913.1986701</v>
      </c>
      <c r="AO36">
        <v>23460967.6559323</v>
      </c>
      <c r="AP36">
        <v>23420007.049994498</v>
      </c>
      <c r="AQ36">
        <v>23379046.444056801</v>
      </c>
      <c r="AR36">
        <v>23297125.232181199</v>
      </c>
      <c r="AS36">
        <v>23174243.414367899</v>
      </c>
      <c r="AT36">
        <v>22969440.384679001</v>
      </c>
      <c r="AU36">
        <v>22764637.354990099</v>
      </c>
      <c r="AV36">
        <v>22559834.3253012</v>
      </c>
    </row>
    <row r="37" spans="22:48" x14ac:dyDescent="0.55000000000000004">
      <c r="AI37" t="s">
        <v>28</v>
      </c>
      <c r="AJ37" t="s">
        <v>24</v>
      </c>
      <c r="AK37">
        <v>25695180.256201301</v>
      </c>
      <c r="AL37">
        <v>25831398.085250199</v>
      </c>
      <c r="AM37">
        <v>25899506.999774698</v>
      </c>
      <c r="AN37">
        <v>25933561.457036901</v>
      </c>
      <c r="AO37">
        <v>25967615.914299101</v>
      </c>
      <c r="AP37">
        <v>25926655.308361299</v>
      </c>
      <c r="AQ37">
        <v>25885694.702423599</v>
      </c>
      <c r="AR37">
        <v>25803773.490548</v>
      </c>
      <c r="AS37">
        <v>25680891.6727347</v>
      </c>
      <c r="AT37">
        <v>25476088.643045802</v>
      </c>
      <c r="AU37">
        <v>25271285.613356899</v>
      </c>
      <c r="AV37">
        <v>25066482.583668001</v>
      </c>
    </row>
    <row r="38" spans="22:48" x14ac:dyDescent="0.55000000000000004">
      <c r="V38" t="s">
        <v>41</v>
      </c>
      <c r="AI38" t="s">
        <v>28</v>
      </c>
      <c r="AJ38" t="s">
        <v>25</v>
      </c>
      <c r="AK38">
        <v>28201828.514568102</v>
      </c>
      <c r="AL38">
        <v>28338046.343617</v>
      </c>
      <c r="AM38">
        <v>28406155.258141499</v>
      </c>
      <c r="AN38">
        <v>28440209.715403698</v>
      </c>
      <c r="AO38">
        <v>28474264.172665901</v>
      </c>
      <c r="AP38">
        <v>28433303.5667281</v>
      </c>
      <c r="AQ38">
        <v>28392342.960790399</v>
      </c>
      <c r="AR38">
        <v>28310421.748914801</v>
      </c>
      <c r="AS38">
        <v>28187539.931101501</v>
      </c>
      <c r="AT38">
        <v>27982736.901412599</v>
      </c>
      <c r="AU38">
        <v>27777933.8717237</v>
      </c>
      <c r="AV38">
        <v>27573130.842034802</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31</v>
      </c>
      <c r="O59" s="15" t="s">
        <v>78</v>
      </c>
      <c r="P59" s="15" t="s">
        <v>40</v>
      </c>
      <c r="Q59">
        <v>0</v>
      </c>
      <c r="R59">
        <v>4</v>
      </c>
      <c r="S59">
        <v>6</v>
      </c>
      <c r="T59">
        <v>7</v>
      </c>
      <c r="U59">
        <v>8</v>
      </c>
      <c r="V59">
        <v>9</v>
      </c>
      <c r="W59">
        <v>10</v>
      </c>
      <c r="X59">
        <v>12</v>
      </c>
      <c r="Y59">
        <v>15</v>
      </c>
      <c r="Z59">
        <v>20</v>
      </c>
      <c r="AA59">
        <v>25</v>
      </c>
      <c r="AB59">
        <v>31</v>
      </c>
      <c r="AC59" s="15" t="s">
        <v>78</v>
      </c>
      <c r="AD59" s="15" t="s">
        <v>40</v>
      </c>
      <c r="AE59">
        <v>0</v>
      </c>
      <c r="AF59">
        <v>4</v>
      </c>
      <c r="AG59">
        <v>6</v>
      </c>
      <c r="AH59">
        <v>7</v>
      </c>
      <c r="AI59">
        <v>8</v>
      </c>
      <c r="AJ59">
        <v>9</v>
      </c>
      <c r="AK59">
        <v>10</v>
      </c>
      <c r="AL59">
        <v>12</v>
      </c>
      <c r="AM59">
        <v>15</v>
      </c>
      <c r="AN59">
        <v>20</v>
      </c>
      <c r="AO59">
        <v>25</v>
      </c>
      <c r="AP59">
        <v>31</v>
      </c>
      <c r="AQ59" s="15" t="s">
        <v>78</v>
      </c>
      <c r="AR59" s="15" t="s">
        <v>40</v>
      </c>
      <c r="AS59">
        <v>0</v>
      </c>
      <c r="AT59">
        <v>4</v>
      </c>
      <c r="AU59">
        <v>6</v>
      </c>
      <c r="AV59">
        <v>7</v>
      </c>
      <c r="AW59">
        <v>8</v>
      </c>
      <c r="AX59">
        <v>9</v>
      </c>
      <c r="AY59">
        <v>10</v>
      </c>
      <c r="AZ59">
        <v>12</v>
      </c>
      <c r="BA59">
        <v>15</v>
      </c>
      <c r="BB59">
        <v>20</v>
      </c>
      <c r="BC59">
        <v>25</v>
      </c>
      <c r="BD59">
        <v>31</v>
      </c>
    </row>
    <row r="60" spans="1:56" ht="15.6" x14ac:dyDescent="0.6">
      <c r="A60" s="20" t="s">
        <v>34</v>
      </c>
      <c r="B60" t="s">
        <v>13</v>
      </c>
      <c r="D60">
        <f>(AL19-AK19)/(D$59-C$59)</f>
        <v>50509.94391820021</v>
      </c>
      <c r="E60">
        <f t="shared" ref="E60:N64" si="0">(AM19-AL19)/(E$59-D$59)</f>
        <v>63137.429897749797</v>
      </c>
      <c r="F60">
        <f t="shared" si="0"/>
        <v>71372.746840901673</v>
      </c>
      <c r="G60">
        <f t="shared" si="0"/>
        <v>77861.178371999413</v>
      </c>
      <c r="H60">
        <f t="shared" si="0"/>
        <v>0</v>
      </c>
      <c r="I60">
        <f t="shared" si="0"/>
        <v>-38934.955350000411</v>
      </c>
      <c r="J60">
        <f t="shared" si="0"/>
        <v>-43818.322631100193</v>
      </c>
      <c r="K60">
        <f t="shared" si="0"/>
        <v>-43818.322631099574</v>
      </c>
      <c r="L60">
        <f t="shared" si="0"/>
        <v>-43818.32263111994</v>
      </c>
      <c r="M60">
        <f t="shared" si="0"/>
        <v>-43818.322631100564</v>
      </c>
      <c r="N60">
        <f t="shared" si="0"/>
        <v>-36515.268859266616</v>
      </c>
      <c r="O60" s="20" t="s">
        <v>34</v>
      </c>
      <c r="P60" t="s">
        <v>13</v>
      </c>
      <c r="R60">
        <f>(AL24-AK24)/(R$59-Q$59)</f>
        <v>43709.12774897553</v>
      </c>
      <c r="S60">
        <f t="shared" ref="S60:AB64" si="1">(AM24-AL24)/(S$59-R$59)</f>
        <v>54636.409686200321</v>
      </c>
      <c r="T60">
        <f t="shared" si="1"/>
        <v>61762.897906199098</v>
      </c>
      <c r="U60">
        <f t="shared" si="1"/>
        <v>67377.706806700677</v>
      </c>
      <c r="V60">
        <f t="shared" si="1"/>
        <v>-2679.1094000004232</v>
      </c>
      <c r="W60">
        <f t="shared" si="1"/>
        <v>-2679.1094000004232</v>
      </c>
      <c r="X60">
        <f t="shared" si="1"/>
        <v>-41317.103226101026</v>
      </c>
      <c r="Y60">
        <f t="shared" si="1"/>
        <v>-42389.464284432433</v>
      </c>
      <c r="Z60">
        <f t="shared" si="1"/>
        <v>-42389.464284460249</v>
      </c>
      <c r="AA60">
        <f t="shared" si="1"/>
        <v>-42389.464284440131</v>
      </c>
      <c r="AB60">
        <f t="shared" si="1"/>
        <v>-35324.553570366777</v>
      </c>
      <c r="AC60" s="20" t="s">
        <v>34</v>
      </c>
      <c r="AD60" t="s">
        <v>13</v>
      </c>
      <c r="AF60">
        <f>(AL29-AK29)/(AF$59-AE$59)</f>
        <v>40308.719664350152</v>
      </c>
      <c r="AG60">
        <f t="shared" ref="AG60:AP64" si="2">(AM29-AL29)/(AG$59-AF$59)</f>
        <v>50385.899580450729</v>
      </c>
      <c r="AH60">
        <f t="shared" si="2"/>
        <v>56957.973438799381</v>
      </c>
      <c r="AI60">
        <f t="shared" si="2"/>
        <v>62135.971024099737</v>
      </c>
      <c r="AJ60">
        <f t="shared" si="2"/>
        <v>-4018.6640999987721</v>
      </c>
      <c r="AK60">
        <f t="shared" si="2"/>
        <v>-4018.6641000024974</v>
      </c>
      <c r="AL60">
        <f t="shared" si="2"/>
        <v>-30332.754686098546</v>
      </c>
      <c r="AM60">
        <f t="shared" si="2"/>
        <v>-41675.035111100726</v>
      </c>
      <c r="AN60">
        <f t="shared" si="2"/>
        <v>-41675.0351111196</v>
      </c>
      <c r="AO60">
        <f t="shared" si="2"/>
        <v>-41675.035111100224</v>
      </c>
      <c r="AP60">
        <f>(AV29-AU29)/(AP$59-AO$59)</f>
        <v>-34729.195925933622</v>
      </c>
      <c r="AQ60" s="20" t="s">
        <v>34</v>
      </c>
      <c r="AR60" t="s">
        <v>13</v>
      </c>
      <c r="AT60">
        <f>(AL34-AK34)/(AT$59-AS$59)</f>
        <v>36908.311579749919</v>
      </c>
      <c r="AU60">
        <f t="shared" ref="AU60:BD64" si="3">(AM34-AL34)/(AU$59-AT$59)</f>
        <v>46135.389474650845</v>
      </c>
      <c r="AV60">
        <f t="shared" si="3"/>
        <v>52153.048971399665</v>
      </c>
      <c r="AW60">
        <f t="shared" si="3"/>
        <v>56894.235241498798</v>
      </c>
      <c r="AX60">
        <f t="shared" si="3"/>
        <v>-5358.2187999971211</v>
      </c>
      <c r="AY60">
        <f t="shared" si="3"/>
        <v>-5358.2188000008464</v>
      </c>
      <c r="AZ60">
        <f t="shared" si="3"/>
        <v>-19348.406146099791</v>
      </c>
      <c r="BA60">
        <f t="shared" si="3"/>
        <v>-40960.60593776653</v>
      </c>
      <c r="BB60">
        <f t="shared" si="3"/>
        <v>-40960.605937780441</v>
      </c>
      <c r="BC60">
        <f t="shared" si="3"/>
        <v>-40960.605937779692</v>
      </c>
      <c r="BD60">
        <f t="shared" si="3"/>
        <v>-34133.838281483702</v>
      </c>
    </row>
    <row r="61" spans="1:56" ht="15.6" x14ac:dyDescent="0.6">
      <c r="A61" s="20" t="s">
        <v>35</v>
      </c>
      <c r="B61" t="s">
        <v>22</v>
      </c>
      <c r="D61">
        <f t="shared" ref="D61:D64" si="4">(AL20-AK20)/(D$59-C$59)</f>
        <v>41913.178168900311</v>
      </c>
      <c r="E61">
        <f t="shared" si="0"/>
        <v>41913.178168900311</v>
      </c>
      <c r="F61">
        <f t="shared" si="0"/>
        <v>41913.178168900311</v>
      </c>
      <c r="G61">
        <f t="shared" si="0"/>
        <v>41913.178168799728</v>
      </c>
      <c r="H61">
        <f t="shared" si="0"/>
        <v>-43818.322631102055</v>
      </c>
      <c r="I61">
        <f t="shared" si="0"/>
        <v>-43818.32263109833</v>
      </c>
      <c r="J61">
        <f t="shared" si="0"/>
        <v>-43818.322631100193</v>
      </c>
      <c r="K61">
        <f t="shared" si="0"/>
        <v>-43818.322631099574</v>
      </c>
      <c r="L61">
        <f t="shared" si="0"/>
        <v>-43818.32263111994</v>
      </c>
      <c r="M61">
        <f t="shared" si="0"/>
        <v>-43818.322631100564</v>
      </c>
      <c r="N61">
        <f t="shared" si="0"/>
        <v>-36515.268859266616</v>
      </c>
      <c r="O61" s="20" t="s">
        <v>35</v>
      </c>
      <c r="P61" t="s">
        <v>22</v>
      </c>
      <c r="R61">
        <f t="shared" ref="R61:R64" si="5">(AL25-AK25)/(R$59-Q$59)</f>
        <v>37983.817715574987</v>
      </c>
      <c r="S61">
        <f t="shared" si="1"/>
        <v>37983.817715549842</v>
      </c>
      <c r="T61">
        <f t="shared" si="1"/>
        <v>37983.81771549955</v>
      </c>
      <c r="U61">
        <f t="shared" si="1"/>
        <v>37983.817715600133</v>
      </c>
      <c r="V61">
        <f t="shared" si="1"/>
        <v>-42389.464284498245</v>
      </c>
      <c r="W61">
        <f t="shared" si="1"/>
        <v>-42389.464284401387</v>
      </c>
      <c r="X61">
        <f t="shared" si="1"/>
        <v>-42389.464284449816</v>
      </c>
      <c r="Y61">
        <f t="shared" si="1"/>
        <v>-42389.464284432433</v>
      </c>
      <c r="Z61">
        <f t="shared" si="1"/>
        <v>-42389.464284460249</v>
      </c>
      <c r="AA61">
        <f t="shared" si="1"/>
        <v>-42389.464284440131</v>
      </c>
      <c r="AB61">
        <f t="shared" si="1"/>
        <v>-35324.553570366777</v>
      </c>
      <c r="AC61" s="20" t="s">
        <v>35</v>
      </c>
      <c r="AD61" t="s">
        <v>22</v>
      </c>
      <c r="AF61">
        <f t="shared" ref="AF61:AF64" si="6">(AL30-AK30)/(AF$59-AE$59)</f>
        <v>36019.137488900684</v>
      </c>
      <c r="AG61">
        <f t="shared" si="2"/>
        <v>36019.137488899752</v>
      </c>
      <c r="AH61">
        <f t="shared" si="2"/>
        <v>36019.13748889789</v>
      </c>
      <c r="AI61">
        <f t="shared" si="2"/>
        <v>36019.137488801032</v>
      </c>
      <c r="AJ61">
        <f t="shared" si="2"/>
        <v>-41675.035111099482</v>
      </c>
      <c r="AK61">
        <f t="shared" si="2"/>
        <v>-41675.035111099482</v>
      </c>
      <c r="AL61">
        <f t="shared" si="2"/>
        <v>-41675.035111101344</v>
      </c>
      <c r="AM61">
        <f t="shared" si="2"/>
        <v>-41675.035111099482</v>
      </c>
      <c r="AN61">
        <f t="shared" si="2"/>
        <v>-41675.035111120342</v>
      </c>
      <c r="AO61">
        <f t="shared" si="2"/>
        <v>-41675.035111099482</v>
      </c>
      <c r="AP61">
        <f t="shared" si="2"/>
        <v>-34729.195925933622</v>
      </c>
      <c r="AQ61" s="20" t="s">
        <v>35</v>
      </c>
      <c r="AR61" t="s">
        <v>22</v>
      </c>
      <c r="AT61">
        <f t="shared" ref="AT61:AT64" si="7">(AL35-AK35)/(AT$59-AS$59)</f>
        <v>34054.457262225449</v>
      </c>
      <c r="AU61">
        <f t="shared" si="3"/>
        <v>34054.457262249663</v>
      </c>
      <c r="AV61">
        <f t="shared" si="3"/>
        <v>34054.457262199372</v>
      </c>
      <c r="AW61">
        <f t="shared" si="3"/>
        <v>34054.457262199372</v>
      </c>
      <c r="AX61">
        <f t="shared" si="3"/>
        <v>-40960.605937797576</v>
      </c>
      <c r="AY61">
        <f t="shared" si="3"/>
        <v>-40960.605937700719</v>
      </c>
      <c r="AZ61">
        <f t="shared" si="3"/>
        <v>-40960.605937799439</v>
      </c>
      <c r="BA61">
        <f t="shared" si="3"/>
        <v>-40960.605937767774</v>
      </c>
      <c r="BB61">
        <f t="shared" si="3"/>
        <v>-40960.605937779692</v>
      </c>
      <c r="BC61">
        <f t="shared" si="3"/>
        <v>-40960.605937779692</v>
      </c>
      <c r="BD61">
        <f t="shared" si="3"/>
        <v>-34133.838281483702</v>
      </c>
    </row>
    <row r="62" spans="1:56" ht="15.6" x14ac:dyDescent="0.6">
      <c r="A62" s="20" t="s">
        <v>36</v>
      </c>
      <c r="B62" t="s">
        <v>23</v>
      </c>
      <c r="D62">
        <f t="shared" si="4"/>
        <v>41913.178168900311</v>
      </c>
      <c r="E62" s="21">
        <f>(AM21-AL21)/(E$59-D$59)</f>
        <v>41913.178168900311</v>
      </c>
      <c r="F62">
        <f t="shared" si="0"/>
        <v>41913.178168896586</v>
      </c>
      <c r="G62">
        <f t="shared" si="0"/>
        <v>41913.178168900311</v>
      </c>
      <c r="H62">
        <f t="shared" si="0"/>
        <v>-43818.322631198913</v>
      </c>
      <c r="I62">
        <f t="shared" si="0"/>
        <v>-43818.32263109833</v>
      </c>
      <c r="J62">
        <f t="shared" si="0"/>
        <v>-43818.322631100193</v>
      </c>
      <c r="K62">
        <f t="shared" si="0"/>
        <v>-43818.322631100811</v>
      </c>
      <c r="L62">
        <f t="shared" si="0"/>
        <v>-43818.32263111994</v>
      </c>
      <c r="M62">
        <f t="shared" si="0"/>
        <v>-43818.322631099822</v>
      </c>
      <c r="N62">
        <f t="shared" si="0"/>
        <v>-36515.268859266616</v>
      </c>
      <c r="O62" s="20" t="s">
        <v>36</v>
      </c>
      <c r="P62" t="s">
        <v>23</v>
      </c>
      <c r="R62">
        <f t="shared" si="5"/>
        <v>37983.817715574987</v>
      </c>
      <c r="S62">
        <f t="shared" si="1"/>
        <v>37983.817715549842</v>
      </c>
      <c r="T62">
        <f t="shared" si="1"/>
        <v>37983.81771549955</v>
      </c>
      <c r="U62">
        <f t="shared" si="1"/>
        <v>37983.817715600133</v>
      </c>
      <c r="V62">
        <f t="shared" si="1"/>
        <v>-42389.464284498245</v>
      </c>
      <c r="W62">
        <f t="shared" si="1"/>
        <v>-42389.464284401387</v>
      </c>
      <c r="X62">
        <f t="shared" si="1"/>
        <v>-42389.464284449816</v>
      </c>
      <c r="Y62">
        <f t="shared" si="1"/>
        <v>-42389.46428443367</v>
      </c>
      <c r="Z62">
        <f t="shared" si="1"/>
        <v>-42389.4642844595</v>
      </c>
      <c r="AA62">
        <f t="shared" si="1"/>
        <v>-42389.464284440131</v>
      </c>
      <c r="AB62">
        <f t="shared" si="1"/>
        <v>-35324.553570366777</v>
      </c>
      <c r="AC62" s="20" t="s">
        <v>36</v>
      </c>
      <c r="AD62" t="s">
        <v>23</v>
      </c>
      <c r="AF62">
        <f t="shared" si="6"/>
        <v>36019.137488899752</v>
      </c>
      <c r="AG62">
        <f t="shared" si="2"/>
        <v>36019.137488899752</v>
      </c>
      <c r="AH62">
        <f t="shared" si="2"/>
        <v>36019.137488901615</v>
      </c>
      <c r="AI62">
        <f t="shared" si="2"/>
        <v>36019.137488801032</v>
      </c>
      <c r="AJ62">
        <f t="shared" si="2"/>
        <v>-41675.035111099482</v>
      </c>
      <c r="AK62">
        <f t="shared" si="2"/>
        <v>-41675.035111103207</v>
      </c>
      <c r="AL62">
        <f t="shared" si="2"/>
        <v>-41675.035111099482</v>
      </c>
      <c r="AM62">
        <f t="shared" si="2"/>
        <v>-41675.035111099482</v>
      </c>
      <c r="AN62">
        <f t="shared" si="2"/>
        <v>-41675.035111120342</v>
      </c>
      <c r="AO62">
        <f t="shared" si="2"/>
        <v>-41675.035111100224</v>
      </c>
      <c r="AP62">
        <f t="shared" si="2"/>
        <v>-34729.195925932996</v>
      </c>
      <c r="AQ62" s="20" t="s">
        <v>36</v>
      </c>
      <c r="AR62" t="s">
        <v>23</v>
      </c>
      <c r="AT62">
        <f t="shared" si="7"/>
        <v>34054.457262225449</v>
      </c>
      <c r="AU62">
        <f t="shared" si="3"/>
        <v>34054.457262249663</v>
      </c>
      <c r="AV62">
        <f t="shared" si="3"/>
        <v>34054.457262199372</v>
      </c>
      <c r="AW62">
        <f t="shared" si="3"/>
        <v>34054.457262199372</v>
      </c>
      <c r="AX62">
        <f t="shared" si="3"/>
        <v>-40960.605937801301</v>
      </c>
      <c r="AY62">
        <f t="shared" si="3"/>
        <v>-40960.605937696993</v>
      </c>
      <c r="AZ62">
        <f t="shared" si="3"/>
        <v>-40960.605937801301</v>
      </c>
      <c r="BA62">
        <f t="shared" si="3"/>
        <v>-40960.60593776653</v>
      </c>
      <c r="BB62">
        <f t="shared" si="3"/>
        <v>-40960.605937779692</v>
      </c>
      <c r="BC62">
        <f t="shared" si="3"/>
        <v>-40960.605937780441</v>
      </c>
      <c r="BD62">
        <f t="shared" si="3"/>
        <v>-34133.838281483077</v>
      </c>
    </row>
    <row r="63" spans="1:56" ht="15.6" x14ac:dyDescent="0.6">
      <c r="A63" s="20" t="s">
        <v>37</v>
      </c>
      <c r="B63" t="s">
        <v>24</v>
      </c>
      <c r="D63">
        <f t="shared" si="4"/>
        <v>41913.17816889938</v>
      </c>
      <c r="E63">
        <f t="shared" si="0"/>
        <v>41913.178168900311</v>
      </c>
      <c r="F63">
        <f t="shared" si="0"/>
        <v>41913.178168900311</v>
      </c>
      <c r="G63">
        <f t="shared" si="0"/>
        <v>41913.178168900311</v>
      </c>
      <c r="H63">
        <f t="shared" si="0"/>
        <v>-43818.322631198913</v>
      </c>
      <c r="I63">
        <f t="shared" si="0"/>
        <v>-43818.322631102055</v>
      </c>
      <c r="J63">
        <f t="shared" si="0"/>
        <v>-43818.322631100193</v>
      </c>
      <c r="K63">
        <f t="shared" si="0"/>
        <v>-43818.322631099574</v>
      </c>
      <c r="L63">
        <f t="shared" si="0"/>
        <v>-43818.32263111994</v>
      </c>
      <c r="M63">
        <f t="shared" si="0"/>
        <v>-43818.322631099822</v>
      </c>
      <c r="N63">
        <f t="shared" si="0"/>
        <v>-36515.268859266616</v>
      </c>
      <c r="O63" s="20" t="s">
        <v>37</v>
      </c>
      <c r="P63" t="s">
        <v>24</v>
      </c>
      <c r="R63">
        <f t="shared" si="5"/>
        <v>37983.817715574987</v>
      </c>
      <c r="S63">
        <f t="shared" si="1"/>
        <v>37983.817715549842</v>
      </c>
      <c r="T63">
        <f t="shared" si="1"/>
        <v>37983.81771549955</v>
      </c>
      <c r="U63">
        <f t="shared" si="1"/>
        <v>37983.817715600133</v>
      </c>
      <c r="V63">
        <f t="shared" si="1"/>
        <v>-42389.464284498245</v>
      </c>
      <c r="W63">
        <f t="shared" si="1"/>
        <v>-42389.464284401387</v>
      </c>
      <c r="X63">
        <f t="shared" si="1"/>
        <v>-42389.464284449816</v>
      </c>
      <c r="Y63">
        <f t="shared" si="1"/>
        <v>-42389.46428443367</v>
      </c>
      <c r="Z63">
        <f t="shared" si="1"/>
        <v>-42389.464284460249</v>
      </c>
      <c r="AA63">
        <f t="shared" si="1"/>
        <v>-42389.464284439382</v>
      </c>
      <c r="AB63">
        <f t="shared" si="1"/>
        <v>-35324.553570366777</v>
      </c>
      <c r="AC63" s="20" t="s">
        <v>37</v>
      </c>
      <c r="AD63" t="s">
        <v>24</v>
      </c>
      <c r="AF63">
        <f t="shared" si="6"/>
        <v>36019.137488899752</v>
      </c>
      <c r="AG63">
        <f t="shared" si="2"/>
        <v>36019.137488899752</v>
      </c>
      <c r="AH63">
        <f t="shared" si="2"/>
        <v>36019.137488901615</v>
      </c>
      <c r="AI63">
        <f t="shared" si="2"/>
        <v>36019.13748889789</v>
      </c>
      <c r="AJ63">
        <f t="shared" si="2"/>
        <v>-41675.035111200064</v>
      </c>
      <c r="AK63">
        <f t="shared" si="2"/>
        <v>-41675.035111099482</v>
      </c>
      <c r="AL63">
        <f t="shared" si="2"/>
        <v>-41675.035111099482</v>
      </c>
      <c r="AM63">
        <f t="shared" si="2"/>
        <v>-41675.035111099482</v>
      </c>
      <c r="AN63">
        <f t="shared" si="2"/>
        <v>-41675.035111120342</v>
      </c>
      <c r="AO63">
        <f t="shared" si="2"/>
        <v>-41675.035111100224</v>
      </c>
      <c r="AP63">
        <f t="shared" si="2"/>
        <v>-34729.195925932996</v>
      </c>
      <c r="AQ63" s="20" t="s">
        <v>37</v>
      </c>
      <c r="AR63" t="s">
        <v>24</v>
      </c>
      <c r="AT63">
        <f t="shared" si="7"/>
        <v>34054.457262224518</v>
      </c>
      <c r="AU63">
        <f t="shared" si="3"/>
        <v>34054.457262249663</v>
      </c>
      <c r="AV63">
        <f t="shared" si="3"/>
        <v>34054.457262203097</v>
      </c>
      <c r="AW63">
        <f t="shared" si="3"/>
        <v>34054.457262199372</v>
      </c>
      <c r="AX63">
        <f t="shared" si="3"/>
        <v>-40960.605937801301</v>
      </c>
      <c r="AY63">
        <f t="shared" si="3"/>
        <v>-40960.605937700719</v>
      </c>
      <c r="AZ63">
        <f t="shared" si="3"/>
        <v>-40960.605937799439</v>
      </c>
      <c r="BA63">
        <f t="shared" si="3"/>
        <v>-40960.60593776653</v>
      </c>
      <c r="BB63">
        <f t="shared" si="3"/>
        <v>-40960.605937779692</v>
      </c>
      <c r="BC63">
        <f t="shared" si="3"/>
        <v>-40960.605937780441</v>
      </c>
      <c r="BD63">
        <f t="shared" si="3"/>
        <v>-34133.838281483077</v>
      </c>
    </row>
    <row r="64" spans="1:56" ht="15.6" x14ac:dyDescent="0.6">
      <c r="A64" s="20" t="s">
        <v>38</v>
      </c>
      <c r="B64" t="s">
        <v>25</v>
      </c>
      <c r="D64">
        <f t="shared" si="4"/>
        <v>41913.17816889938</v>
      </c>
      <c r="E64">
        <f t="shared" si="0"/>
        <v>41913.178168900311</v>
      </c>
      <c r="F64">
        <f t="shared" si="0"/>
        <v>41913.178168900311</v>
      </c>
      <c r="G64">
        <f t="shared" si="0"/>
        <v>41913.178168900311</v>
      </c>
      <c r="H64">
        <f t="shared" si="0"/>
        <v>-43818.322631198913</v>
      </c>
      <c r="I64">
        <f t="shared" si="0"/>
        <v>-43818.322631102055</v>
      </c>
      <c r="J64">
        <f t="shared" si="0"/>
        <v>-43818.322631100193</v>
      </c>
      <c r="K64">
        <f t="shared" si="0"/>
        <v>-43818.322631099574</v>
      </c>
      <c r="L64">
        <f t="shared" si="0"/>
        <v>-43818.32263111994</v>
      </c>
      <c r="M64">
        <f t="shared" si="0"/>
        <v>-43818.322631099822</v>
      </c>
      <c r="N64">
        <f t="shared" si="0"/>
        <v>-36515.268859266616</v>
      </c>
      <c r="O64" s="20" t="s">
        <v>38</v>
      </c>
      <c r="P64" t="s">
        <v>25</v>
      </c>
      <c r="R64">
        <f t="shared" si="5"/>
        <v>37983.817715574987</v>
      </c>
      <c r="S64">
        <f t="shared" si="1"/>
        <v>37983.817715549842</v>
      </c>
      <c r="T64">
        <f t="shared" si="1"/>
        <v>37983.81771549955</v>
      </c>
      <c r="U64">
        <f t="shared" si="1"/>
        <v>37983.817715600133</v>
      </c>
      <c r="V64">
        <f t="shared" si="1"/>
        <v>-42389.46428450197</v>
      </c>
      <c r="W64">
        <f t="shared" si="1"/>
        <v>-42389.464284397662</v>
      </c>
      <c r="X64">
        <f t="shared" si="1"/>
        <v>-42389.464284449816</v>
      </c>
      <c r="Y64">
        <f t="shared" si="1"/>
        <v>-42389.46428443367</v>
      </c>
      <c r="Z64">
        <f t="shared" si="1"/>
        <v>-42389.464284460249</v>
      </c>
      <c r="AA64">
        <f t="shared" si="1"/>
        <v>-42389.464284440131</v>
      </c>
      <c r="AB64">
        <f t="shared" si="1"/>
        <v>-35324.553570366152</v>
      </c>
      <c r="AC64" s="20" t="s">
        <v>38</v>
      </c>
      <c r="AD64" t="s">
        <v>25</v>
      </c>
      <c r="AF64">
        <f t="shared" si="6"/>
        <v>36019.137488899752</v>
      </c>
      <c r="AG64">
        <f t="shared" si="2"/>
        <v>36019.137488899752</v>
      </c>
      <c r="AH64">
        <f t="shared" si="2"/>
        <v>36019.137488901615</v>
      </c>
      <c r="AI64">
        <f t="shared" si="2"/>
        <v>36019.13748889789</v>
      </c>
      <c r="AJ64">
        <f t="shared" si="2"/>
        <v>-41675.035111200064</v>
      </c>
      <c r="AK64">
        <f t="shared" si="2"/>
        <v>-41675.035111099482</v>
      </c>
      <c r="AL64">
        <f t="shared" si="2"/>
        <v>-41675.035111099482</v>
      </c>
      <c r="AM64">
        <f t="shared" si="2"/>
        <v>-41675.035111100726</v>
      </c>
      <c r="AN64">
        <f t="shared" si="2"/>
        <v>-41675.0351111196</v>
      </c>
      <c r="AO64">
        <f t="shared" si="2"/>
        <v>-41675.035111100224</v>
      </c>
      <c r="AP64">
        <f t="shared" si="2"/>
        <v>-34729.195925932996</v>
      </c>
      <c r="AQ64" s="20" t="s">
        <v>38</v>
      </c>
      <c r="AR64" t="s">
        <v>25</v>
      </c>
      <c r="AT64">
        <f t="shared" si="7"/>
        <v>34054.457262224518</v>
      </c>
      <c r="AU64">
        <f t="shared" si="3"/>
        <v>34054.457262249663</v>
      </c>
      <c r="AV64">
        <f t="shared" si="3"/>
        <v>34054.457262199372</v>
      </c>
      <c r="AW64">
        <f t="shared" si="3"/>
        <v>34054.457262203097</v>
      </c>
      <c r="AX64">
        <f t="shared" si="3"/>
        <v>-40960.605937801301</v>
      </c>
      <c r="AY64">
        <f t="shared" si="3"/>
        <v>-40960.605937700719</v>
      </c>
      <c r="AZ64">
        <f t="shared" si="3"/>
        <v>-40960.605937799439</v>
      </c>
      <c r="BA64">
        <f t="shared" si="3"/>
        <v>-40960.60593776653</v>
      </c>
      <c r="BB64">
        <f t="shared" si="3"/>
        <v>-40960.605937780441</v>
      </c>
      <c r="BC64">
        <f t="shared" si="3"/>
        <v>-40960.605937779692</v>
      </c>
      <c r="BD64">
        <f t="shared" si="3"/>
        <v>-34133.838281483077</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2021-04-08T00:35:28Z</dcterms:modified>
</cp:coreProperties>
</file>