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3.xml" ContentType="application/vnd.openxmlformats-officedocument.themeOverride+xml"/>
  <Override PartName="/xl/drawings/drawing1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E:\Meeting_4_1_2021\Saturday-Sunday-Weekday\"/>
    </mc:Choice>
  </mc:AlternateContent>
  <xr:revisionPtr revIDLastSave="0" documentId="13_ncr:1_{69321EEF-7085-4BF8-BB2C-EFF7CD9629C9}" xr6:coauthVersionLast="36" xr6:coauthVersionMax="36" xr10:uidLastSave="{00000000-0000-0000-0000-000000000000}"/>
  <bookViews>
    <workbookView xWindow="0" yWindow="0" windowWidth="17268" windowHeight="5400" tabRatio="717" activeTab="1" xr2:uid="{042AEAB9-CA67-40F3-B61A-4065E110605B}"/>
  </bookViews>
  <sheets>
    <sheet name="Comparision_Insight" sheetId="29" r:id="rId1"/>
    <sheet name="Comparision_Saturday_Updated" sheetId="24" r:id="rId2"/>
    <sheet name="Extra_Calculation" sheetId="20" r:id="rId3"/>
    <sheet name="Rel_Unconstrained-eq17" sheetId="31" r:id="rId4"/>
    <sheet name="Fstore_Unconstrained-eq17" sheetId="30" r:id="rId5"/>
    <sheet name="Hydrograph_unconst-EQ17_ V2 " sheetId="32" r:id="rId6"/>
    <sheet name="Rel_Unconstrained" sheetId="6" r:id="rId7"/>
    <sheet name="Fstore_Unconstrained" sheetId="7" r:id="rId8"/>
    <sheet name="Difference" sheetId="5" r:id="rId9"/>
    <sheet name="Fstore_Minus 17" sheetId="26" r:id="rId10"/>
    <sheet name="Rel_ Minus 17" sheetId="27" r:id="rId11"/>
    <sheet name="Hydrograph_Minus 17_ V2  " sheetId="28" r:id="rId12"/>
    <sheet name="Fstore_Constrained" sheetId="2" r:id="rId13"/>
    <sheet name="Rel_Constrained" sheetId="1" r:id="rId14"/>
    <sheet name="Hydrograph_Constrained V2 " sheetId="25" r:id="rId15"/>
    <sheet name="Hydrograph_Unconstrained V2" sheetId="15" r:id="rId16"/>
    <sheet name="Sheet8" sheetId="14" r:id="rId17"/>
  </sheets>
  <definedNames>
    <definedName name="_xlnm._FilterDatabase" localSheetId="14" hidden="1">'Hydrograph_Constrained V2 '!$C$3:$C$2882</definedName>
    <definedName name="_xlnm._FilterDatabase" localSheetId="11" hidden="1">'Hydrograph_Minus 17_ V2  '!$C$3:$C$2882</definedName>
    <definedName name="_xlnm._FilterDatabase" localSheetId="5" hidden="1">'Hydrograph_unconst-EQ17_ V2 '!$C$3:$C$2882</definedName>
    <definedName name="_xlnm._FilterDatabase" localSheetId="15" hidden="1">'Hydrograph_Unconstrained V2'!$C$3:$C$2882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34" i="32" l="1"/>
  <c r="P127" i="32"/>
  <c r="R124" i="32"/>
  <c r="S121" i="32"/>
  <c r="N113" i="32"/>
  <c r="Q109" i="32"/>
  <c r="P102" i="32"/>
  <c r="M101" i="32"/>
  <c r="P100" i="32"/>
  <c r="L94" i="32"/>
  <c r="P92" i="32"/>
  <c r="Q90" i="32"/>
  <c r="S87" i="32"/>
  <c r="T86" i="32"/>
  <c r="S84" i="32"/>
  <c r="T82" i="32"/>
  <c r="M81" i="32"/>
  <c r="S79" i="32"/>
  <c r="N78" i="32"/>
  <c r="O77" i="32"/>
  <c r="R74" i="32"/>
  <c r="M74" i="32"/>
  <c r="Q73" i="32"/>
  <c r="S71" i="32"/>
  <c r="L70" i="32"/>
  <c r="T69" i="32"/>
  <c r="M69" i="32"/>
  <c r="P68" i="32"/>
  <c r="M66" i="32"/>
  <c r="L64" i="32"/>
  <c r="Q62" i="32"/>
  <c r="O61" i="32"/>
  <c r="T57" i="32"/>
  <c r="L57" i="32"/>
  <c r="P56" i="32"/>
  <c r="T54" i="32"/>
  <c r="P53" i="32"/>
  <c r="N52" i="32"/>
  <c r="L52" i="32"/>
  <c r="S50" i="32"/>
  <c r="L50" i="32"/>
  <c r="S49" i="32"/>
  <c r="Q49" i="32"/>
  <c r="R46" i="32"/>
  <c r="M46" i="32"/>
  <c r="T44" i="32"/>
  <c r="S43" i="32"/>
  <c r="T42" i="32"/>
  <c r="T41" i="32"/>
  <c r="R40" i="32"/>
  <c r="O40" i="32"/>
  <c r="N38" i="32"/>
  <c r="Q37" i="32"/>
  <c r="Q35" i="32"/>
  <c r="S34" i="32"/>
  <c r="Q33" i="32"/>
  <c r="O33" i="32"/>
  <c r="T30" i="32"/>
  <c r="S30" i="32"/>
  <c r="O30" i="32"/>
  <c r="P29" i="32"/>
  <c r="O29" i="32"/>
  <c r="M29" i="32"/>
  <c r="S26" i="32"/>
  <c r="O26" i="32"/>
  <c r="T25" i="32"/>
  <c r="P25" i="32"/>
  <c r="O25" i="32"/>
  <c r="R24" i="32"/>
  <c r="S22" i="32"/>
  <c r="O22" i="32"/>
  <c r="T21" i="32"/>
  <c r="O21" i="32"/>
  <c r="M21" i="32"/>
  <c r="P20" i="32"/>
  <c r="P18" i="32"/>
  <c r="O18" i="32"/>
  <c r="T17" i="32"/>
  <c r="Q17" i="32"/>
  <c r="L17" i="32"/>
  <c r="Y13" i="32"/>
  <c r="X13" i="32"/>
  <c r="W13" i="32"/>
  <c r="T52" i="32" s="1"/>
  <c r="V13" i="32"/>
  <c r="T50" i="32" s="1"/>
  <c r="U13" i="32"/>
  <c r="T13" i="32"/>
  <c r="S13" i="32"/>
  <c r="T67" i="32" s="1"/>
  <c r="R13" i="32"/>
  <c r="T94" i="32" s="1"/>
  <c r="Q13" i="32"/>
  <c r="P13" i="32"/>
  <c r="O13" i="32"/>
  <c r="T72" i="32" s="1"/>
  <c r="N13" i="32"/>
  <c r="T70" i="32" s="1"/>
  <c r="Y12" i="32"/>
  <c r="X12" i="32"/>
  <c r="S58" i="32" s="1"/>
  <c r="W12" i="32"/>
  <c r="S111" i="32" s="1"/>
  <c r="V12" i="32"/>
  <c r="S113" i="32" s="1"/>
  <c r="U12" i="32"/>
  <c r="T12" i="32"/>
  <c r="S12" i="32"/>
  <c r="S40" i="32" s="1"/>
  <c r="R12" i="32"/>
  <c r="Q12" i="32"/>
  <c r="P12" i="32"/>
  <c r="O12" i="32"/>
  <c r="S128" i="32" s="1"/>
  <c r="N12" i="32"/>
  <c r="S41" i="32" s="1"/>
  <c r="Y11" i="32"/>
  <c r="R36" i="32" s="1"/>
  <c r="X11" i="32"/>
  <c r="R26" i="32" s="1"/>
  <c r="W11" i="32"/>
  <c r="R136" i="32" s="1"/>
  <c r="V11" i="32"/>
  <c r="U11" i="32"/>
  <c r="T11" i="32"/>
  <c r="S11" i="32"/>
  <c r="R68" i="32" s="1"/>
  <c r="R11" i="32"/>
  <c r="R37" i="32" s="1"/>
  <c r="Q11" i="32"/>
  <c r="P11" i="32"/>
  <c r="O11" i="32"/>
  <c r="R44" i="32" s="1"/>
  <c r="N11" i="32"/>
  <c r="R97" i="32" s="1"/>
  <c r="Y10" i="32"/>
  <c r="Q107" i="32" s="1"/>
  <c r="X10" i="32"/>
  <c r="Q81" i="32" s="1"/>
  <c r="W10" i="32"/>
  <c r="Q131" i="32" s="1"/>
  <c r="V10" i="32"/>
  <c r="Q134" i="32" s="1"/>
  <c r="U10" i="32"/>
  <c r="T10" i="32"/>
  <c r="S10" i="32"/>
  <c r="Q39" i="32" s="1"/>
  <c r="R10" i="32"/>
  <c r="Q38" i="32" s="1"/>
  <c r="Q10" i="32"/>
  <c r="P10" i="32"/>
  <c r="O10" i="32"/>
  <c r="Q99" i="32" s="1"/>
  <c r="N10" i="32"/>
  <c r="Q41" i="32" s="1"/>
  <c r="Y9" i="32"/>
  <c r="P91" i="32" s="1"/>
  <c r="X9" i="32"/>
  <c r="P46" i="32" s="1"/>
  <c r="W9" i="32"/>
  <c r="V9" i="32"/>
  <c r="U9" i="32"/>
  <c r="T9" i="32"/>
  <c r="S9" i="32"/>
  <c r="P40" i="32" s="1"/>
  <c r="R9" i="32"/>
  <c r="P66" i="32" s="1"/>
  <c r="Q9" i="32"/>
  <c r="P9" i="32"/>
  <c r="O9" i="32"/>
  <c r="N9" i="32"/>
  <c r="P42" i="32" s="1"/>
  <c r="Y8" i="32"/>
  <c r="O132" i="32" s="1"/>
  <c r="X8" i="32"/>
  <c r="O101" i="32" s="1"/>
  <c r="W8" i="32"/>
  <c r="V8" i="32"/>
  <c r="U8" i="32"/>
  <c r="O68" i="32" s="1"/>
  <c r="T8" i="32"/>
  <c r="O65" i="32" s="1"/>
  <c r="S8" i="32"/>
  <c r="R8" i="32"/>
  <c r="O93" i="32" s="1"/>
  <c r="Q8" i="32"/>
  <c r="P8" i="32"/>
  <c r="O8" i="32"/>
  <c r="O100" i="32" s="1"/>
  <c r="N8" i="32"/>
  <c r="O41" i="32" s="1"/>
  <c r="Y7" i="32"/>
  <c r="N35" i="32" s="1"/>
  <c r="X7" i="32"/>
  <c r="N86" i="32" s="1"/>
  <c r="W7" i="32"/>
  <c r="V7" i="32"/>
  <c r="U7" i="32"/>
  <c r="N39" i="32" s="1"/>
  <c r="T7" i="32"/>
  <c r="N121" i="32" s="1"/>
  <c r="S7" i="32"/>
  <c r="R7" i="32"/>
  <c r="Q7" i="32"/>
  <c r="P7" i="32"/>
  <c r="O7" i="32"/>
  <c r="N44" i="32" s="1"/>
  <c r="N7" i="32"/>
  <c r="N125" i="32" s="1"/>
  <c r="Y6" i="32"/>
  <c r="M23" i="32" s="1"/>
  <c r="X6" i="32"/>
  <c r="M53" i="32" s="1"/>
  <c r="W6" i="32"/>
  <c r="V6" i="32"/>
  <c r="U6" i="32"/>
  <c r="M40" i="32" s="1"/>
  <c r="T6" i="32"/>
  <c r="M38" i="32" s="1"/>
  <c r="S6" i="32"/>
  <c r="R6" i="32"/>
  <c r="Q6" i="32"/>
  <c r="M43" i="32" s="1"/>
  <c r="P6" i="32"/>
  <c r="M41" i="32" s="1"/>
  <c r="O6" i="32"/>
  <c r="N6" i="32"/>
  <c r="Y5" i="32"/>
  <c r="X5" i="32"/>
  <c r="W5" i="32"/>
  <c r="V5" i="32"/>
  <c r="U5" i="32"/>
  <c r="T5" i="32"/>
  <c r="S5" i="32"/>
  <c r="R5" i="32"/>
  <c r="Q5" i="32"/>
  <c r="L91" i="32" s="1"/>
  <c r="P5" i="32"/>
  <c r="L102" i="32" s="1"/>
  <c r="O5" i="32"/>
  <c r="N5" i="32"/>
  <c r="BD64" i="30"/>
  <c r="BC64" i="30"/>
  <c r="BB64" i="30"/>
  <c r="BA64" i="30"/>
  <c r="AZ64" i="30"/>
  <c r="AY64" i="30"/>
  <c r="AX64" i="30"/>
  <c r="AW64" i="30"/>
  <c r="AV64" i="30"/>
  <c r="AU64" i="30"/>
  <c r="AT64" i="30"/>
  <c r="AP64" i="30"/>
  <c r="AO64" i="30"/>
  <c r="AN64" i="30"/>
  <c r="AM64" i="30"/>
  <c r="AL64" i="30"/>
  <c r="AK64" i="30"/>
  <c r="AJ64" i="30"/>
  <c r="AI64" i="30"/>
  <c r="AH64" i="30"/>
  <c r="AG64" i="30"/>
  <c r="AF64" i="30"/>
  <c r="AB64" i="30"/>
  <c r="AA64" i="30"/>
  <c r="Z64" i="30"/>
  <c r="Y64" i="30"/>
  <c r="X64" i="30"/>
  <c r="W64" i="30"/>
  <c r="V64" i="30"/>
  <c r="U64" i="30"/>
  <c r="T64" i="30"/>
  <c r="S64" i="30"/>
  <c r="R64" i="30"/>
  <c r="N64" i="30"/>
  <c r="M64" i="30"/>
  <c r="L64" i="30"/>
  <c r="K64" i="30"/>
  <c r="J64" i="30"/>
  <c r="I64" i="30"/>
  <c r="H64" i="30"/>
  <c r="G64" i="30"/>
  <c r="F64" i="30"/>
  <c r="E64" i="30"/>
  <c r="D64" i="30"/>
  <c r="BD63" i="30"/>
  <c r="BC63" i="30"/>
  <c r="BB63" i="30"/>
  <c r="BA63" i="30"/>
  <c r="AZ63" i="30"/>
  <c r="AY63" i="30"/>
  <c r="AX63" i="30"/>
  <c r="AW63" i="30"/>
  <c r="AV63" i="30"/>
  <c r="AU63" i="30"/>
  <c r="AT63" i="30"/>
  <c r="AP63" i="30"/>
  <c r="AO63" i="30"/>
  <c r="AN63" i="30"/>
  <c r="AM63" i="30"/>
  <c r="AL63" i="30"/>
  <c r="AK63" i="30"/>
  <c r="AJ63" i="30"/>
  <c r="AI63" i="30"/>
  <c r="AH63" i="30"/>
  <c r="AG63" i="30"/>
  <c r="AF63" i="30"/>
  <c r="AB63" i="30"/>
  <c r="AA63" i="30"/>
  <c r="Z63" i="30"/>
  <c r="Y63" i="30"/>
  <c r="X63" i="30"/>
  <c r="W63" i="30"/>
  <c r="V63" i="30"/>
  <c r="U63" i="30"/>
  <c r="T63" i="30"/>
  <c r="S63" i="30"/>
  <c r="R63" i="30"/>
  <c r="N63" i="30"/>
  <c r="M63" i="30"/>
  <c r="L63" i="30"/>
  <c r="K63" i="30"/>
  <c r="J63" i="30"/>
  <c r="I63" i="30"/>
  <c r="H63" i="30"/>
  <c r="G63" i="30"/>
  <c r="F63" i="30"/>
  <c r="E63" i="30"/>
  <c r="D63" i="30"/>
  <c r="BD62" i="30"/>
  <c r="BC62" i="30"/>
  <c r="BB62" i="30"/>
  <c r="BA62" i="30"/>
  <c r="AZ62" i="30"/>
  <c r="AY62" i="30"/>
  <c r="AX62" i="30"/>
  <c r="AW62" i="30"/>
  <c r="AV62" i="30"/>
  <c r="AU62" i="30"/>
  <c r="AT62" i="30"/>
  <c r="AP62" i="30"/>
  <c r="AO62" i="30"/>
  <c r="AN62" i="30"/>
  <c r="AM62" i="30"/>
  <c r="AL62" i="30"/>
  <c r="AK62" i="30"/>
  <c r="AJ62" i="30"/>
  <c r="AI62" i="30"/>
  <c r="AH62" i="30"/>
  <c r="AG62" i="30"/>
  <c r="AF62" i="30"/>
  <c r="AB62" i="30"/>
  <c r="AA62" i="30"/>
  <c r="Z62" i="30"/>
  <c r="Y62" i="30"/>
  <c r="X62" i="30"/>
  <c r="W62" i="30"/>
  <c r="V62" i="30"/>
  <c r="U62" i="30"/>
  <c r="T62" i="30"/>
  <c r="S62" i="30"/>
  <c r="R62" i="30"/>
  <c r="N62" i="30"/>
  <c r="M62" i="30"/>
  <c r="L62" i="30"/>
  <c r="K62" i="30"/>
  <c r="J62" i="30"/>
  <c r="I62" i="30"/>
  <c r="H62" i="30"/>
  <c r="G62" i="30"/>
  <c r="F62" i="30"/>
  <c r="E62" i="30"/>
  <c r="D62" i="30"/>
  <c r="BD61" i="30"/>
  <c r="BC61" i="30"/>
  <c r="BB61" i="30"/>
  <c r="BA61" i="30"/>
  <c r="AZ61" i="30"/>
  <c r="AY61" i="30"/>
  <c r="AX61" i="30"/>
  <c r="AW61" i="30"/>
  <c r="AV61" i="30"/>
  <c r="AU61" i="30"/>
  <c r="AT61" i="30"/>
  <c r="AP61" i="30"/>
  <c r="AO61" i="30"/>
  <c r="AN61" i="30"/>
  <c r="AM61" i="30"/>
  <c r="AL61" i="30"/>
  <c r="AK61" i="30"/>
  <c r="AJ61" i="30"/>
  <c r="AI61" i="30"/>
  <c r="AH61" i="30"/>
  <c r="AG61" i="30"/>
  <c r="AF61" i="30"/>
  <c r="AB61" i="30"/>
  <c r="AA61" i="30"/>
  <c r="Z61" i="30"/>
  <c r="Y61" i="30"/>
  <c r="X61" i="30"/>
  <c r="W61" i="30"/>
  <c r="V61" i="30"/>
  <c r="U61" i="30"/>
  <c r="T61" i="30"/>
  <c r="S61" i="30"/>
  <c r="R61" i="30"/>
  <c r="N61" i="30"/>
  <c r="M61" i="30"/>
  <c r="L61" i="30"/>
  <c r="K61" i="30"/>
  <c r="J61" i="30"/>
  <c r="I61" i="30"/>
  <c r="H61" i="30"/>
  <c r="G61" i="30"/>
  <c r="F61" i="30"/>
  <c r="E61" i="30"/>
  <c r="D61" i="30"/>
  <c r="BD60" i="30"/>
  <c r="BC60" i="30"/>
  <c r="BB60" i="30"/>
  <c r="BA60" i="30"/>
  <c r="AZ60" i="30"/>
  <c r="AY60" i="30"/>
  <c r="AX60" i="30"/>
  <c r="AW60" i="30"/>
  <c r="AV60" i="30"/>
  <c r="AU60" i="30"/>
  <c r="AT60" i="30"/>
  <c r="AP60" i="30"/>
  <c r="AO60" i="30"/>
  <c r="AN60" i="30"/>
  <c r="AM60" i="30"/>
  <c r="AL60" i="30"/>
  <c r="AK60" i="30"/>
  <c r="AJ60" i="30"/>
  <c r="AI60" i="30"/>
  <c r="AH60" i="30"/>
  <c r="AG60" i="30"/>
  <c r="AF60" i="30"/>
  <c r="AB60" i="30"/>
  <c r="AA60" i="30"/>
  <c r="Z60" i="30"/>
  <c r="Y60" i="30"/>
  <c r="X60" i="30"/>
  <c r="W60" i="30"/>
  <c r="V60" i="30"/>
  <c r="U60" i="30"/>
  <c r="T60" i="30"/>
  <c r="S60" i="30"/>
  <c r="R60" i="30"/>
  <c r="N60" i="30"/>
  <c r="M60" i="30"/>
  <c r="L60" i="30"/>
  <c r="K60" i="30"/>
  <c r="J60" i="30"/>
  <c r="I60" i="30"/>
  <c r="H60" i="30"/>
  <c r="G60" i="30"/>
  <c r="F60" i="30"/>
  <c r="E60" i="30"/>
  <c r="D60" i="30"/>
  <c r="AB15" i="30"/>
  <c r="AA15" i="30"/>
  <c r="Z15" i="30"/>
  <c r="Y15" i="30"/>
  <c r="X15" i="30"/>
  <c r="U15" i="30"/>
  <c r="T15" i="30"/>
  <c r="S15" i="30"/>
  <c r="R15" i="30"/>
  <c r="Q15" i="30"/>
  <c r="N15" i="30"/>
  <c r="M15" i="30"/>
  <c r="L15" i="30"/>
  <c r="K15" i="30"/>
  <c r="J15" i="30"/>
  <c r="G15" i="30"/>
  <c r="F15" i="30"/>
  <c r="E15" i="30"/>
  <c r="D15" i="30"/>
  <c r="C15" i="30"/>
  <c r="AB14" i="30"/>
  <c r="AA14" i="30"/>
  <c r="Z14" i="30"/>
  <c r="Y14" i="30"/>
  <c r="X14" i="30"/>
  <c r="U14" i="30"/>
  <c r="T14" i="30"/>
  <c r="S14" i="30"/>
  <c r="R14" i="30"/>
  <c r="Q14" i="30"/>
  <c r="N14" i="30"/>
  <c r="M14" i="30"/>
  <c r="L14" i="30"/>
  <c r="K14" i="30"/>
  <c r="J14" i="30"/>
  <c r="G14" i="30"/>
  <c r="F14" i="30"/>
  <c r="E14" i="30"/>
  <c r="D14" i="30"/>
  <c r="C14" i="30"/>
  <c r="AB13" i="30"/>
  <c r="AA13" i="30"/>
  <c r="Z13" i="30"/>
  <c r="Y13" i="30"/>
  <c r="X13" i="30"/>
  <c r="U13" i="30"/>
  <c r="T13" i="30"/>
  <c r="S13" i="30"/>
  <c r="R13" i="30"/>
  <c r="Q13" i="30"/>
  <c r="N13" i="30"/>
  <c r="M13" i="30"/>
  <c r="L13" i="30"/>
  <c r="K13" i="30"/>
  <c r="J13" i="30"/>
  <c r="G13" i="30"/>
  <c r="F13" i="30"/>
  <c r="E13" i="30"/>
  <c r="D13" i="30"/>
  <c r="C13" i="30"/>
  <c r="AB12" i="30"/>
  <c r="AA12" i="30"/>
  <c r="Z12" i="30"/>
  <c r="Y12" i="30"/>
  <c r="X12" i="30"/>
  <c r="U12" i="30"/>
  <c r="T12" i="30"/>
  <c r="S12" i="30"/>
  <c r="R12" i="30"/>
  <c r="Q12" i="30"/>
  <c r="N12" i="30"/>
  <c r="M12" i="30"/>
  <c r="L12" i="30"/>
  <c r="K12" i="30"/>
  <c r="J12" i="30"/>
  <c r="G12" i="30"/>
  <c r="F12" i="30"/>
  <c r="E12" i="30"/>
  <c r="D12" i="30"/>
  <c r="C12" i="30"/>
  <c r="AB11" i="30"/>
  <c r="AA11" i="30"/>
  <c r="Z11" i="30"/>
  <c r="Y11" i="30"/>
  <c r="X11" i="30"/>
  <c r="U11" i="30"/>
  <c r="T11" i="30"/>
  <c r="S11" i="30"/>
  <c r="R11" i="30"/>
  <c r="Q11" i="30"/>
  <c r="N11" i="30"/>
  <c r="M11" i="30"/>
  <c r="L11" i="30"/>
  <c r="K11" i="30"/>
  <c r="J11" i="30"/>
  <c r="G11" i="30"/>
  <c r="F11" i="30"/>
  <c r="E11" i="30"/>
  <c r="D11" i="30"/>
  <c r="C11" i="30"/>
  <c r="AB10" i="30"/>
  <c r="AA10" i="30"/>
  <c r="Z10" i="30"/>
  <c r="Y10" i="30"/>
  <c r="X10" i="30"/>
  <c r="U10" i="30"/>
  <c r="T10" i="30"/>
  <c r="S10" i="30"/>
  <c r="R10" i="30"/>
  <c r="Q10" i="30"/>
  <c r="N10" i="30"/>
  <c r="M10" i="30"/>
  <c r="L10" i="30"/>
  <c r="K10" i="30"/>
  <c r="J10" i="30"/>
  <c r="G10" i="30"/>
  <c r="F10" i="30"/>
  <c r="E10" i="30"/>
  <c r="D10" i="30"/>
  <c r="C10" i="30"/>
  <c r="AB9" i="30"/>
  <c r="AA9" i="30"/>
  <c r="Z9" i="30"/>
  <c r="Y9" i="30"/>
  <c r="X9" i="30"/>
  <c r="U9" i="30"/>
  <c r="T9" i="30"/>
  <c r="S9" i="30"/>
  <c r="R9" i="30"/>
  <c r="Q9" i="30"/>
  <c r="N9" i="30"/>
  <c r="M9" i="30"/>
  <c r="L9" i="30"/>
  <c r="K9" i="30"/>
  <c r="J9" i="30"/>
  <c r="G9" i="30"/>
  <c r="F9" i="30"/>
  <c r="E9" i="30"/>
  <c r="D9" i="30"/>
  <c r="C9" i="30"/>
  <c r="AB8" i="30"/>
  <c r="AA8" i="30"/>
  <c r="Z8" i="30"/>
  <c r="Y8" i="30"/>
  <c r="X8" i="30"/>
  <c r="U8" i="30"/>
  <c r="T8" i="30"/>
  <c r="S8" i="30"/>
  <c r="R8" i="30"/>
  <c r="Q8" i="30"/>
  <c r="N8" i="30"/>
  <c r="M8" i="30"/>
  <c r="L8" i="30"/>
  <c r="K8" i="30"/>
  <c r="J8" i="30"/>
  <c r="G8" i="30"/>
  <c r="F8" i="30"/>
  <c r="E8" i="30"/>
  <c r="D8" i="30"/>
  <c r="C8" i="30"/>
  <c r="AB7" i="30"/>
  <c r="AA7" i="30"/>
  <c r="Z7" i="30"/>
  <c r="Y7" i="30"/>
  <c r="X7" i="30"/>
  <c r="U7" i="30"/>
  <c r="T7" i="30"/>
  <c r="S7" i="30"/>
  <c r="R7" i="30"/>
  <c r="Q7" i="30"/>
  <c r="N7" i="30"/>
  <c r="M7" i="30"/>
  <c r="L7" i="30"/>
  <c r="K7" i="30"/>
  <c r="J7" i="30"/>
  <c r="G7" i="30"/>
  <c r="F7" i="30"/>
  <c r="E7" i="30"/>
  <c r="D7" i="30"/>
  <c r="C7" i="30"/>
  <c r="AB6" i="30"/>
  <c r="AA6" i="30"/>
  <c r="Z6" i="30"/>
  <c r="Y6" i="30"/>
  <c r="X6" i="30"/>
  <c r="U6" i="30"/>
  <c r="T6" i="30"/>
  <c r="S6" i="30"/>
  <c r="R6" i="30"/>
  <c r="Q6" i="30"/>
  <c r="N6" i="30"/>
  <c r="M6" i="30"/>
  <c r="L6" i="30"/>
  <c r="K6" i="30"/>
  <c r="J6" i="30"/>
  <c r="G6" i="30"/>
  <c r="F6" i="30"/>
  <c r="E6" i="30"/>
  <c r="D6" i="30"/>
  <c r="C6" i="30"/>
  <c r="AB5" i="30"/>
  <c r="AA5" i="30"/>
  <c r="Z5" i="30"/>
  <c r="Y5" i="30"/>
  <c r="X5" i="30"/>
  <c r="U5" i="30"/>
  <c r="T5" i="30"/>
  <c r="S5" i="30"/>
  <c r="R5" i="30"/>
  <c r="Q5" i="30"/>
  <c r="N5" i="30"/>
  <c r="M5" i="30"/>
  <c r="L5" i="30"/>
  <c r="K5" i="30"/>
  <c r="J5" i="30"/>
  <c r="G5" i="30"/>
  <c r="F5" i="30"/>
  <c r="E5" i="30"/>
  <c r="D5" i="30"/>
  <c r="C5" i="30"/>
  <c r="AB4" i="30"/>
  <c r="AA4" i="30"/>
  <c r="Z4" i="30"/>
  <c r="Y4" i="30"/>
  <c r="X4" i="30"/>
  <c r="U4" i="30"/>
  <c r="T4" i="30"/>
  <c r="S4" i="30"/>
  <c r="R4" i="30"/>
  <c r="Q4" i="30"/>
  <c r="N4" i="30"/>
  <c r="M4" i="30"/>
  <c r="L4" i="30"/>
  <c r="K4" i="30"/>
  <c r="J4" i="30"/>
  <c r="G4" i="30"/>
  <c r="F4" i="30"/>
  <c r="E4" i="30"/>
  <c r="D4" i="30"/>
  <c r="C4" i="30"/>
  <c r="AB74" i="29"/>
  <c r="AA74" i="29"/>
  <c r="Z74" i="29"/>
  <c r="Y74" i="29"/>
  <c r="X74" i="29"/>
  <c r="U74" i="29"/>
  <c r="T74" i="29"/>
  <c r="S74" i="29"/>
  <c r="R74" i="29"/>
  <c r="Q74" i="29"/>
  <c r="N74" i="29"/>
  <c r="M74" i="29"/>
  <c r="L74" i="29"/>
  <c r="K74" i="29"/>
  <c r="J74" i="29"/>
  <c r="G74" i="29"/>
  <c r="F74" i="29"/>
  <c r="E74" i="29"/>
  <c r="D74" i="29"/>
  <c r="C74" i="29"/>
  <c r="AB73" i="29"/>
  <c r="AA73" i="29"/>
  <c r="Z73" i="29"/>
  <c r="Y73" i="29"/>
  <c r="X73" i="29"/>
  <c r="U73" i="29"/>
  <c r="T73" i="29"/>
  <c r="S73" i="29"/>
  <c r="R73" i="29"/>
  <c r="Q73" i="29"/>
  <c r="N73" i="29"/>
  <c r="M73" i="29"/>
  <c r="L73" i="29"/>
  <c r="K73" i="29"/>
  <c r="J73" i="29"/>
  <c r="G73" i="29"/>
  <c r="F73" i="29"/>
  <c r="E73" i="29"/>
  <c r="D73" i="29"/>
  <c r="C73" i="29"/>
  <c r="AB72" i="29"/>
  <c r="AA72" i="29"/>
  <c r="Z72" i="29"/>
  <c r="Y72" i="29"/>
  <c r="X72" i="29"/>
  <c r="U72" i="29"/>
  <c r="T72" i="29"/>
  <c r="S72" i="29"/>
  <c r="R72" i="29"/>
  <c r="Q72" i="29"/>
  <c r="N72" i="29"/>
  <c r="M72" i="29"/>
  <c r="L72" i="29"/>
  <c r="K72" i="29"/>
  <c r="J72" i="29"/>
  <c r="G72" i="29"/>
  <c r="F72" i="29"/>
  <c r="E72" i="29"/>
  <c r="D72" i="29"/>
  <c r="C72" i="29"/>
  <c r="AB71" i="29"/>
  <c r="AA71" i="29"/>
  <c r="Z71" i="29"/>
  <c r="Y71" i="29"/>
  <c r="X71" i="29"/>
  <c r="U71" i="29"/>
  <c r="T71" i="29"/>
  <c r="S71" i="29"/>
  <c r="R71" i="29"/>
  <c r="Q71" i="29"/>
  <c r="N71" i="29"/>
  <c r="M71" i="29"/>
  <c r="L71" i="29"/>
  <c r="K71" i="29"/>
  <c r="J71" i="29"/>
  <c r="G71" i="29"/>
  <c r="F71" i="29"/>
  <c r="E71" i="29"/>
  <c r="D71" i="29"/>
  <c r="C71" i="29"/>
  <c r="AB70" i="29"/>
  <c r="AA70" i="29"/>
  <c r="Z70" i="29"/>
  <c r="Y70" i="29"/>
  <c r="X70" i="29"/>
  <c r="U70" i="29"/>
  <c r="T70" i="29"/>
  <c r="S70" i="29"/>
  <c r="R70" i="29"/>
  <c r="Q70" i="29"/>
  <c r="N70" i="29"/>
  <c r="M70" i="29"/>
  <c r="L70" i="29"/>
  <c r="K70" i="29"/>
  <c r="J70" i="29"/>
  <c r="G70" i="29"/>
  <c r="F70" i="29"/>
  <c r="E70" i="29"/>
  <c r="D70" i="29"/>
  <c r="C70" i="29"/>
  <c r="AB69" i="29"/>
  <c r="AA69" i="29"/>
  <c r="Z69" i="29"/>
  <c r="Y69" i="29"/>
  <c r="X69" i="29"/>
  <c r="U69" i="29"/>
  <c r="T69" i="29"/>
  <c r="S69" i="29"/>
  <c r="R69" i="29"/>
  <c r="Q69" i="29"/>
  <c r="N69" i="29"/>
  <c r="M69" i="29"/>
  <c r="L69" i="29"/>
  <c r="K69" i="29"/>
  <c r="J69" i="29"/>
  <c r="G69" i="29"/>
  <c r="F69" i="29"/>
  <c r="E69" i="29"/>
  <c r="D69" i="29"/>
  <c r="C69" i="29"/>
  <c r="AB68" i="29"/>
  <c r="AA68" i="29"/>
  <c r="Z68" i="29"/>
  <c r="Y68" i="29"/>
  <c r="X68" i="29"/>
  <c r="U68" i="29"/>
  <c r="T68" i="29"/>
  <c r="S68" i="29"/>
  <c r="R68" i="29"/>
  <c r="Q68" i="29"/>
  <c r="N68" i="29"/>
  <c r="M68" i="29"/>
  <c r="L68" i="29"/>
  <c r="K68" i="29"/>
  <c r="J68" i="29"/>
  <c r="G68" i="29"/>
  <c r="F68" i="29"/>
  <c r="E68" i="29"/>
  <c r="D68" i="29"/>
  <c r="C68" i="29"/>
  <c r="AB67" i="29"/>
  <c r="AA67" i="29"/>
  <c r="Z67" i="29"/>
  <c r="Y67" i="29"/>
  <c r="X67" i="29"/>
  <c r="U67" i="29"/>
  <c r="T67" i="29"/>
  <c r="S67" i="29"/>
  <c r="R67" i="29"/>
  <c r="Q67" i="29"/>
  <c r="N67" i="29"/>
  <c r="M67" i="29"/>
  <c r="L67" i="29"/>
  <c r="K67" i="29"/>
  <c r="J67" i="29"/>
  <c r="G67" i="29"/>
  <c r="F67" i="29"/>
  <c r="E67" i="29"/>
  <c r="D67" i="29"/>
  <c r="C67" i="29"/>
  <c r="BX66" i="29"/>
  <c r="BW66" i="29"/>
  <c r="BV66" i="29"/>
  <c r="BU66" i="29"/>
  <c r="BT66" i="29"/>
  <c r="BS66" i="29"/>
  <c r="BR66" i="29"/>
  <c r="BQ66" i="29"/>
  <c r="BP66" i="29"/>
  <c r="BO66" i="29"/>
  <c r="BN66" i="29"/>
  <c r="BM66" i="29"/>
  <c r="AB66" i="29"/>
  <c r="AA66" i="29"/>
  <c r="Z66" i="29"/>
  <c r="Y66" i="29"/>
  <c r="X66" i="29"/>
  <c r="U66" i="29"/>
  <c r="T66" i="29"/>
  <c r="S66" i="29"/>
  <c r="R66" i="29"/>
  <c r="Q66" i="29"/>
  <c r="N66" i="29"/>
  <c r="M66" i="29"/>
  <c r="L66" i="29"/>
  <c r="K66" i="29"/>
  <c r="J66" i="29"/>
  <c r="G66" i="29"/>
  <c r="F66" i="29"/>
  <c r="E66" i="29"/>
  <c r="D66" i="29"/>
  <c r="C66" i="29"/>
  <c r="BX65" i="29"/>
  <c r="BW65" i="29"/>
  <c r="BV65" i="29"/>
  <c r="BU65" i="29"/>
  <c r="BT65" i="29"/>
  <c r="BS65" i="29"/>
  <c r="BR65" i="29"/>
  <c r="BQ65" i="29"/>
  <c r="BP65" i="29"/>
  <c r="BO65" i="29"/>
  <c r="BN65" i="29"/>
  <c r="BM65" i="29"/>
  <c r="AB65" i="29"/>
  <c r="AA65" i="29"/>
  <c r="Z65" i="29"/>
  <c r="Y65" i="29"/>
  <c r="X65" i="29"/>
  <c r="U65" i="29"/>
  <c r="T65" i="29"/>
  <c r="S65" i="29"/>
  <c r="R65" i="29"/>
  <c r="Q65" i="29"/>
  <c r="N65" i="29"/>
  <c r="M65" i="29"/>
  <c r="L65" i="29"/>
  <c r="K65" i="29"/>
  <c r="J65" i="29"/>
  <c r="G65" i="29"/>
  <c r="F65" i="29"/>
  <c r="E65" i="29"/>
  <c r="D65" i="29"/>
  <c r="C65" i="29"/>
  <c r="BX64" i="29"/>
  <c r="BW64" i="29"/>
  <c r="BV64" i="29"/>
  <c r="BU64" i="29"/>
  <c r="BT64" i="29"/>
  <c r="BS64" i="29"/>
  <c r="BR64" i="29"/>
  <c r="BQ64" i="29"/>
  <c r="BP64" i="29"/>
  <c r="BO64" i="29"/>
  <c r="BN64" i="29"/>
  <c r="BM64" i="29"/>
  <c r="AB64" i="29"/>
  <c r="AA64" i="29"/>
  <c r="Z64" i="29"/>
  <c r="Y64" i="29"/>
  <c r="X64" i="29"/>
  <c r="U64" i="29"/>
  <c r="T64" i="29"/>
  <c r="S64" i="29"/>
  <c r="R64" i="29"/>
  <c r="Q64" i="29"/>
  <c r="N64" i="29"/>
  <c r="M64" i="29"/>
  <c r="L64" i="29"/>
  <c r="K64" i="29"/>
  <c r="J64" i="29"/>
  <c r="G64" i="29"/>
  <c r="F64" i="29"/>
  <c r="E64" i="29"/>
  <c r="D64" i="29"/>
  <c r="C64" i="29"/>
  <c r="BX63" i="29"/>
  <c r="BW63" i="29"/>
  <c r="BV63" i="29"/>
  <c r="BU63" i="29"/>
  <c r="BT63" i="29"/>
  <c r="BS63" i="29"/>
  <c r="BR63" i="29"/>
  <c r="BQ63" i="29"/>
  <c r="BP63" i="29"/>
  <c r="BO63" i="29"/>
  <c r="BN63" i="29"/>
  <c r="BM63" i="29"/>
  <c r="AB63" i="29"/>
  <c r="AA63" i="29"/>
  <c r="Z63" i="29"/>
  <c r="Y63" i="29"/>
  <c r="X63" i="29"/>
  <c r="U63" i="29"/>
  <c r="T63" i="29"/>
  <c r="S63" i="29"/>
  <c r="R63" i="29"/>
  <c r="Q63" i="29"/>
  <c r="N63" i="29"/>
  <c r="M63" i="29"/>
  <c r="L63" i="29"/>
  <c r="K63" i="29"/>
  <c r="J63" i="29"/>
  <c r="G63" i="29"/>
  <c r="F63" i="29"/>
  <c r="E63" i="29"/>
  <c r="D63" i="29"/>
  <c r="C63" i="29"/>
  <c r="BX62" i="29"/>
  <c r="BW62" i="29"/>
  <c r="BV62" i="29"/>
  <c r="BU62" i="29"/>
  <c r="BT62" i="29"/>
  <c r="BS62" i="29"/>
  <c r="BR62" i="29"/>
  <c r="BQ62" i="29"/>
  <c r="BP62" i="29"/>
  <c r="BO62" i="29"/>
  <c r="BN62" i="29"/>
  <c r="BM62" i="29"/>
  <c r="BX61" i="29"/>
  <c r="BW61" i="29"/>
  <c r="BV61" i="29"/>
  <c r="BU61" i="29"/>
  <c r="BT61" i="29"/>
  <c r="BS61" i="29"/>
  <c r="BR61" i="29"/>
  <c r="BQ61" i="29"/>
  <c r="BP61" i="29"/>
  <c r="BO61" i="29"/>
  <c r="BN61" i="29"/>
  <c r="BM61" i="29"/>
  <c r="BX60" i="29"/>
  <c r="BW60" i="29"/>
  <c r="BV60" i="29"/>
  <c r="BU60" i="29"/>
  <c r="BT60" i="29"/>
  <c r="BS60" i="29"/>
  <c r="BR60" i="29"/>
  <c r="BQ60" i="29"/>
  <c r="BP60" i="29"/>
  <c r="BO60" i="29"/>
  <c r="BN60" i="29"/>
  <c r="BM60" i="29"/>
  <c r="BX59" i="29"/>
  <c r="BW59" i="29"/>
  <c r="BV59" i="29"/>
  <c r="BU59" i="29"/>
  <c r="BT59" i="29"/>
  <c r="BS59" i="29"/>
  <c r="BR59" i="29"/>
  <c r="BQ59" i="29"/>
  <c r="BP59" i="29"/>
  <c r="BO59" i="29"/>
  <c r="BN59" i="29"/>
  <c r="BM59" i="29"/>
  <c r="BX58" i="29"/>
  <c r="BW58" i="29"/>
  <c r="BV58" i="29"/>
  <c r="BU58" i="29"/>
  <c r="BT58" i="29"/>
  <c r="BS58" i="29"/>
  <c r="BR58" i="29"/>
  <c r="BQ58" i="29"/>
  <c r="BP58" i="29"/>
  <c r="BO58" i="29"/>
  <c r="BN58" i="29"/>
  <c r="BM58" i="29"/>
  <c r="BX57" i="29"/>
  <c r="BW57" i="29"/>
  <c r="BV57" i="29"/>
  <c r="BU57" i="29"/>
  <c r="BT57" i="29"/>
  <c r="BS57" i="29"/>
  <c r="BR57" i="29"/>
  <c r="BQ57" i="29"/>
  <c r="BP57" i="29"/>
  <c r="BO57" i="29"/>
  <c r="BN57" i="29"/>
  <c r="BM57" i="29"/>
  <c r="BX56" i="29"/>
  <c r="BW56" i="29"/>
  <c r="BV56" i="29"/>
  <c r="BU56" i="29"/>
  <c r="BT56" i="29"/>
  <c r="BS56" i="29"/>
  <c r="BR56" i="29"/>
  <c r="BQ56" i="29"/>
  <c r="BP56" i="29"/>
  <c r="BO56" i="29"/>
  <c r="BN56" i="29"/>
  <c r="BM56" i="29"/>
  <c r="BX55" i="29"/>
  <c r="BW55" i="29"/>
  <c r="BV55" i="29"/>
  <c r="BU55" i="29"/>
  <c r="BT55" i="29"/>
  <c r="BS55" i="29"/>
  <c r="BR55" i="29"/>
  <c r="BQ55" i="29"/>
  <c r="BP55" i="29"/>
  <c r="BO55" i="29"/>
  <c r="BN55" i="29"/>
  <c r="BM55" i="29"/>
  <c r="BX54" i="29"/>
  <c r="BW54" i="29"/>
  <c r="BV54" i="29"/>
  <c r="BU54" i="29"/>
  <c r="BT54" i="29"/>
  <c r="BS54" i="29"/>
  <c r="BR54" i="29"/>
  <c r="BQ54" i="29"/>
  <c r="BP54" i="29"/>
  <c r="BO54" i="29"/>
  <c r="BN54" i="29"/>
  <c r="BM54" i="29"/>
  <c r="BX53" i="29"/>
  <c r="BW53" i="29"/>
  <c r="BV53" i="29"/>
  <c r="BU53" i="29"/>
  <c r="BT53" i="29"/>
  <c r="BS53" i="29"/>
  <c r="BR53" i="29"/>
  <c r="BQ53" i="29"/>
  <c r="BP53" i="29"/>
  <c r="BO53" i="29"/>
  <c r="BN53" i="29"/>
  <c r="BM53" i="29"/>
  <c r="BX52" i="29"/>
  <c r="BW52" i="29"/>
  <c r="BV52" i="29"/>
  <c r="BU52" i="29"/>
  <c r="BT52" i="29"/>
  <c r="BS52" i="29"/>
  <c r="BR52" i="29"/>
  <c r="BQ52" i="29"/>
  <c r="BP52" i="29"/>
  <c r="BO52" i="29"/>
  <c r="BN52" i="29"/>
  <c r="BM52" i="29"/>
  <c r="BX51" i="29"/>
  <c r="BW51" i="29"/>
  <c r="BV51" i="29"/>
  <c r="BU51" i="29"/>
  <c r="BT51" i="29"/>
  <c r="BS51" i="29"/>
  <c r="BR51" i="29"/>
  <c r="BQ51" i="29"/>
  <c r="BP51" i="29"/>
  <c r="BO51" i="29"/>
  <c r="BN51" i="29"/>
  <c r="BM51" i="29"/>
  <c r="BX50" i="29"/>
  <c r="BW50" i="29"/>
  <c r="BV50" i="29"/>
  <c r="BU50" i="29"/>
  <c r="BT50" i="29"/>
  <c r="BS50" i="29"/>
  <c r="BR50" i="29"/>
  <c r="BQ50" i="29"/>
  <c r="BP50" i="29"/>
  <c r="BO50" i="29"/>
  <c r="BN50" i="29"/>
  <c r="BM50" i="29"/>
  <c r="BX49" i="29"/>
  <c r="BW49" i="29"/>
  <c r="BV49" i="29"/>
  <c r="BU49" i="29"/>
  <c r="BT49" i="29"/>
  <c r="BS49" i="29"/>
  <c r="BR49" i="29"/>
  <c r="BQ49" i="29"/>
  <c r="BP49" i="29"/>
  <c r="BO49" i="29"/>
  <c r="BN49" i="29"/>
  <c r="BM49" i="29"/>
  <c r="BX48" i="29"/>
  <c r="BW48" i="29"/>
  <c r="BV48" i="29"/>
  <c r="BU48" i="29"/>
  <c r="BT48" i="29"/>
  <c r="BS48" i="29"/>
  <c r="BR48" i="29"/>
  <c r="BQ48" i="29"/>
  <c r="BP48" i="29"/>
  <c r="BO48" i="29"/>
  <c r="BN48" i="29"/>
  <c r="BM48" i="29"/>
  <c r="BX47" i="29"/>
  <c r="BW47" i="29"/>
  <c r="BV47" i="29"/>
  <c r="BU47" i="29"/>
  <c r="BT47" i="29"/>
  <c r="BS47" i="29"/>
  <c r="BR47" i="29"/>
  <c r="BQ47" i="29"/>
  <c r="BP47" i="29"/>
  <c r="BO47" i="29"/>
  <c r="BN47" i="29"/>
  <c r="BM47" i="29"/>
  <c r="E62" i="2"/>
  <c r="BD64" i="2"/>
  <c r="BC64" i="2"/>
  <c r="BB64" i="2"/>
  <c r="BA64" i="2"/>
  <c r="AZ64" i="2"/>
  <c r="AY64" i="2"/>
  <c r="AX64" i="2"/>
  <c r="AW64" i="2"/>
  <c r="AV64" i="2"/>
  <c r="AU64" i="2"/>
  <c r="AT64" i="2"/>
  <c r="AP64" i="2"/>
  <c r="AO64" i="2"/>
  <c r="AN64" i="2"/>
  <c r="AM64" i="2"/>
  <c r="AL64" i="2"/>
  <c r="AK64" i="2"/>
  <c r="AJ64" i="2"/>
  <c r="AI64" i="2"/>
  <c r="AH64" i="2"/>
  <c r="AG64" i="2"/>
  <c r="AF64" i="2"/>
  <c r="AB64" i="2"/>
  <c r="AA64" i="2"/>
  <c r="Z64" i="2"/>
  <c r="Y64" i="2"/>
  <c r="X64" i="2"/>
  <c r="W64" i="2"/>
  <c r="V64" i="2"/>
  <c r="U64" i="2"/>
  <c r="T64" i="2"/>
  <c r="S64" i="2"/>
  <c r="R64" i="2"/>
  <c r="N64" i="2"/>
  <c r="M64" i="2"/>
  <c r="L64" i="2"/>
  <c r="K64" i="2"/>
  <c r="J64" i="2"/>
  <c r="I64" i="2"/>
  <c r="H64" i="2"/>
  <c r="G64" i="2"/>
  <c r="F64" i="2"/>
  <c r="E64" i="2"/>
  <c r="D64" i="2"/>
  <c r="BD63" i="2"/>
  <c r="BC63" i="2"/>
  <c r="BB63" i="2"/>
  <c r="BA63" i="2"/>
  <c r="AZ63" i="2"/>
  <c r="AY63" i="2"/>
  <c r="AX63" i="2"/>
  <c r="AW63" i="2"/>
  <c r="AV63" i="2"/>
  <c r="AU63" i="2"/>
  <c r="AT63" i="2"/>
  <c r="AP63" i="2"/>
  <c r="AO63" i="2"/>
  <c r="AN63" i="2"/>
  <c r="AM63" i="2"/>
  <c r="AL63" i="2"/>
  <c r="AK63" i="2"/>
  <c r="AJ63" i="2"/>
  <c r="AI63" i="2"/>
  <c r="AH63" i="2"/>
  <c r="AG63" i="2"/>
  <c r="AF63" i="2"/>
  <c r="AB63" i="2"/>
  <c r="AA63" i="2"/>
  <c r="Z63" i="2"/>
  <c r="Y63" i="2"/>
  <c r="X63" i="2"/>
  <c r="W63" i="2"/>
  <c r="V63" i="2"/>
  <c r="U63" i="2"/>
  <c r="T63" i="2"/>
  <c r="S63" i="2"/>
  <c r="R63" i="2"/>
  <c r="N63" i="2"/>
  <c r="M63" i="2"/>
  <c r="L63" i="2"/>
  <c r="K63" i="2"/>
  <c r="J63" i="2"/>
  <c r="I63" i="2"/>
  <c r="H63" i="2"/>
  <c r="G63" i="2"/>
  <c r="F63" i="2"/>
  <c r="E63" i="2"/>
  <c r="D63" i="2"/>
  <c r="BD62" i="2"/>
  <c r="BC62" i="2"/>
  <c r="BB62" i="2"/>
  <c r="BA62" i="2"/>
  <c r="AZ62" i="2"/>
  <c r="AY62" i="2"/>
  <c r="AX62" i="2"/>
  <c r="AW62" i="2"/>
  <c r="AV62" i="2"/>
  <c r="AU62" i="2"/>
  <c r="AT62" i="2"/>
  <c r="AP62" i="2"/>
  <c r="AO62" i="2"/>
  <c r="AN62" i="2"/>
  <c r="AM62" i="2"/>
  <c r="AL62" i="2"/>
  <c r="AK62" i="2"/>
  <c r="AJ62" i="2"/>
  <c r="AI62" i="2"/>
  <c r="AH62" i="2"/>
  <c r="AG62" i="2"/>
  <c r="AF62" i="2"/>
  <c r="AB62" i="2"/>
  <c r="AA62" i="2"/>
  <c r="Z62" i="2"/>
  <c r="Y62" i="2"/>
  <c r="X62" i="2"/>
  <c r="W62" i="2"/>
  <c r="V62" i="2"/>
  <c r="U62" i="2"/>
  <c r="T62" i="2"/>
  <c r="S62" i="2"/>
  <c r="R62" i="2"/>
  <c r="N62" i="2"/>
  <c r="M62" i="2"/>
  <c r="L62" i="2"/>
  <c r="K62" i="2"/>
  <c r="J62" i="2"/>
  <c r="I62" i="2"/>
  <c r="H62" i="2"/>
  <c r="G62" i="2"/>
  <c r="F62" i="2"/>
  <c r="D62" i="2"/>
  <c r="BD61" i="2"/>
  <c r="BC61" i="2"/>
  <c r="BB61" i="2"/>
  <c r="BA61" i="2"/>
  <c r="AZ61" i="2"/>
  <c r="AY61" i="2"/>
  <c r="AX61" i="2"/>
  <c r="AW61" i="2"/>
  <c r="AV61" i="2"/>
  <c r="AU61" i="2"/>
  <c r="AT61" i="2"/>
  <c r="AP61" i="2"/>
  <c r="AO61" i="2"/>
  <c r="AN61" i="2"/>
  <c r="AM61" i="2"/>
  <c r="AL61" i="2"/>
  <c r="AK61" i="2"/>
  <c r="AJ61" i="2"/>
  <c r="AI61" i="2"/>
  <c r="AH61" i="2"/>
  <c r="AG61" i="2"/>
  <c r="AF61" i="2"/>
  <c r="AB61" i="2"/>
  <c r="AA61" i="2"/>
  <c r="Z61" i="2"/>
  <c r="Y61" i="2"/>
  <c r="X61" i="2"/>
  <c r="W61" i="2"/>
  <c r="V61" i="2"/>
  <c r="U61" i="2"/>
  <c r="T61" i="2"/>
  <c r="S61" i="2"/>
  <c r="R61" i="2"/>
  <c r="N61" i="2"/>
  <c r="M61" i="2"/>
  <c r="L61" i="2"/>
  <c r="K61" i="2"/>
  <c r="J61" i="2"/>
  <c r="I61" i="2"/>
  <c r="H61" i="2"/>
  <c r="G61" i="2"/>
  <c r="F61" i="2"/>
  <c r="E61" i="2"/>
  <c r="D61" i="2"/>
  <c r="BD60" i="2"/>
  <c r="BC60" i="2"/>
  <c r="BB60" i="2"/>
  <c r="BA60" i="2"/>
  <c r="AZ60" i="2"/>
  <c r="AY60" i="2"/>
  <c r="AX60" i="2"/>
  <c r="AW60" i="2"/>
  <c r="AV60" i="2"/>
  <c r="AU60" i="2"/>
  <c r="AT60" i="2"/>
  <c r="AP60" i="2"/>
  <c r="AO60" i="2"/>
  <c r="AN60" i="2"/>
  <c r="AM60" i="2"/>
  <c r="AL60" i="2"/>
  <c r="AK60" i="2"/>
  <c r="AJ60" i="2"/>
  <c r="AI60" i="2"/>
  <c r="AH60" i="2"/>
  <c r="AG60" i="2"/>
  <c r="AF60" i="2"/>
  <c r="AB60" i="2"/>
  <c r="AA60" i="2"/>
  <c r="Z60" i="2"/>
  <c r="Y60" i="2"/>
  <c r="X60" i="2"/>
  <c r="W60" i="2"/>
  <c r="V60" i="2"/>
  <c r="U60" i="2"/>
  <c r="T60" i="2"/>
  <c r="S60" i="2"/>
  <c r="R60" i="2"/>
  <c r="N60" i="2"/>
  <c r="M60" i="2"/>
  <c r="L60" i="2"/>
  <c r="K60" i="2"/>
  <c r="J60" i="2"/>
  <c r="I60" i="2"/>
  <c r="H60" i="2"/>
  <c r="G60" i="2"/>
  <c r="F60" i="2"/>
  <c r="E60" i="2"/>
  <c r="D60" i="2"/>
  <c r="D61" i="26"/>
  <c r="BD64" i="26"/>
  <c r="BC64" i="26"/>
  <c r="BB64" i="26"/>
  <c r="BA64" i="26"/>
  <c r="AZ64" i="26"/>
  <c r="AY64" i="26"/>
  <c r="AX64" i="26"/>
  <c r="AW64" i="26"/>
  <c r="AV64" i="26"/>
  <c r="AU64" i="26"/>
  <c r="AT64" i="26"/>
  <c r="AP64" i="26"/>
  <c r="AO64" i="26"/>
  <c r="AN64" i="26"/>
  <c r="AM64" i="26"/>
  <c r="AL64" i="26"/>
  <c r="AK64" i="26"/>
  <c r="AJ64" i="26"/>
  <c r="AI64" i="26"/>
  <c r="AH64" i="26"/>
  <c r="AG64" i="26"/>
  <c r="AF64" i="26"/>
  <c r="AB64" i="26"/>
  <c r="AA64" i="26"/>
  <c r="Z64" i="26"/>
  <c r="Y64" i="26"/>
  <c r="X64" i="26"/>
  <c r="W64" i="26"/>
  <c r="V64" i="26"/>
  <c r="U64" i="26"/>
  <c r="T64" i="26"/>
  <c r="S64" i="26"/>
  <c r="R64" i="26"/>
  <c r="N64" i="26"/>
  <c r="M64" i="26"/>
  <c r="L64" i="26"/>
  <c r="K64" i="26"/>
  <c r="J64" i="26"/>
  <c r="I64" i="26"/>
  <c r="H64" i="26"/>
  <c r="G64" i="26"/>
  <c r="F64" i="26"/>
  <c r="E64" i="26"/>
  <c r="D64" i="26"/>
  <c r="BD63" i="26"/>
  <c r="BC63" i="26"/>
  <c r="BB63" i="26"/>
  <c r="BA63" i="26"/>
  <c r="AZ63" i="26"/>
  <c r="AY63" i="26"/>
  <c r="AX63" i="26"/>
  <c r="AW63" i="26"/>
  <c r="AV63" i="26"/>
  <c r="AU63" i="26"/>
  <c r="AT63" i="26"/>
  <c r="AP63" i="26"/>
  <c r="AO63" i="26"/>
  <c r="AN63" i="26"/>
  <c r="AM63" i="26"/>
  <c r="AL63" i="26"/>
  <c r="AK63" i="26"/>
  <c r="AJ63" i="26"/>
  <c r="AI63" i="26"/>
  <c r="AH63" i="26"/>
  <c r="AG63" i="26"/>
  <c r="AF63" i="26"/>
  <c r="AB63" i="26"/>
  <c r="AA63" i="26"/>
  <c r="Z63" i="26"/>
  <c r="Y63" i="26"/>
  <c r="X63" i="26"/>
  <c r="W63" i="26"/>
  <c r="V63" i="26"/>
  <c r="U63" i="26"/>
  <c r="T63" i="26"/>
  <c r="S63" i="26"/>
  <c r="R63" i="26"/>
  <c r="N63" i="26"/>
  <c r="M63" i="26"/>
  <c r="L63" i="26"/>
  <c r="K63" i="26"/>
  <c r="J63" i="26"/>
  <c r="I63" i="26"/>
  <c r="H63" i="26"/>
  <c r="G63" i="26"/>
  <c r="F63" i="26"/>
  <c r="E63" i="26"/>
  <c r="D63" i="26"/>
  <c r="BD62" i="26"/>
  <c r="BC62" i="26"/>
  <c r="BB62" i="26"/>
  <c r="BA62" i="26"/>
  <c r="AZ62" i="26"/>
  <c r="AY62" i="26"/>
  <c r="AX62" i="26"/>
  <c r="AW62" i="26"/>
  <c r="AV62" i="26"/>
  <c r="AU62" i="26"/>
  <c r="AT62" i="26"/>
  <c r="AP62" i="26"/>
  <c r="AO62" i="26"/>
  <c r="AN62" i="26"/>
  <c r="AM62" i="26"/>
  <c r="AL62" i="26"/>
  <c r="AK62" i="26"/>
  <c r="AJ62" i="26"/>
  <c r="AI62" i="26"/>
  <c r="AH62" i="26"/>
  <c r="AG62" i="26"/>
  <c r="AF62" i="26"/>
  <c r="AB62" i="26"/>
  <c r="AA62" i="26"/>
  <c r="Z62" i="26"/>
  <c r="Y62" i="26"/>
  <c r="X62" i="26"/>
  <c r="W62" i="26"/>
  <c r="V62" i="26"/>
  <c r="U62" i="26"/>
  <c r="T62" i="26"/>
  <c r="S62" i="26"/>
  <c r="R62" i="26"/>
  <c r="N62" i="26"/>
  <c r="M62" i="26"/>
  <c r="L62" i="26"/>
  <c r="K62" i="26"/>
  <c r="J62" i="26"/>
  <c r="I62" i="26"/>
  <c r="H62" i="26"/>
  <c r="G62" i="26"/>
  <c r="F62" i="26"/>
  <c r="E62" i="26"/>
  <c r="D62" i="26"/>
  <c r="BD61" i="26"/>
  <c r="BC61" i="26"/>
  <c r="BB61" i="26"/>
  <c r="BA61" i="26"/>
  <c r="AZ61" i="26"/>
  <c r="AY61" i="26"/>
  <c r="AX61" i="26"/>
  <c r="AW61" i="26"/>
  <c r="AV61" i="26"/>
  <c r="AU61" i="26"/>
  <c r="AT61" i="26"/>
  <c r="AP61" i="26"/>
  <c r="AO61" i="26"/>
  <c r="AN61" i="26"/>
  <c r="AM61" i="26"/>
  <c r="AL61" i="26"/>
  <c r="AK61" i="26"/>
  <c r="AJ61" i="26"/>
  <c r="AI61" i="26"/>
  <c r="AH61" i="26"/>
  <c r="AG61" i="26"/>
  <c r="AF61" i="26"/>
  <c r="AB61" i="26"/>
  <c r="AA61" i="26"/>
  <c r="Z61" i="26"/>
  <c r="Y61" i="26"/>
  <c r="X61" i="26"/>
  <c r="W61" i="26"/>
  <c r="V61" i="26"/>
  <c r="U61" i="26"/>
  <c r="T61" i="26"/>
  <c r="S61" i="26"/>
  <c r="R61" i="26"/>
  <c r="N61" i="26"/>
  <c r="M61" i="26"/>
  <c r="L61" i="26"/>
  <c r="K61" i="26"/>
  <c r="J61" i="26"/>
  <c r="I61" i="26"/>
  <c r="H61" i="26"/>
  <c r="G61" i="26"/>
  <c r="F61" i="26"/>
  <c r="E61" i="26"/>
  <c r="BD60" i="26"/>
  <c r="BC60" i="26"/>
  <c r="BB60" i="26"/>
  <c r="BA60" i="26"/>
  <c r="AZ60" i="26"/>
  <c r="AY60" i="26"/>
  <c r="AX60" i="26"/>
  <c r="AW60" i="26"/>
  <c r="AV60" i="26"/>
  <c r="AU60" i="26"/>
  <c r="AT60" i="26"/>
  <c r="AP60" i="26"/>
  <c r="AO60" i="26"/>
  <c r="AN60" i="26"/>
  <c r="AM60" i="26"/>
  <c r="AL60" i="26"/>
  <c r="AK60" i="26"/>
  <c r="AJ60" i="26"/>
  <c r="AI60" i="26"/>
  <c r="AH60" i="26"/>
  <c r="AG60" i="26"/>
  <c r="AF60" i="26"/>
  <c r="AB60" i="26"/>
  <c r="AA60" i="26"/>
  <c r="Z60" i="26"/>
  <c r="Y60" i="26"/>
  <c r="X60" i="26"/>
  <c r="W60" i="26"/>
  <c r="V60" i="26"/>
  <c r="U60" i="26"/>
  <c r="T60" i="26"/>
  <c r="S60" i="26"/>
  <c r="R60" i="26"/>
  <c r="N60" i="26"/>
  <c r="M60" i="26"/>
  <c r="L60" i="26"/>
  <c r="K60" i="26"/>
  <c r="J60" i="26"/>
  <c r="I60" i="26"/>
  <c r="H60" i="26"/>
  <c r="G60" i="26"/>
  <c r="F60" i="26"/>
  <c r="E60" i="26"/>
  <c r="D60" i="26"/>
  <c r="AT61" i="7"/>
  <c r="AU61" i="7"/>
  <c r="AV61" i="7"/>
  <c r="AW61" i="7"/>
  <c r="AX61" i="7"/>
  <c r="AY61" i="7"/>
  <c r="AZ61" i="7"/>
  <c r="BA61" i="7"/>
  <c r="BB61" i="7"/>
  <c r="BC61" i="7"/>
  <c r="BD61" i="7"/>
  <c r="AT62" i="7"/>
  <c r="AU62" i="7"/>
  <c r="AV62" i="7"/>
  <c r="AW62" i="7"/>
  <c r="AX62" i="7"/>
  <c r="AY62" i="7"/>
  <c r="AZ62" i="7"/>
  <c r="BA62" i="7"/>
  <c r="BB62" i="7"/>
  <c r="BC62" i="7"/>
  <c r="BD62" i="7"/>
  <c r="AT63" i="7"/>
  <c r="AU63" i="7"/>
  <c r="AV63" i="7"/>
  <c r="AW63" i="7"/>
  <c r="AX63" i="7"/>
  <c r="AY63" i="7"/>
  <c r="AZ63" i="7"/>
  <c r="BA63" i="7"/>
  <c r="BB63" i="7"/>
  <c r="BC63" i="7"/>
  <c r="BD63" i="7"/>
  <c r="AT64" i="7"/>
  <c r="AU64" i="7"/>
  <c r="AV64" i="7"/>
  <c r="AW64" i="7"/>
  <c r="AX64" i="7"/>
  <c r="AY64" i="7"/>
  <c r="AZ64" i="7"/>
  <c r="BA64" i="7"/>
  <c r="BB64" i="7"/>
  <c r="BC64" i="7"/>
  <c r="BD64" i="7"/>
  <c r="AU60" i="7"/>
  <c r="AV60" i="7"/>
  <c r="AW60" i="7"/>
  <c r="AX60" i="7"/>
  <c r="AY60" i="7"/>
  <c r="AZ60" i="7"/>
  <c r="BA60" i="7"/>
  <c r="BB60" i="7"/>
  <c r="BC60" i="7"/>
  <c r="BD60" i="7"/>
  <c r="AT60" i="7"/>
  <c r="AF61" i="7"/>
  <c r="AG61" i="7"/>
  <c r="AH61" i="7"/>
  <c r="AI61" i="7"/>
  <c r="AJ61" i="7"/>
  <c r="AK61" i="7"/>
  <c r="AL61" i="7"/>
  <c r="AM61" i="7"/>
  <c r="AN61" i="7"/>
  <c r="AO61" i="7"/>
  <c r="AP61" i="7"/>
  <c r="AF62" i="7"/>
  <c r="AG62" i="7"/>
  <c r="AH62" i="7"/>
  <c r="AI62" i="7"/>
  <c r="AJ62" i="7"/>
  <c r="AK62" i="7"/>
  <c r="AL62" i="7"/>
  <c r="AM62" i="7"/>
  <c r="AN62" i="7"/>
  <c r="AO62" i="7"/>
  <c r="AP62" i="7"/>
  <c r="AF63" i="7"/>
  <c r="AG63" i="7"/>
  <c r="AH63" i="7"/>
  <c r="AI63" i="7"/>
  <c r="AJ63" i="7"/>
  <c r="AK63" i="7"/>
  <c r="AL63" i="7"/>
  <c r="AM63" i="7"/>
  <c r="AN63" i="7"/>
  <c r="AO63" i="7"/>
  <c r="AP63" i="7"/>
  <c r="AF64" i="7"/>
  <c r="AG64" i="7"/>
  <c r="AH64" i="7"/>
  <c r="AI64" i="7"/>
  <c r="AJ64" i="7"/>
  <c r="AK64" i="7"/>
  <c r="AL64" i="7"/>
  <c r="AM64" i="7"/>
  <c r="AN64" i="7"/>
  <c r="AO64" i="7"/>
  <c r="AP64" i="7"/>
  <c r="AP60" i="7"/>
  <c r="AG60" i="7"/>
  <c r="AH60" i="7"/>
  <c r="AI60" i="7"/>
  <c r="AJ60" i="7"/>
  <c r="AK60" i="7"/>
  <c r="AL60" i="7"/>
  <c r="AM60" i="7"/>
  <c r="AN60" i="7"/>
  <c r="AO60" i="7"/>
  <c r="AF60" i="7"/>
  <c r="R61" i="7"/>
  <c r="S61" i="7"/>
  <c r="T61" i="7"/>
  <c r="U61" i="7"/>
  <c r="V61" i="7"/>
  <c r="W61" i="7"/>
  <c r="X61" i="7"/>
  <c r="Y61" i="7"/>
  <c r="Z61" i="7"/>
  <c r="AA61" i="7"/>
  <c r="AB61" i="7"/>
  <c r="R62" i="7"/>
  <c r="S62" i="7"/>
  <c r="T62" i="7"/>
  <c r="U62" i="7"/>
  <c r="V62" i="7"/>
  <c r="W62" i="7"/>
  <c r="X62" i="7"/>
  <c r="Y62" i="7"/>
  <c r="Z62" i="7"/>
  <c r="AA62" i="7"/>
  <c r="AB62" i="7"/>
  <c r="R63" i="7"/>
  <c r="S63" i="7"/>
  <c r="T63" i="7"/>
  <c r="U63" i="7"/>
  <c r="V63" i="7"/>
  <c r="W63" i="7"/>
  <c r="X63" i="7"/>
  <c r="Y63" i="7"/>
  <c r="Z63" i="7"/>
  <c r="AA63" i="7"/>
  <c r="AB63" i="7"/>
  <c r="R64" i="7"/>
  <c r="S64" i="7"/>
  <c r="T64" i="7"/>
  <c r="U64" i="7"/>
  <c r="V64" i="7"/>
  <c r="W64" i="7"/>
  <c r="X64" i="7"/>
  <c r="Y64" i="7"/>
  <c r="Z64" i="7"/>
  <c r="AA64" i="7"/>
  <c r="AB64" i="7"/>
  <c r="S60" i="7"/>
  <c r="T60" i="7"/>
  <c r="U60" i="7"/>
  <c r="V60" i="7"/>
  <c r="W60" i="7"/>
  <c r="X60" i="7"/>
  <c r="Y60" i="7"/>
  <c r="Z60" i="7"/>
  <c r="AA60" i="7"/>
  <c r="AB60" i="7"/>
  <c r="R60" i="7"/>
  <c r="D61" i="7"/>
  <c r="E61" i="7"/>
  <c r="F61" i="7"/>
  <c r="G61" i="7"/>
  <c r="H61" i="7"/>
  <c r="I61" i="7"/>
  <c r="J61" i="7"/>
  <c r="K61" i="7"/>
  <c r="L61" i="7"/>
  <c r="M61" i="7"/>
  <c r="N61" i="7"/>
  <c r="D62" i="7"/>
  <c r="E62" i="7"/>
  <c r="F62" i="7"/>
  <c r="G62" i="7"/>
  <c r="H62" i="7"/>
  <c r="I62" i="7"/>
  <c r="J62" i="7"/>
  <c r="K62" i="7"/>
  <c r="L62" i="7"/>
  <c r="M62" i="7"/>
  <c r="N62" i="7"/>
  <c r="D63" i="7"/>
  <c r="E63" i="7"/>
  <c r="F63" i="7"/>
  <c r="G63" i="7"/>
  <c r="H63" i="7"/>
  <c r="I63" i="7"/>
  <c r="J63" i="7"/>
  <c r="K63" i="7"/>
  <c r="L63" i="7"/>
  <c r="M63" i="7"/>
  <c r="N63" i="7"/>
  <c r="D64" i="7"/>
  <c r="E64" i="7"/>
  <c r="F64" i="7"/>
  <c r="G64" i="7"/>
  <c r="H64" i="7"/>
  <c r="I64" i="7"/>
  <c r="J64" i="7"/>
  <c r="K64" i="7"/>
  <c r="L64" i="7"/>
  <c r="M64" i="7"/>
  <c r="N64" i="7"/>
  <c r="E60" i="7"/>
  <c r="F60" i="7"/>
  <c r="G60" i="7"/>
  <c r="H60" i="7"/>
  <c r="I60" i="7"/>
  <c r="J60" i="7"/>
  <c r="K60" i="7"/>
  <c r="L60" i="7"/>
  <c r="M60" i="7"/>
  <c r="N60" i="7"/>
  <c r="D60" i="7"/>
  <c r="O17" i="32" l="1"/>
  <c r="R18" i="32"/>
  <c r="P21" i="32"/>
  <c r="T22" i="32"/>
  <c r="Q25" i="32"/>
  <c r="M27" i="32"/>
  <c r="S29" i="32"/>
  <c r="N31" i="32"/>
  <c r="S33" i="32"/>
  <c r="R35" i="32"/>
  <c r="O38" i="32"/>
  <c r="M45" i="32"/>
  <c r="T47" i="32"/>
  <c r="N50" i="32"/>
  <c r="Q53" i="32"/>
  <c r="M57" i="32"/>
  <c r="Q61" i="32"/>
  <c r="O66" i="32"/>
  <c r="N70" i="32"/>
  <c r="S75" i="32"/>
  <c r="Q78" i="32"/>
  <c r="P83" i="32"/>
  <c r="N88" i="32"/>
  <c r="N94" i="32"/>
  <c r="S104" i="32"/>
  <c r="M114" i="32"/>
  <c r="O128" i="32"/>
  <c r="P17" i="32"/>
  <c r="S18" i="32"/>
  <c r="S21" i="32"/>
  <c r="N23" i="32"/>
  <c r="S25" i="32"/>
  <c r="N27" i="32"/>
  <c r="T29" i="32"/>
  <c r="Q31" i="32"/>
  <c r="T33" i="32"/>
  <c r="N36" i="32"/>
  <c r="R42" i="32"/>
  <c r="O45" i="32"/>
  <c r="N48" i="32"/>
  <c r="R50" i="32"/>
  <c r="S53" i="32"/>
  <c r="S57" i="32"/>
  <c r="N62" i="32"/>
  <c r="L67" i="32"/>
  <c r="T75" i="32"/>
  <c r="O79" i="32"/>
  <c r="T83" i="32"/>
  <c r="R88" i="32"/>
  <c r="N105" i="32"/>
  <c r="M117" i="32"/>
  <c r="P130" i="32"/>
  <c r="L20" i="32"/>
  <c r="M24" i="32"/>
  <c r="P28" i="32"/>
  <c r="L30" i="32"/>
  <c r="R32" i="32"/>
  <c r="N34" i="32"/>
  <c r="M37" i="32"/>
  <c r="M39" i="32"/>
  <c r="P45" i="32"/>
  <c r="R48" i="32"/>
  <c r="N54" i="32"/>
  <c r="O67" i="32"/>
  <c r="P76" i="32"/>
  <c r="M89" i="32"/>
  <c r="L99" i="32"/>
  <c r="M106" i="32"/>
  <c r="Q117" i="32"/>
  <c r="T130" i="32"/>
  <c r="S17" i="32"/>
  <c r="M20" i="32"/>
  <c r="L22" i="32"/>
  <c r="P24" i="32"/>
  <c r="N26" i="32"/>
  <c r="Q28" i="32"/>
  <c r="N30" i="32"/>
  <c r="T32" i="32"/>
  <c r="O34" i="32"/>
  <c r="N37" i="32"/>
  <c r="O39" i="32"/>
  <c r="Q43" i="32"/>
  <c r="L46" i="32"/>
  <c r="L49" i="32"/>
  <c r="O54" i="32"/>
  <c r="L58" i="32"/>
  <c r="S62" i="32"/>
  <c r="S76" i="32"/>
  <c r="R80" i="32"/>
  <c r="O85" i="32"/>
  <c r="R89" i="32"/>
  <c r="M109" i="32"/>
  <c r="M118" i="32"/>
  <c r="S131" i="32"/>
  <c r="N22" i="32"/>
  <c r="L29" i="32"/>
  <c r="L33" i="32"/>
  <c r="P34" i="32"/>
  <c r="O37" i="32"/>
  <c r="P58" i="32"/>
  <c r="R85" i="32"/>
  <c r="N133" i="32"/>
  <c r="N18" i="32"/>
  <c r="L21" i="32"/>
  <c r="L25" i="32"/>
  <c r="P26" i="32"/>
  <c r="R30" i="32"/>
  <c r="R34" i="32"/>
  <c r="N46" i="32"/>
  <c r="R49" i="32"/>
  <c r="R58" i="32"/>
  <c r="M65" i="32"/>
  <c r="R77" i="32"/>
  <c r="L82" i="32"/>
  <c r="P110" i="32"/>
  <c r="R22" i="32"/>
  <c r="P33" i="32"/>
  <c r="O44" i="32"/>
  <c r="R52" i="32"/>
  <c r="R56" i="32"/>
  <c r="T60" i="32"/>
  <c r="N65" i="32"/>
  <c r="Q74" i="32"/>
  <c r="L78" i="32"/>
  <c r="Q82" i="32"/>
  <c r="T111" i="32"/>
  <c r="M125" i="32"/>
  <c r="M98" i="32"/>
  <c r="M97" i="32"/>
  <c r="Q42" i="32"/>
  <c r="M59" i="32"/>
  <c r="O64" i="32"/>
  <c r="N20" i="32"/>
  <c r="Q24" i="32"/>
  <c r="O27" i="32"/>
  <c r="T28" i="32"/>
  <c r="R31" i="32"/>
  <c r="L36" i="32"/>
  <c r="P48" i="32"/>
  <c r="P52" i="32"/>
  <c r="O59" i="32"/>
  <c r="R64" i="32"/>
  <c r="S73" i="32"/>
  <c r="L80" i="32"/>
  <c r="L119" i="32"/>
  <c r="M126" i="32"/>
  <c r="N123" i="32"/>
  <c r="N95" i="32"/>
  <c r="N67" i="32"/>
  <c r="N124" i="32"/>
  <c r="M132" i="32"/>
  <c r="M116" i="32"/>
  <c r="M108" i="32"/>
  <c r="M92" i="32"/>
  <c r="M84" i="32"/>
  <c r="M131" i="32"/>
  <c r="M115" i="32"/>
  <c r="M107" i="32"/>
  <c r="M91" i="32"/>
  <c r="M83" i="32"/>
  <c r="M75" i="32"/>
  <c r="M136" i="32"/>
  <c r="M120" i="32"/>
  <c r="M112" i="32"/>
  <c r="M104" i="32"/>
  <c r="M88" i="32"/>
  <c r="M80" i="32"/>
  <c r="M64" i="32"/>
  <c r="M111" i="32"/>
  <c r="M60" i="32"/>
  <c r="M52" i="32"/>
  <c r="M36" i="32"/>
  <c r="M76" i="32"/>
  <c r="M119" i="32"/>
  <c r="M79" i="32"/>
  <c r="M56" i="32"/>
  <c r="M48" i="32"/>
  <c r="M135" i="32"/>
  <c r="M87" i="32"/>
  <c r="M103" i="32"/>
  <c r="M51" i="32"/>
  <c r="O135" i="32"/>
  <c r="O108" i="32"/>
  <c r="O91" i="32"/>
  <c r="O88" i="32"/>
  <c r="O76" i="32"/>
  <c r="O63" i="32"/>
  <c r="O136" i="32"/>
  <c r="O119" i="32"/>
  <c r="O92" i="32"/>
  <c r="O56" i="32"/>
  <c r="O48" i="32"/>
  <c r="O116" i="32"/>
  <c r="O107" i="32"/>
  <c r="O104" i="32"/>
  <c r="O87" i="32"/>
  <c r="O60" i="32"/>
  <c r="O52" i="32"/>
  <c r="O75" i="32"/>
  <c r="O32" i="32"/>
  <c r="O24" i="32"/>
  <c r="O115" i="32"/>
  <c r="O112" i="32"/>
  <c r="O84" i="32"/>
  <c r="O31" i="32"/>
  <c r="O23" i="32"/>
  <c r="O83" i="32"/>
  <c r="O80" i="32"/>
  <c r="O55" i="32"/>
  <c r="O28" i="32"/>
  <c r="O20" i="32"/>
  <c r="O131" i="32"/>
  <c r="O111" i="32"/>
  <c r="Q120" i="32"/>
  <c r="Q112" i="32"/>
  <c r="Q104" i="32"/>
  <c r="Q88" i="32"/>
  <c r="Q80" i="32"/>
  <c r="Q119" i="32"/>
  <c r="Q111" i="32"/>
  <c r="Q103" i="32"/>
  <c r="Q87" i="32"/>
  <c r="Q79" i="32"/>
  <c r="Q63" i="32"/>
  <c r="Q116" i="32"/>
  <c r="Q108" i="32"/>
  <c r="Q92" i="32"/>
  <c r="Q84" i="32"/>
  <c r="Q76" i="32"/>
  <c r="Q64" i="32"/>
  <c r="Q56" i="32"/>
  <c r="Q48" i="32"/>
  <c r="Q83" i="32"/>
  <c r="Q91" i="32"/>
  <c r="Q115" i="32"/>
  <c r="Q52" i="32"/>
  <c r="Q47" i="32"/>
  <c r="S60" i="32"/>
  <c r="S52" i="32"/>
  <c r="S64" i="32"/>
  <c r="S56" i="32"/>
  <c r="S51" i="32"/>
  <c r="S28" i="32"/>
  <c r="S20" i="32"/>
  <c r="S63" i="32"/>
  <c r="S36" i="32"/>
  <c r="S35" i="32"/>
  <c r="S27" i="32"/>
  <c r="S19" i="32"/>
  <c r="S48" i="32"/>
  <c r="S32" i="32"/>
  <c r="S24" i="32"/>
  <c r="M19" i="32"/>
  <c r="Q27" i="32"/>
  <c r="S31" i="32"/>
  <c r="M55" i="32"/>
  <c r="Q59" i="32"/>
  <c r="N68" i="32"/>
  <c r="L71" i="32"/>
  <c r="N108" i="32"/>
  <c r="P119" i="32"/>
  <c r="N98" i="32"/>
  <c r="N69" i="32"/>
  <c r="N41" i="32"/>
  <c r="N126" i="32"/>
  <c r="N97" i="32"/>
  <c r="N42" i="32"/>
  <c r="O122" i="32"/>
  <c r="O121" i="32"/>
  <c r="O94" i="32"/>
  <c r="P97" i="32"/>
  <c r="P128" i="32"/>
  <c r="P72" i="32"/>
  <c r="P125" i="32"/>
  <c r="P69" i="32"/>
  <c r="P98" i="32"/>
  <c r="P70" i="32"/>
  <c r="P41" i="32"/>
  <c r="P126" i="32"/>
  <c r="P99" i="32"/>
  <c r="P71" i="32"/>
  <c r="P43" i="32"/>
  <c r="P44" i="32"/>
  <c r="Q122" i="32"/>
  <c r="Q66" i="32"/>
  <c r="Q93" i="32"/>
  <c r="Q121" i="32"/>
  <c r="Q65" i="32"/>
  <c r="Q94" i="32"/>
  <c r="R126" i="32"/>
  <c r="R70" i="32"/>
  <c r="R125" i="32"/>
  <c r="R98" i="32"/>
  <c r="R69" i="32"/>
  <c r="R41" i="32"/>
  <c r="R134" i="32"/>
  <c r="R118" i="32"/>
  <c r="R110" i="32"/>
  <c r="R102" i="32"/>
  <c r="R129" i="32"/>
  <c r="R109" i="32"/>
  <c r="R130" i="32"/>
  <c r="R113" i="32"/>
  <c r="R117" i="32"/>
  <c r="R101" i="32"/>
  <c r="R106" i="32"/>
  <c r="R105" i="32"/>
  <c r="S94" i="32"/>
  <c r="S93" i="32"/>
  <c r="S122" i="32"/>
  <c r="S66" i="32"/>
  <c r="S38" i="32"/>
  <c r="S65" i="32"/>
  <c r="S37" i="32"/>
  <c r="T125" i="32"/>
  <c r="T97" i="32"/>
  <c r="T126" i="32"/>
  <c r="T98" i="32"/>
  <c r="T133" i="32"/>
  <c r="T117" i="32"/>
  <c r="T109" i="32"/>
  <c r="T101" i="32"/>
  <c r="T85" i="32"/>
  <c r="T129" i="32"/>
  <c r="T113" i="32"/>
  <c r="T105" i="32"/>
  <c r="T89" i="32"/>
  <c r="T81" i="32"/>
  <c r="T73" i="32"/>
  <c r="T106" i="32"/>
  <c r="T53" i="32"/>
  <c r="T45" i="32"/>
  <c r="T110" i="32"/>
  <c r="T90" i="32"/>
  <c r="T74" i="32"/>
  <c r="T61" i="32"/>
  <c r="T134" i="32"/>
  <c r="T114" i="32"/>
  <c r="T77" i="32"/>
  <c r="T118" i="32"/>
  <c r="T58" i="32"/>
  <c r="T78" i="32"/>
  <c r="T46" i="32"/>
  <c r="T34" i="32"/>
  <c r="T26" i="32"/>
  <c r="T18" i="32"/>
  <c r="T62" i="32"/>
  <c r="T49" i="32"/>
  <c r="T102" i="32"/>
  <c r="N19" i="32"/>
  <c r="Q20" i="32"/>
  <c r="Q23" i="32"/>
  <c r="T24" i="32"/>
  <c r="R27" i="32"/>
  <c r="L32" i="32"/>
  <c r="O36" i="32"/>
  <c r="M47" i="32"/>
  <c r="T48" i="32"/>
  <c r="N55" i="32"/>
  <c r="S59" i="32"/>
  <c r="R114" i="32"/>
  <c r="O120" i="32"/>
  <c r="L128" i="32"/>
  <c r="R133" i="32"/>
  <c r="M72" i="32"/>
  <c r="M44" i="32"/>
  <c r="M71" i="32"/>
  <c r="N99" i="32"/>
  <c r="N127" i="32"/>
  <c r="N71" i="32"/>
  <c r="N128" i="32"/>
  <c r="N43" i="32"/>
  <c r="N100" i="32"/>
  <c r="O96" i="32"/>
  <c r="O124" i="32"/>
  <c r="O95" i="32"/>
  <c r="Q96" i="32"/>
  <c r="Q95" i="32"/>
  <c r="Q124" i="32"/>
  <c r="Q68" i="32"/>
  <c r="Q40" i="32"/>
  <c r="Q123" i="32"/>
  <c r="Q67" i="32"/>
  <c r="R127" i="32"/>
  <c r="R99" i="32"/>
  <c r="R71" i="32"/>
  <c r="R100" i="32"/>
  <c r="R128" i="32"/>
  <c r="R135" i="32"/>
  <c r="R119" i="32"/>
  <c r="R111" i="32"/>
  <c r="R103" i="32"/>
  <c r="R131" i="32"/>
  <c r="R115" i="32"/>
  <c r="R107" i="32"/>
  <c r="R112" i="32"/>
  <c r="R120" i="32"/>
  <c r="R108" i="32"/>
  <c r="R104" i="32"/>
  <c r="R132" i="32"/>
  <c r="S67" i="32"/>
  <c r="S124" i="32"/>
  <c r="S123" i="32"/>
  <c r="S95" i="32"/>
  <c r="T100" i="32"/>
  <c r="T127" i="32"/>
  <c r="T43" i="32"/>
  <c r="T71" i="32"/>
  <c r="T99" i="32"/>
  <c r="T132" i="32"/>
  <c r="T116" i="32"/>
  <c r="T108" i="32"/>
  <c r="T92" i="32"/>
  <c r="T84" i="32"/>
  <c r="T76" i="32"/>
  <c r="T79" i="32"/>
  <c r="T107" i="32"/>
  <c r="T80" i="32"/>
  <c r="T59" i="32"/>
  <c r="T51" i="32"/>
  <c r="T131" i="32"/>
  <c r="T104" i="32"/>
  <c r="T87" i="32"/>
  <c r="T112" i="32"/>
  <c r="T55" i="32"/>
  <c r="T135" i="32"/>
  <c r="T115" i="32"/>
  <c r="T63" i="32"/>
  <c r="T36" i="32"/>
  <c r="T35" i="32"/>
  <c r="T27" i="32"/>
  <c r="T19" i="32"/>
  <c r="T120" i="32"/>
  <c r="T103" i="32"/>
  <c r="T88" i="32"/>
  <c r="T64" i="32"/>
  <c r="T56" i="32"/>
  <c r="T31" i="32"/>
  <c r="T23" i="32"/>
  <c r="T136" i="32"/>
  <c r="T119" i="32"/>
  <c r="O19" i="32"/>
  <c r="T20" i="32"/>
  <c r="R23" i="32"/>
  <c r="L28" i="32"/>
  <c r="M32" i="32"/>
  <c r="M35" i="32"/>
  <c r="Q36" i="32"/>
  <c r="S39" i="32"/>
  <c r="N47" i="32"/>
  <c r="Q55" i="32"/>
  <c r="L60" i="32"/>
  <c r="S68" i="32"/>
  <c r="L72" i="32"/>
  <c r="N96" i="32"/>
  <c r="N116" i="32"/>
  <c r="Q19" i="32"/>
  <c r="S23" i="32"/>
  <c r="M28" i="32"/>
  <c r="P32" i="32"/>
  <c r="R43" i="32"/>
  <c r="O47" i="32"/>
  <c r="O51" i="32"/>
  <c r="S55" i="32"/>
  <c r="Q60" i="32"/>
  <c r="M63" i="32"/>
  <c r="N72" i="32"/>
  <c r="Q75" i="32"/>
  <c r="S96" i="32"/>
  <c r="O103" i="32"/>
  <c r="R116" i="32"/>
  <c r="P122" i="32"/>
  <c r="T128" i="32"/>
  <c r="L132" i="32"/>
  <c r="L124" i="32"/>
  <c r="L116" i="32"/>
  <c r="L108" i="32"/>
  <c r="L100" i="32"/>
  <c r="L92" i="32"/>
  <c r="L84" i="32"/>
  <c r="L76" i="32"/>
  <c r="L68" i="32"/>
  <c r="L131" i="32"/>
  <c r="L104" i="32"/>
  <c r="L87" i="32"/>
  <c r="L135" i="32"/>
  <c r="L115" i="32"/>
  <c r="L88" i="32"/>
  <c r="L63" i="32"/>
  <c r="L59" i="32"/>
  <c r="L51" i="32"/>
  <c r="L43" i="32"/>
  <c r="L112" i="32"/>
  <c r="L95" i="32"/>
  <c r="L120" i="32"/>
  <c r="L103" i="32"/>
  <c r="L83" i="32"/>
  <c r="L79" i="32"/>
  <c r="L55" i="32"/>
  <c r="L96" i="32"/>
  <c r="L47" i="32"/>
  <c r="L40" i="32"/>
  <c r="L39" i="32"/>
  <c r="L35" i="32"/>
  <c r="L27" i="32"/>
  <c r="L19" i="32"/>
  <c r="L127" i="32"/>
  <c r="L107" i="32"/>
  <c r="L75" i="32"/>
  <c r="L56" i="32"/>
  <c r="L48" i="32"/>
  <c r="L123" i="32"/>
  <c r="L44" i="32"/>
  <c r="L31" i="32"/>
  <c r="L23" i="32"/>
  <c r="M124" i="32"/>
  <c r="M123" i="32"/>
  <c r="M67" i="32"/>
  <c r="M96" i="32"/>
  <c r="M68" i="32"/>
  <c r="M95" i="32"/>
  <c r="N131" i="32"/>
  <c r="N115" i="32"/>
  <c r="N107" i="32"/>
  <c r="N91" i="32"/>
  <c r="N83" i="32"/>
  <c r="N135" i="32"/>
  <c r="N119" i="32"/>
  <c r="N111" i="32"/>
  <c r="N103" i="32"/>
  <c r="N87" i="32"/>
  <c r="N79" i="32"/>
  <c r="N63" i="32"/>
  <c r="N84" i="32"/>
  <c r="N75" i="32"/>
  <c r="N59" i="32"/>
  <c r="N51" i="32"/>
  <c r="N132" i="32"/>
  <c r="N112" i="32"/>
  <c r="N64" i="32"/>
  <c r="N136" i="32"/>
  <c r="N92" i="32"/>
  <c r="N80" i="32"/>
  <c r="N104" i="32"/>
  <c r="N60" i="32"/>
  <c r="N32" i="32"/>
  <c r="N24" i="32"/>
  <c r="N120" i="32"/>
  <c r="N76" i="32"/>
  <c r="P136" i="32"/>
  <c r="P120" i="32"/>
  <c r="P112" i="32"/>
  <c r="P104" i="32"/>
  <c r="P88" i="32"/>
  <c r="P80" i="32"/>
  <c r="P64" i="32"/>
  <c r="P132" i="32"/>
  <c r="P115" i="32"/>
  <c r="P116" i="32"/>
  <c r="P55" i="32"/>
  <c r="P47" i="32"/>
  <c r="P103" i="32"/>
  <c r="P79" i="32"/>
  <c r="P131" i="32"/>
  <c r="P111" i="32"/>
  <c r="P84" i="32"/>
  <c r="P75" i="32"/>
  <c r="P59" i="32"/>
  <c r="P51" i="32"/>
  <c r="P107" i="32"/>
  <c r="P87" i="32"/>
  <c r="P60" i="32"/>
  <c r="P31" i="32"/>
  <c r="P23" i="32"/>
  <c r="P135" i="32"/>
  <c r="P36" i="32"/>
  <c r="P35" i="32"/>
  <c r="P27" i="32"/>
  <c r="P19" i="32"/>
  <c r="P108" i="32"/>
  <c r="R87" i="32"/>
  <c r="R91" i="32"/>
  <c r="R83" i="32"/>
  <c r="R75" i="32"/>
  <c r="R92" i="32"/>
  <c r="R55" i="32"/>
  <c r="R47" i="32"/>
  <c r="R79" i="32"/>
  <c r="R76" i="32"/>
  <c r="R63" i="32"/>
  <c r="R84" i="32"/>
  <c r="R51" i="32"/>
  <c r="R28" i="32"/>
  <c r="R20" i="32"/>
  <c r="R59" i="32"/>
  <c r="R19" i="32"/>
  <c r="L24" i="32"/>
  <c r="N28" i="32"/>
  <c r="M31" i="32"/>
  <c r="Q32" i="32"/>
  <c r="O35" i="32"/>
  <c r="N40" i="32"/>
  <c r="S47" i="32"/>
  <c r="Q51" i="32"/>
  <c r="N56" i="32"/>
  <c r="R60" i="32"/>
  <c r="P63" i="32"/>
  <c r="R72" i="32"/>
  <c r="T91" i="32"/>
  <c r="L111" i="32"/>
  <c r="O123" i="32"/>
  <c r="L136" i="32"/>
  <c r="O98" i="32"/>
  <c r="O97" i="32"/>
  <c r="O126" i="32"/>
  <c r="O70" i="32"/>
  <c r="O125" i="32"/>
  <c r="O42" i="32"/>
  <c r="O69" i="32"/>
  <c r="P121" i="32"/>
  <c r="P93" i="32"/>
  <c r="P65" i="32"/>
  <c r="P94" i="32"/>
  <c r="P38" i="32"/>
  <c r="P37" i="32"/>
  <c r="Q69" i="32"/>
  <c r="Q126" i="32"/>
  <c r="Q98" i="32"/>
  <c r="Q97" i="32"/>
  <c r="Q70" i="32"/>
  <c r="Q125" i="32"/>
  <c r="Q133" i="32"/>
  <c r="Q130" i="32"/>
  <c r="Q129" i="32"/>
  <c r="R94" i="32"/>
  <c r="R65" i="32"/>
  <c r="R93" i="32"/>
  <c r="R121" i="32"/>
  <c r="R66" i="32"/>
  <c r="R122" i="32"/>
  <c r="S126" i="32"/>
  <c r="S125" i="32"/>
  <c r="S69" i="32"/>
  <c r="S98" i="32"/>
  <c r="S97" i="32"/>
  <c r="S70" i="32"/>
  <c r="S42" i="32"/>
  <c r="S134" i="32"/>
  <c r="S118" i="32"/>
  <c r="S110" i="32"/>
  <c r="S102" i="32"/>
  <c r="S86" i="32"/>
  <c r="S133" i="32"/>
  <c r="S117" i="32"/>
  <c r="S109" i="32"/>
  <c r="S101" i="32"/>
  <c r="S85" i="32"/>
  <c r="S77" i="32"/>
  <c r="S130" i="32"/>
  <c r="S114" i="32"/>
  <c r="S106" i="32"/>
  <c r="S90" i="32"/>
  <c r="S82" i="32"/>
  <c r="S74" i="32"/>
  <c r="S89" i="32"/>
  <c r="S78" i="32"/>
  <c r="S105" i="32"/>
  <c r="S81" i="32"/>
  <c r="S129" i="32"/>
  <c r="T93" i="32"/>
  <c r="T121" i="32"/>
  <c r="T65" i="32"/>
  <c r="T66" i="32"/>
  <c r="T37" i="32"/>
  <c r="T122" i="32"/>
  <c r="T38" i="32"/>
  <c r="R38" i="32"/>
  <c r="L133" i="32"/>
  <c r="L125" i="32"/>
  <c r="L117" i="32"/>
  <c r="L109" i="32"/>
  <c r="L101" i="32"/>
  <c r="L93" i="32"/>
  <c r="L85" i="32"/>
  <c r="L129" i="32"/>
  <c r="L121" i="32"/>
  <c r="L113" i="32"/>
  <c r="L105" i="32"/>
  <c r="L97" i="32"/>
  <c r="L89" i="32"/>
  <c r="L81" i="32"/>
  <c r="L73" i="32"/>
  <c r="L65" i="32"/>
  <c r="L134" i="32"/>
  <c r="L114" i="32"/>
  <c r="L74" i="32"/>
  <c r="L61" i="32"/>
  <c r="L53" i="32"/>
  <c r="L45" i="32"/>
  <c r="L37" i="32"/>
  <c r="L118" i="32"/>
  <c r="L98" i="32"/>
  <c r="L69" i="32"/>
  <c r="L122" i="32"/>
  <c r="L130" i="32"/>
  <c r="L86" i="32"/>
  <c r="L66" i="32"/>
  <c r="M121" i="32"/>
  <c r="M94" i="32"/>
  <c r="M122" i="32"/>
  <c r="M93" i="32"/>
  <c r="N130" i="32"/>
  <c r="N114" i="32"/>
  <c r="N106" i="32"/>
  <c r="N90" i="32"/>
  <c r="N82" i="32"/>
  <c r="N74" i="32"/>
  <c r="N118" i="32"/>
  <c r="N101" i="32"/>
  <c r="N81" i="32"/>
  <c r="N129" i="32"/>
  <c r="N102" i="32"/>
  <c r="N85" i="32"/>
  <c r="N77" i="32"/>
  <c r="N57" i="32"/>
  <c r="N49" i="32"/>
  <c r="N109" i="32"/>
  <c r="N89" i="32"/>
  <c r="N134" i="32"/>
  <c r="N117" i="32"/>
  <c r="N61" i="32"/>
  <c r="N53" i="32"/>
  <c r="P129" i="32"/>
  <c r="P113" i="32"/>
  <c r="P105" i="32"/>
  <c r="P89" i="32"/>
  <c r="P81" i="32"/>
  <c r="P133" i="32"/>
  <c r="P117" i="32"/>
  <c r="P109" i="32"/>
  <c r="P101" i="32"/>
  <c r="P85" i="32"/>
  <c r="P77" i="32"/>
  <c r="P61" i="32"/>
  <c r="P57" i="32"/>
  <c r="P49" i="32"/>
  <c r="P82" i="32"/>
  <c r="P78" i="32"/>
  <c r="P106" i="32"/>
  <c r="P86" i="32"/>
  <c r="P114" i="32"/>
  <c r="P62" i="32"/>
  <c r="R86" i="32"/>
  <c r="R78" i="32"/>
  <c r="R62" i="32"/>
  <c r="R82" i="32"/>
  <c r="R73" i="32"/>
  <c r="R53" i="32"/>
  <c r="R45" i="32"/>
  <c r="R90" i="32"/>
  <c r="R81" i="32"/>
  <c r="R57" i="32"/>
  <c r="R17" i="32"/>
  <c r="Q18" i="32"/>
  <c r="N21" i="32"/>
  <c r="M22" i="32"/>
  <c r="R25" i="32"/>
  <c r="Q26" i="32"/>
  <c r="N29" i="32"/>
  <c r="M30" i="32"/>
  <c r="R33" i="32"/>
  <c r="Q34" i="32"/>
  <c r="P39" i="32"/>
  <c r="N45" i="32"/>
  <c r="O46" i="32"/>
  <c r="L54" i="32"/>
  <c r="N58" i="32"/>
  <c r="M61" i="32"/>
  <c r="O72" i="32"/>
  <c r="P74" i="32"/>
  <c r="M78" i="32"/>
  <c r="M86" i="32"/>
  <c r="S91" i="32"/>
  <c r="L106" i="32"/>
  <c r="S108" i="32"/>
  <c r="Q114" i="32"/>
  <c r="O117" i="32"/>
  <c r="L126" i="32"/>
  <c r="P134" i="32"/>
  <c r="M100" i="32"/>
  <c r="M99" i="32"/>
  <c r="M128" i="32"/>
  <c r="M127" i="32"/>
  <c r="O71" i="32"/>
  <c r="O99" i="32"/>
  <c r="P96" i="32"/>
  <c r="P95" i="32"/>
  <c r="P123" i="32"/>
  <c r="Q128" i="32"/>
  <c r="Q127" i="32"/>
  <c r="Q71" i="32"/>
  <c r="Q100" i="32"/>
  <c r="Q72" i="32"/>
  <c r="Q136" i="32"/>
  <c r="Q135" i="32"/>
  <c r="Q132" i="32"/>
  <c r="R95" i="32"/>
  <c r="R123" i="32"/>
  <c r="R67" i="32"/>
  <c r="R39" i="32"/>
  <c r="R96" i="32"/>
  <c r="S99" i="32"/>
  <c r="S72" i="32"/>
  <c r="S100" i="32"/>
  <c r="S44" i="32"/>
  <c r="S127" i="32"/>
  <c r="S136" i="32"/>
  <c r="S119" i="32"/>
  <c r="S116" i="32"/>
  <c r="S120" i="32"/>
  <c r="S103" i="32"/>
  <c r="S83" i="32"/>
  <c r="S107" i="32"/>
  <c r="S80" i="32"/>
  <c r="S135" i="32"/>
  <c r="S132" i="32"/>
  <c r="S115" i="32"/>
  <c r="S88" i="32"/>
  <c r="T124" i="32"/>
  <c r="T68" i="32"/>
  <c r="T123" i="32"/>
  <c r="T96" i="32"/>
  <c r="T95" i="32"/>
  <c r="M17" i="32"/>
  <c r="L18" i="32"/>
  <c r="Q21" i="32"/>
  <c r="P22" i="32"/>
  <c r="M25" i="32"/>
  <c r="L26" i="32"/>
  <c r="Q29" i="32"/>
  <c r="P30" i="32"/>
  <c r="M33" i="32"/>
  <c r="L34" i="32"/>
  <c r="T39" i="32"/>
  <c r="T40" i="32"/>
  <c r="L42" i="32"/>
  <c r="O43" i="32"/>
  <c r="Q45" i="32"/>
  <c r="M49" i="32"/>
  <c r="P50" i="32"/>
  <c r="P54" i="32"/>
  <c r="O57" i="32"/>
  <c r="R61" i="32"/>
  <c r="P67" i="32"/>
  <c r="N73" i="32"/>
  <c r="L77" i="32"/>
  <c r="L90" i="32"/>
  <c r="S92" i="32"/>
  <c r="L110" i="32"/>
  <c r="S112" i="32"/>
  <c r="P118" i="32"/>
  <c r="M70" i="32"/>
  <c r="M42" i="32"/>
  <c r="M62" i="32"/>
  <c r="M105" i="32"/>
  <c r="M58" i="32"/>
  <c r="M50" i="32"/>
  <c r="M129" i="32"/>
  <c r="M102" i="32"/>
  <c r="M85" i="32"/>
  <c r="M82" i="32"/>
  <c r="M110" i="32"/>
  <c r="M90" i="32"/>
  <c r="M73" i="32"/>
  <c r="M54" i="32"/>
  <c r="N122" i="32"/>
  <c r="N66" i="32"/>
  <c r="O130" i="32"/>
  <c r="O114" i="32"/>
  <c r="O106" i="32"/>
  <c r="O90" i="32"/>
  <c r="O82" i="32"/>
  <c r="O129" i="32"/>
  <c r="O113" i="32"/>
  <c r="O105" i="32"/>
  <c r="O89" i="32"/>
  <c r="O81" i="32"/>
  <c r="O73" i="32"/>
  <c r="O134" i="32"/>
  <c r="O118" i="32"/>
  <c r="O110" i="32"/>
  <c r="O102" i="32"/>
  <c r="O86" i="32"/>
  <c r="O78" i="32"/>
  <c r="O62" i="32"/>
  <c r="O58" i="32"/>
  <c r="O50" i="32"/>
  <c r="O109" i="32"/>
  <c r="O133" i="32"/>
  <c r="O74" i="32"/>
  <c r="Q105" i="32"/>
  <c r="Q102" i="32"/>
  <c r="Q85" i="32"/>
  <c r="Q77" i="32"/>
  <c r="Q106" i="32"/>
  <c r="Q89" i="32"/>
  <c r="Q86" i="32"/>
  <c r="Q54" i="32"/>
  <c r="Q46" i="32"/>
  <c r="Q113" i="32"/>
  <c r="Q110" i="32"/>
  <c r="Q118" i="32"/>
  <c r="Q101" i="32"/>
  <c r="Q58" i="32"/>
  <c r="S61" i="32"/>
  <c r="S54" i="32"/>
  <c r="S46" i="32"/>
  <c r="N17" i="32"/>
  <c r="M18" i="32"/>
  <c r="R21" i="32"/>
  <c r="Q22" i="32"/>
  <c r="N25" i="32"/>
  <c r="M26" i="32"/>
  <c r="R29" i="32"/>
  <c r="Q30" i="32"/>
  <c r="N33" i="32"/>
  <c r="M34" i="32"/>
  <c r="L38" i="32"/>
  <c r="L41" i="32"/>
  <c r="Q44" i="32"/>
  <c r="S45" i="32"/>
  <c r="O49" i="32"/>
  <c r="Q50" i="32"/>
  <c r="O53" i="32"/>
  <c r="R54" i="32"/>
  <c r="Q57" i="32"/>
  <c r="L62" i="32"/>
  <c r="P73" i="32"/>
  <c r="M77" i="32"/>
  <c r="P90" i="32"/>
  <c r="N93" i="32"/>
  <c r="N110" i="32"/>
  <c r="M113" i="32"/>
  <c r="P124" i="32"/>
  <c r="O127" i="32"/>
  <c r="M130" i="32"/>
  <c r="M133" i="32"/>
  <c r="N134" i="28"/>
  <c r="P133" i="28"/>
  <c r="S121" i="28"/>
  <c r="L120" i="28"/>
  <c r="N118" i="28"/>
  <c r="R111" i="28"/>
  <c r="N105" i="28"/>
  <c r="R102" i="28"/>
  <c r="T97" i="28"/>
  <c r="P97" i="28"/>
  <c r="N89" i="28"/>
  <c r="N86" i="28"/>
  <c r="R82" i="28"/>
  <c r="P81" i="28"/>
  <c r="N74" i="28"/>
  <c r="P69" i="28"/>
  <c r="M66" i="28"/>
  <c r="T64" i="28"/>
  <c r="P57" i="28"/>
  <c r="L57" i="28"/>
  <c r="R53" i="28"/>
  <c r="P53" i="28"/>
  <c r="T50" i="28"/>
  <c r="O48" i="28"/>
  <c r="T42" i="28"/>
  <c r="L42" i="28"/>
  <c r="T41" i="28"/>
  <c r="L38" i="28"/>
  <c r="T34" i="28"/>
  <c r="T33" i="28"/>
  <c r="T30" i="28"/>
  <c r="P30" i="28"/>
  <c r="P29" i="28"/>
  <c r="Q27" i="28"/>
  <c r="P26" i="28"/>
  <c r="L26" i="28"/>
  <c r="T25" i="28"/>
  <c r="L25" i="28"/>
  <c r="L24" i="28"/>
  <c r="N22" i="28"/>
  <c r="T18" i="28"/>
  <c r="T17" i="28"/>
  <c r="Y13" i="28"/>
  <c r="X13" i="28"/>
  <c r="W13" i="28"/>
  <c r="T80" i="28" s="1"/>
  <c r="V13" i="28"/>
  <c r="T22" i="28" s="1"/>
  <c r="U13" i="28"/>
  <c r="T13" i="28"/>
  <c r="S13" i="28"/>
  <c r="R13" i="28"/>
  <c r="Q13" i="28"/>
  <c r="P13" i="28"/>
  <c r="O13" i="28"/>
  <c r="T99" i="28" s="1"/>
  <c r="N13" i="28"/>
  <c r="T125" i="28" s="1"/>
  <c r="Y12" i="28"/>
  <c r="S27" i="28" s="1"/>
  <c r="X12" i="28"/>
  <c r="S34" i="28" s="1"/>
  <c r="W12" i="28"/>
  <c r="V12" i="28"/>
  <c r="S105" i="28" s="1"/>
  <c r="U12" i="28"/>
  <c r="T12" i="28"/>
  <c r="S12" i="28"/>
  <c r="R12" i="28"/>
  <c r="S37" i="28" s="1"/>
  <c r="Q12" i="28"/>
  <c r="P12" i="28"/>
  <c r="O12" i="28"/>
  <c r="S43" i="28" s="1"/>
  <c r="N12" i="28"/>
  <c r="S41" i="28" s="1"/>
  <c r="Y11" i="28"/>
  <c r="R20" i="28" s="1"/>
  <c r="X11" i="28"/>
  <c r="R89" i="28" s="1"/>
  <c r="W11" i="28"/>
  <c r="V11" i="28"/>
  <c r="R130" i="28" s="1"/>
  <c r="U11" i="28"/>
  <c r="T11" i="28"/>
  <c r="S11" i="28"/>
  <c r="R95" i="28" s="1"/>
  <c r="R11" i="28"/>
  <c r="R66" i="28" s="1"/>
  <c r="Q11" i="28"/>
  <c r="P11" i="28"/>
  <c r="O11" i="28"/>
  <c r="N11" i="28"/>
  <c r="R126" i="28" s="1"/>
  <c r="Y10" i="28"/>
  <c r="Q107" i="28" s="1"/>
  <c r="X10" i="28"/>
  <c r="Q45" i="28" s="1"/>
  <c r="W10" i="28"/>
  <c r="V10" i="28"/>
  <c r="U10" i="28"/>
  <c r="T10" i="28"/>
  <c r="S10" i="28"/>
  <c r="Q123" i="28" s="1"/>
  <c r="R10" i="28"/>
  <c r="Q38" i="28" s="1"/>
  <c r="Q10" i="28"/>
  <c r="P10" i="28"/>
  <c r="O10" i="28"/>
  <c r="N10" i="28"/>
  <c r="Y9" i="28"/>
  <c r="P103" i="28" s="1"/>
  <c r="X9" i="28"/>
  <c r="P101" i="28" s="1"/>
  <c r="W9" i="28"/>
  <c r="V9" i="28"/>
  <c r="U9" i="28"/>
  <c r="T9" i="28"/>
  <c r="S9" i="28"/>
  <c r="R9" i="28"/>
  <c r="Q9" i="28"/>
  <c r="P9" i="28"/>
  <c r="O9" i="28"/>
  <c r="N9" i="28"/>
  <c r="P71" i="28" s="1"/>
  <c r="Y8" i="28"/>
  <c r="O47" i="28" s="1"/>
  <c r="X8" i="28"/>
  <c r="O81" i="28" s="1"/>
  <c r="W8" i="28"/>
  <c r="V8" i="28"/>
  <c r="U8" i="28"/>
  <c r="O39" i="28" s="1"/>
  <c r="T8" i="28"/>
  <c r="O37" i="28" s="1"/>
  <c r="S8" i="28"/>
  <c r="O96" i="28" s="1"/>
  <c r="R8" i="28"/>
  <c r="O121" i="28" s="1"/>
  <c r="Q8" i="28"/>
  <c r="P8" i="28"/>
  <c r="O8" i="28"/>
  <c r="O44" i="28" s="1"/>
  <c r="N8" i="28"/>
  <c r="Y7" i="28"/>
  <c r="N32" i="28" s="1"/>
  <c r="X7" i="28"/>
  <c r="N106" i="28" s="1"/>
  <c r="W7" i="28"/>
  <c r="V7" i="28"/>
  <c r="U7" i="28"/>
  <c r="N67" i="28" s="1"/>
  <c r="T7" i="28"/>
  <c r="N93" i="28" s="1"/>
  <c r="S7" i="28"/>
  <c r="R7" i="28"/>
  <c r="Q7" i="28"/>
  <c r="P7" i="28"/>
  <c r="O7" i="28"/>
  <c r="N7" i="28"/>
  <c r="N98" i="28" s="1"/>
  <c r="Y6" i="28"/>
  <c r="M63" i="28" s="1"/>
  <c r="X6" i="28"/>
  <c r="M50" i="28" s="1"/>
  <c r="W6" i="28"/>
  <c r="V6" i="28"/>
  <c r="U6" i="28"/>
  <c r="M39" i="28" s="1"/>
  <c r="T6" i="28"/>
  <c r="M37" i="28" s="1"/>
  <c r="S6" i="28"/>
  <c r="R6" i="28"/>
  <c r="Q6" i="28"/>
  <c r="P6" i="28"/>
  <c r="M41" i="28" s="1"/>
  <c r="O6" i="28"/>
  <c r="N6" i="28"/>
  <c r="Y5" i="28"/>
  <c r="X5" i="28"/>
  <c r="W5" i="28"/>
  <c r="V5" i="28"/>
  <c r="U5" i="28"/>
  <c r="T5" i="28"/>
  <c r="S5" i="28"/>
  <c r="R5" i="28"/>
  <c r="Q5" i="28"/>
  <c r="L56" i="28" s="1"/>
  <c r="P5" i="28"/>
  <c r="L73" i="28" s="1"/>
  <c r="O5" i="28"/>
  <c r="N5" i="28"/>
  <c r="AB15" i="26"/>
  <c r="AA15" i="26"/>
  <c r="Z15" i="26"/>
  <c r="Y15" i="26"/>
  <c r="X15" i="26"/>
  <c r="U15" i="26"/>
  <c r="T15" i="26"/>
  <c r="S15" i="26"/>
  <c r="R15" i="26"/>
  <c r="Q15" i="26"/>
  <c r="N15" i="26"/>
  <c r="M15" i="26"/>
  <c r="L15" i="26"/>
  <c r="K15" i="26"/>
  <c r="J15" i="26"/>
  <c r="G15" i="26"/>
  <c r="F15" i="26"/>
  <c r="E15" i="26"/>
  <c r="D15" i="26"/>
  <c r="C15" i="26"/>
  <c r="AB14" i="26"/>
  <c r="AA14" i="26"/>
  <c r="Z14" i="26"/>
  <c r="Y14" i="26"/>
  <c r="X14" i="26"/>
  <c r="U14" i="26"/>
  <c r="T14" i="26"/>
  <c r="S14" i="26"/>
  <c r="R14" i="26"/>
  <c r="Q14" i="26"/>
  <c r="N14" i="26"/>
  <c r="M14" i="26"/>
  <c r="L14" i="26"/>
  <c r="K14" i="26"/>
  <c r="J14" i="26"/>
  <c r="G14" i="26"/>
  <c r="F14" i="26"/>
  <c r="E14" i="26"/>
  <c r="D14" i="26"/>
  <c r="C14" i="26"/>
  <c r="AB13" i="26"/>
  <c r="AA13" i="26"/>
  <c r="Z13" i="26"/>
  <c r="Y13" i="26"/>
  <c r="X13" i="26"/>
  <c r="U13" i="26"/>
  <c r="T13" i="26"/>
  <c r="S13" i="26"/>
  <c r="R13" i="26"/>
  <c r="Q13" i="26"/>
  <c r="N13" i="26"/>
  <c r="M13" i="26"/>
  <c r="L13" i="26"/>
  <c r="K13" i="26"/>
  <c r="J13" i="26"/>
  <c r="G13" i="26"/>
  <c r="F13" i="26"/>
  <c r="E13" i="26"/>
  <c r="D13" i="26"/>
  <c r="C13" i="26"/>
  <c r="AB12" i="26"/>
  <c r="AA12" i="26"/>
  <c r="Z12" i="26"/>
  <c r="Y12" i="26"/>
  <c r="X12" i="26"/>
  <c r="U12" i="26"/>
  <c r="T12" i="26"/>
  <c r="S12" i="26"/>
  <c r="R12" i="26"/>
  <c r="Q12" i="26"/>
  <c r="N12" i="26"/>
  <c r="M12" i="26"/>
  <c r="L12" i="26"/>
  <c r="K12" i="26"/>
  <c r="J12" i="26"/>
  <c r="G12" i="26"/>
  <c r="F12" i="26"/>
  <c r="E12" i="26"/>
  <c r="D12" i="26"/>
  <c r="C12" i="26"/>
  <c r="AB11" i="26"/>
  <c r="AA11" i="26"/>
  <c r="Z11" i="26"/>
  <c r="Y11" i="26"/>
  <c r="X11" i="26"/>
  <c r="U11" i="26"/>
  <c r="T11" i="26"/>
  <c r="S11" i="26"/>
  <c r="R11" i="26"/>
  <c r="Q11" i="26"/>
  <c r="N11" i="26"/>
  <c r="M11" i="26"/>
  <c r="L11" i="26"/>
  <c r="K11" i="26"/>
  <c r="J11" i="26"/>
  <c r="G11" i="26"/>
  <c r="F11" i="26"/>
  <c r="E11" i="26"/>
  <c r="D11" i="26"/>
  <c r="C11" i="26"/>
  <c r="AB10" i="26"/>
  <c r="AA10" i="26"/>
  <c r="Z10" i="26"/>
  <c r="Y10" i="26"/>
  <c r="X10" i="26"/>
  <c r="U10" i="26"/>
  <c r="T10" i="26"/>
  <c r="S10" i="26"/>
  <c r="R10" i="26"/>
  <c r="Q10" i="26"/>
  <c r="N10" i="26"/>
  <c r="M10" i="26"/>
  <c r="L10" i="26"/>
  <c r="K10" i="26"/>
  <c r="J10" i="26"/>
  <c r="G10" i="26"/>
  <c r="F10" i="26"/>
  <c r="E10" i="26"/>
  <c r="D10" i="26"/>
  <c r="C10" i="26"/>
  <c r="AB9" i="26"/>
  <c r="AA9" i="26"/>
  <c r="Z9" i="26"/>
  <c r="Y9" i="26"/>
  <c r="X9" i="26"/>
  <c r="U9" i="26"/>
  <c r="T9" i="26"/>
  <c r="S9" i="26"/>
  <c r="R9" i="26"/>
  <c r="Q9" i="26"/>
  <c r="N9" i="26"/>
  <c r="M9" i="26"/>
  <c r="L9" i="26"/>
  <c r="K9" i="26"/>
  <c r="J9" i="26"/>
  <c r="G9" i="26"/>
  <c r="F9" i="26"/>
  <c r="E9" i="26"/>
  <c r="D9" i="26"/>
  <c r="C9" i="26"/>
  <c r="AB8" i="26"/>
  <c r="AA8" i="26"/>
  <c r="Z8" i="26"/>
  <c r="Y8" i="26"/>
  <c r="X8" i="26"/>
  <c r="U8" i="26"/>
  <c r="T8" i="26"/>
  <c r="S8" i="26"/>
  <c r="R8" i="26"/>
  <c r="Q8" i="26"/>
  <c r="N8" i="26"/>
  <c r="M8" i="26"/>
  <c r="L8" i="26"/>
  <c r="K8" i="26"/>
  <c r="J8" i="26"/>
  <c r="G8" i="26"/>
  <c r="F8" i="26"/>
  <c r="E8" i="26"/>
  <c r="D8" i="26"/>
  <c r="C8" i="26"/>
  <c r="AB7" i="26"/>
  <c r="AA7" i="26"/>
  <c r="Z7" i="26"/>
  <c r="Y7" i="26"/>
  <c r="X7" i="26"/>
  <c r="U7" i="26"/>
  <c r="T7" i="26"/>
  <c r="S7" i="26"/>
  <c r="R7" i="26"/>
  <c r="Q7" i="26"/>
  <c r="N7" i="26"/>
  <c r="M7" i="26"/>
  <c r="L7" i="26"/>
  <c r="K7" i="26"/>
  <c r="J7" i="26"/>
  <c r="G7" i="26"/>
  <c r="F7" i="26"/>
  <c r="E7" i="26"/>
  <c r="D7" i="26"/>
  <c r="C7" i="26"/>
  <c r="AB6" i="26"/>
  <c r="AA6" i="26"/>
  <c r="Z6" i="26"/>
  <c r="Y6" i="26"/>
  <c r="X6" i="26"/>
  <c r="U6" i="26"/>
  <c r="T6" i="26"/>
  <c r="S6" i="26"/>
  <c r="R6" i="26"/>
  <c r="Q6" i="26"/>
  <c r="N6" i="26"/>
  <c r="M6" i="26"/>
  <c r="L6" i="26"/>
  <c r="K6" i="26"/>
  <c r="J6" i="26"/>
  <c r="G6" i="26"/>
  <c r="F6" i="26"/>
  <c r="E6" i="26"/>
  <c r="D6" i="26"/>
  <c r="C6" i="26"/>
  <c r="AB5" i="26"/>
  <c r="AA5" i="26"/>
  <c r="Z5" i="26"/>
  <c r="Y5" i="26"/>
  <c r="X5" i="26"/>
  <c r="U5" i="26"/>
  <c r="T5" i="26"/>
  <c r="S5" i="26"/>
  <c r="R5" i="26"/>
  <c r="Q5" i="26"/>
  <c r="N5" i="26"/>
  <c r="M5" i="26"/>
  <c r="L5" i="26"/>
  <c r="K5" i="26"/>
  <c r="J5" i="26"/>
  <c r="G5" i="26"/>
  <c r="F5" i="26"/>
  <c r="E5" i="26"/>
  <c r="D5" i="26"/>
  <c r="C5" i="26"/>
  <c r="AB4" i="26"/>
  <c r="AA4" i="26"/>
  <c r="Z4" i="26"/>
  <c r="Y4" i="26"/>
  <c r="X4" i="26"/>
  <c r="U4" i="26"/>
  <c r="T4" i="26"/>
  <c r="S4" i="26"/>
  <c r="R4" i="26"/>
  <c r="Q4" i="26"/>
  <c r="N4" i="26"/>
  <c r="M4" i="26"/>
  <c r="L4" i="26"/>
  <c r="K4" i="26"/>
  <c r="J4" i="26"/>
  <c r="G4" i="26"/>
  <c r="F4" i="26"/>
  <c r="E4" i="26"/>
  <c r="D4" i="26"/>
  <c r="C4" i="26"/>
  <c r="Y64" i="20"/>
  <c r="O17" i="28" l="1"/>
  <c r="Q58" i="28"/>
  <c r="Q17" i="28"/>
  <c r="S21" i="28"/>
  <c r="M24" i="28"/>
  <c r="M29" i="28"/>
  <c r="Q33" i="28"/>
  <c r="N38" i="28"/>
  <c r="S45" i="28"/>
  <c r="T48" i="28"/>
  <c r="O50" i="28"/>
  <c r="M57" i="28"/>
  <c r="S58" i="28"/>
  <c r="O74" i="28"/>
  <c r="Q104" i="28"/>
  <c r="T112" i="28"/>
  <c r="S17" i="28"/>
  <c r="Q19" i="28"/>
  <c r="L22" i="28"/>
  <c r="T24" i="28"/>
  <c r="N26" i="28"/>
  <c r="O29" i="28"/>
  <c r="R30" i="28"/>
  <c r="S33" i="28"/>
  <c r="S35" i="28"/>
  <c r="O38" i="28"/>
  <c r="N42" i="28"/>
  <c r="T45" i="28"/>
  <c r="L49" i="28"/>
  <c r="R50" i="28"/>
  <c r="T53" i="28"/>
  <c r="N57" i="28"/>
  <c r="Q60" i="28"/>
  <c r="L69" i="28"/>
  <c r="M76" i="28"/>
  <c r="M82" i="28"/>
  <c r="O90" i="28"/>
  <c r="R98" i="28"/>
  <c r="L105" i="28"/>
  <c r="P113" i="28"/>
  <c r="N121" i="28"/>
  <c r="S18" i="28"/>
  <c r="O30" i="28"/>
  <c r="Q39" i="28"/>
  <c r="M54" i="28"/>
  <c r="M114" i="28"/>
  <c r="L18" i="28"/>
  <c r="T20" i="28"/>
  <c r="O22" i="28"/>
  <c r="M25" i="28"/>
  <c r="R26" i="28"/>
  <c r="Q29" i="28"/>
  <c r="P32" i="28"/>
  <c r="L34" i="28"/>
  <c r="N40" i="28"/>
  <c r="O46" i="28"/>
  <c r="O49" i="28"/>
  <c r="M52" i="28"/>
  <c r="N54" i="28"/>
  <c r="S57" i="28"/>
  <c r="O61" i="28"/>
  <c r="R69" i="28"/>
  <c r="T77" i="28"/>
  <c r="P84" i="28"/>
  <c r="O93" i="28"/>
  <c r="P100" i="28"/>
  <c r="O106" i="28"/>
  <c r="Q114" i="28"/>
  <c r="O122" i="28"/>
  <c r="M46" i="28"/>
  <c r="M49" i="28"/>
  <c r="O77" i="28"/>
  <c r="N18" i="28"/>
  <c r="M21" i="28"/>
  <c r="P22" i="28"/>
  <c r="O25" i="28"/>
  <c r="S26" i="28"/>
  <c r="S29" i="28"/>
  <c r="T32" i="28"/>
  <c r="N34" i="28"/>
  <c r="L41" i="28"/>
  <c r="Q46" i="28"/>
  <c r="R49" i="28"/>
  <c r="T52" i="28"/>
  <c r="P54" i="28"/>
  <c r="L58" i="28"/>
  <c r="T61" i="28"/>
  <c r="N70" i="28"/>
  <c r="Q78" i="28"/>
  <c r="L85" i="28"/>
  <c r="Q94" i="28"/>
  <c r="L101" i="28"/>
  <c r="O109" i="28"/>
  <c r="R114" i="28"/>
  <c r="T36" i="28"/>
  <c r="L17" i="28"/>
  <c r="P18" i="28"/>
  <c r="O21" i="28"/>
  <c r="R22" i="28"/>
  <c r="Q25" i="28"/>
  <c r="T26" i="28"/>
  <c r="L30" i="28"/>
  <c r="L33" i="28"/>
  <c r="P34" i="28"/>
  <c r="Q37" i="28"/>
  <c r="L45" i="28"/>
  <c r="S46" i="28"/>
  <c r="T49" i="28"/>
  <c r="L53" i="28"/>
  <c r="R54" i="28"/>
  <c r="M58" i="28"/>
  <c r="O62" i="28"/>
  <c r="R79" i="28"/>
  <c r="R85" i="28"/>
  <c r="R101" i="28"/>
  <c r="T109" i="28"/>
  <c r="L117" i="28"/>
  <c r="P129" i="28"/>
  <c r="Q21" i="28"/>
  <c r="S19" i="28"/>
  <c r="T60" i="28"/>
  <c r="M17" i="28"/>
  <c r="R18" i="28"/>
  <c r="P21" i="28"/>
  <c r="S25" i="28"/>
  <c r="M27" i="28"/>
  <c r="N30" i="28"/>
  <c r="M33" i="28"/>
  <c r="R34" i="28"/>
  <c r="O45" i="28"/>
  <c r="M48" i="28"/>
  <c r="L50" i="28"/>
  <c r="N53" i="28"/>
  <c r="N56" i="28"/>
  <c r="N58" i="28"/>
  <c r="Q62" i="28"/>
  <c r="N73" i="28"/>
  <c r="M86" i="28"/>
  <c r="N102" i="28"/>
  <c r="Q110" i="28"/>
  <c r="R117" i="28"/>
  <c r="O33" i="28"/>
  <c r="P122" i="28"/>
  <c r="P66" i="28"/>
  <c r="P94" i="28"/>
  <c r="P121" i="28"/>
  <c r="P37" i="28"/>
  <c r="P93" i="28"/>
  <c r="S97" i="28"/>
  <c r="S98" i="28"/>
  <c r="S125" i="28"/>
  <c r="S126" i="28"/>
  <c r="S70" i="28"/>
  <c r="S69" i="28"/>
  <c r="T94" i="28"/>
  <c r="T122" i="28"/>
  <c r="T66" i="28"/>
  <c r="T38" i="28"/>
  <c r="T65" i="28"/>
  <c r="T37" i="28"/>
  <c r="T121" i="28"/>
  <c r="P36" i="28"/>
  <c r="M100" i="28"/>
  <c r="M128" i="28"/>
  <c r="M99" i="28"/>
  <c r="M127" i="28"/>
  <c r="O99" i="28"/>
  <c r="O127" i="28"/>
  <c r="O71" i="28"/>
  <c r="O43" i="28"/>
  <c r="O72" i="28"/>
  <c r="O100" i="28"/>
  <c r="P95" i="28"/>
  <c r="P96" i="28"/>
  <c r="P123" i="28"/>
  <c r="P124" i="28"/>
  <c r="P68" i="28"/>
  <c r="P67" i="28"/>
  <c r="P39" i="28"/>
  <c r="Q128" i="28"/>
  <c r="Q71" i="28"/>
  <c r="Q99" i="28"/>
  <c r="Q44" i="28"/>
  <c r="Q43" i="28"/>
  <c r="Q127" i="28"/>
  <c r="Q100" i="28"/>
  <c r="Q136" i="28"/>
  <c r="Q135" i="28"/>
  <c r="Q132" i="28"/>
  <c r="Q131" i="28"/>
  <c r="R96" i="28"/>
  <c r="R124" i="28"/>
  <c r="R68" i="28"/>
  <c r="R123" i="28"/>
  <c r="R67" i="28"/>
  <c r="R40" i="28"/>
  <c r="R39" i="28"/>
  <c r="S127" i="28"/>
  <c r="S71" i="28"/>
  <c r="S99" i="28"/>
  <c r="S72" i="28"/>
  <c r="S100" i="28"/>
  <c r="S128" i="28"/>
  <c r="S135" i="28"/>
  <c r="S119" i="28"/>
  <c r="S111" i="28"/>
  <c r="S103" i="28"/>
  <c r="S87" i="28"/>
  <c r="S79" i="28"/>
  <c r="S132" i="28"/>
  <c r="S131" i="28"/>
  <c r="S115" i="28"/>
  <c r="S107" i="28"/>
  <c r="S91" i="28"/>
  <c r="S83" i="28"/>
  <c r="S75" i="28"/>
  <c r="S136" i="28"/>
  <c r="S116" i="28"/>
  <c r="S84" i="28"/>
  <c r="S104" i="28"/>
  <c r="S112" i="28"/>
  <c r="S80" i="28"/>
  <c r="S120" i="28"/>
  <c r="S108" i="28"/>
  <c r="S88" i="28"/>
  <c r="T123" i="28"/>
  <c r="T124" i="28"/>
  <c r="T68" i="28"/>
  <c r="T39" i="28"/>
  <c r="T96" i="28"/>
  <c r="T95" i="28"/>
  <c r="L20" i="28"/>
  <c r="P24" i="28"/>
  <c r="M31" i="28"/>
  <c r="R36" i="28"/>
  <c r="P40" i="28"/>
  <c r="S44" i="28"/>
  <c r="L72" i="28"/>
  <c r="S76" i="28"/>
  <c r="Q91" i="28"/>
  <c r="P116" i="28"/>
  <c r="P136" i="28"/>
  <c r="N20" i="28"/>
  <c r="M23" i="28"/>
  <c r="L28" i="28"/>
  <c r="O31" i="28"/>
  <c r="P38" i="28"/>
  <c r="T40" i="28"/>
  <c r="S42" i="28"/>
  <c r="L55" i="28"/>
  <c r="L59" i="28"/>
  <c r="Q72" i="28"/>
  <c r="S92" i="28"/>
  <c r="O112" i="28"/>
  <c r="M125" i="28"/>
  <c r="M97" i="28"/>
  <c r="M126" i="28"/>
  <c r="O69" i="28"/>
  <c r="O70" i="28"/>
  <c r="O97" i="28"/>
  <c r="O98" i="28"/>
  <c r="O126" i="28"/>
  <c r="O125" i="28"/>
  <c r="O42" i="28"/>
  <c r="Q97" i="28"/>
  <c r="Q125" i="28"/>
  <c r="Q69" i="28"/>
  <c r="Q70" i="28"/>
  <c r="Q98" i="28"/>
  <c r="Q42" i="28"/>
  <c r="Q41" i="28"/>
  <c r="Q126" i="28"/>
  <c r="R122" i="28"/>
  <c r="R65" i="28"/>
  <c r="R93" i="28"/>
  <c r="R121" i="28"/>
  <c r="R94" i="28"/>
  <c r="R37" i="28"/>
  <c r="S129" i="28"/>
  <c r="S110" i="28"/>
  <c r="S78" i="28"/>
  <c r="S133" i="28"/>
  <c r="S130" i="28"/>
  <c r="S117" i="28"/>
  <c r="S85" i="28"/>
  <c r="S134" i="28"/>
  <c r="S106" i="28"/>
  <c r="S74" i="28"/>
  <c r="S113" i="28"/>
  <c r="S81" i="28"/>
  <c r="S109" i="28"/>
  <c r="S90" i="28"/>
  <c r="S101" i="28"/>
  <c r="S82" i="28"/>
  <c r="S89" i="28"/>
  <c r="S77" i="28"/>
  <c r="S114" i="28"/>
  <c r="N24" i="28"/>
  <c r="N115" i="28"/>
  <c r="M71" i="28"/>
  <c r="M72" i="28"/>
  <c r="M44" i="28"/>
  <c r="M43" i="28"/>
  <c r="S63" i="28"/>
  <c r="S55" i="28"/>
  <c r="S47" i="28"/>
  <c r="S64" i="28"/>
  <c r="S52" i="28"/>
  <c r="S51" i="28"/>
  <c r="S48" i="28"/>
  <c r="S32" i="28"/>
  <c r="S24" i="28"/>
  <c r="S23" i="28"/>
  <c r="S56" i="28"/>
  <c r="S31" i="28"/>
  <c r="S59" i="28"/>
  <c r="S60" i="28"/>
  <c r="S36" i="28"/>
  <c r="S28" i="28"/>
  <c r="S20" i="28"/>
  <c r="P28" i="28"/>
  <c r="M47" i="28"/>
  <c r="M19" i="28"/>
  <c r="Q20" i="28"/>
  <c r="O23" i="28"/>
  <c r="R28" i="28"/>
  <c r="L32" i="28"/>
  <c r="M35" i="28"/>
  <c r="L43" i="28"/>
  <c r="P51" i="28"/>
  <c r="P55" i="28"/>
  <c r="R59" i="28"/>
  <c r="S73" i="28"/>
  <c r="N83" i="28"/>
  <c r="L88" i="28"/>
  <c r="M98" i="28"/>
  <c r="S102" i="28"/>
  <c r="O128" i="28"/>
  <c r="L91" i="28"/>
  <c r="M131" i="28"/>
  <c r="M119" i="28"/>
  <c r="M87" i="28"/>
  <c r="M135" i="28"/>
  <c r="M120" i="28"/>
  <c r="M107" i="28"/>
  <c r="M88" i="28"/>
  <c r="M75" i="28"/>
  <c r="M60" i="28"/>
  <c r="M136" i="28"/>
  <c r="M115" i="28"/>
  <c r="M83" i="28"/>
  <c r="M64" i="28"/>
  <c r="M116" i="28"/>
  <c r="M103" i="28"/>
  <c r="M84" i="28"/>
  <c r="M112" i="28"/>
  <c r="M59" i="28"/>
  <c r="M56" i="28"/>
  <c r="M55" i="28"/>
  <c r="M32" i="28"/>
  <c r="M104" i="28"/>
  <c r="M111" i="28"/>
  <c r="M92" i="28"/>
  <c r="M80" i="28"/>
  <c r="M36" i="28"/>
  <c r="M28" i="28"/>
  <c r="M20" i="28"/>
  <c r="M132" i="28"/>
  <c r="M91" i="28"/>
  <c r="N124" i="28"/>
  <c r="N68" i="28"/>
  <c r="N96" i="28"/>
  <c r="N95" i="28"/>
  <c r="N123" i="28"/>
  <c r="N39" i="28"/>
  <c r="O131" i="28"/>
  <c r="O115" i="28"/>
  <c r="O107" i="28"/>
  <c r="O91" i="28"/>
  <c r="O83" i="28"/>
  <c r="O75" i="28"/>
  <c r="O136" i="28"/>
  <c r="O135" i="28"/>
  <c r="O119" i="28"/>
  <c r="O111" i="28"/>
  <c r="O103" i="28"/>
  <c r="O87" i="28"/>
  <c r="O79" i="28"/>
  <c r="O63" i="28"/>
  <c r="O120" i="28"/>
  <c r="O88" i="28"/>
  <c r="O59" i="28"/>
  <c r="O51" i="28"/>
  <c r="O132" i="28"/>
  <c r="O108" i="28"/>
  <c r="O76" i="28"/>
  <c r="O116" i="28"/>
  <c r="O84" i="28"/>
  <c r="O104" i="28"/>
  <c r="O92" i="28"/>
  <c r="O36" i="28"/>
  <c r="O28" i="28"/>
  <c r="O20" i="28"/>
  <c r="O27" i="28"/>
  <c r="O80" i="28"/>
  <c r="O35" i="28"/>
  <c r="O56" i="28"/>
  <c r="O55" i="28"/>
  <c r="O52" i="28"/>
  <c r="O32" i="28"/>
  <c r="O24" i="28"/>
  <c r="Q115" i="28"/>
  <c r="Q83" i="28"/>
  <c r="Q64" i="28"/>
  <c r="Q116" i="28"/>
  <c r="Q103" i="28"/>
  <c r="Q84" i="28"/>
  <c r="Q111" i="28"/>
  <c r="Q92" i="28"/>
  <c r="Q79" i="28"/>
  <c r="Q112" i="28"/>
  <c r="Q80" i="28"/>
  <c r="Q76" i="28"/>
  <c r="Q36" i="28"/>
  <c r="Q28" i="28"/>
  <c r="Q87" i="28"/>
  <c r="Q120" i="28"/>
  <c r="Q75" i="28"/>
  <c r="Q48" i="28"/>
  <c r="Q47" i="28"/>
  <c r="Q108" i="28"/>
  <c r="Q63" i="28"/>
  <c r="Q56" i="28"/>
  <c r="Q55" i="28"/>
  <c r="Q52" i="28"/>
  <c r="Q51" i="28"/>
  <c r="Q32" i="28"/>
  <c r="Q24" i="28"/>
  <c r="Q119" i="28"/>
  <c r="Q59" i="28"/>
  <c r="P20" i="28"/>
  <c r="N23" i="28"/>
  <c r="Q31" i="28"/>
  <c r="R38" i="28"/>
  <c r="M51" i="28"/>
  <c r="N55" i="28"/>
  <c r="P59" i="28"/>
  <c r="T67" i="28"/>
  <c r="S86" i="28"/>
  <c r="L107" i="28"/>
  <c r="N100" i="28"/>
  <c r="N128" i="28"/>
  <c r="N72" i="28"/>
  <c r="N44" i="28"/>
  <c r="N127" i="28"/>
  <c r="N71" i="28"/>
  <c r="N99" i="28"/>
  <c r="O123" i="28"/>
  <c r="O95" i="28"/>
  <c r="O124" i="28"/>
  <c r="Q96" i="28"/>
  <c r="Q124" i="28"/>
  <c r="Q67" i="28"/>
  <c r="Q95" i="28"/>
  <c r="Q68" i="28"/>
  <c r="Q40" i="28"/>
  <c r="R128" i="28"/>
  <c r="R72" i="28"/>
  <c r="R100" i="28"/>
  <c r="R71" i="28"/>
  <c r="R99" i="28"/>
  <c r="R44" i="28"/>
  <c r="R43" i="28"/>
  <c r="R127" i="28"/>
  <c r="R136" i="28"/>
  <c r="R120" i="28"/>
  <c r="R112" i="28"/>
  <c r="R104" i="28"/>
  <c r="R132" i="28"/>
  <c r="R116" i="28"/>
  <c r="R108" i="28"/>
  <c r="R103" i="28"/>
  <c r="R131" i="28"/>
  <c r="R119" i="28"/>
  <c r="R135" i="28"/>
  <c r="R115" i="28"/>
  <c r="R107" i="28"/>
  <c r="S95" i="28"/>
  <c r="S123" i="28"/>
  <c r="S67" i="28"/>
  <c r="S68" i="28"/>
  <c r="S40" i="28"/>
  <c r="S39" i="28"/>
  <c r="S96" i="28"/>
  <c r="S124" i="28"/>
  <c r="T72" i="28"/>
  <c r="T100" i="28"/>
  <c r="T71" i="28"/>
  <c r="T44" i="28"/>
  <c r="T43" i="28"/>
  <c r="T127" i="28"/>
  <c r="T128" i="28"/>
  <c r="T131" i="28"/>
  <c r="T104" i="28"/>
  <c r="T91" i="28"/>
  <c r="T111" i="28"/>
  <c r="T92" i="28"/>
  <c r="T79" i="28"/>
  <c r="T119" i="28"/>
  <c r="T87" i="28"/>
  <c r="T120" i="28"/>
  <c r="T107" i="28"/>
  <c r="T88" i="28"/>
  <c r="T75" i="28"/>
  <c r="T136" i="28"/>
  <c r="T116" i="28"/>
  <c r="T135" i="28"/>
  <c r="T108" i="28"/>
  <c r="T63" i="28"/>
  <c r="T56" i="28"/>
  <c r="T55" i="28"/>
  <c r="T31" i="28"/>
  <c r="T23" i="28"/>
  <c r="T132" i="28"/>
  <c r="T115" i="28"/>
  <c r="T59" i="28"/>
  <c r="T103" i="28"/>
  <c r="T84" i="28"/>
  <c r="T76" i="28"/>
  <c r="T35" i="28"/>
  <c r="T27" i="28"/>
  <c r="T19" i="28"/>
  <c r="O19" i="28"/>
  <c r="Q23" i="28"/>
  <c r="T28" i="28"/>
  <c r="Q35" i="28"/>
  <c r="O41" i="28"/>
  <c r="N43" i="28"/>
  <c r="T47" i="28"/>
  <c r="T51" i="28"/>
  <c r="O60" i="28"/>
  <c r="O64" i="28"/>
  <c r="M79" i="28"/>
  <c r="T83" i="28"/>
  <c r="Q88" i="28"/>
  <c r="T93" i="28"/>
  <c r="M108" i="28"/>
  <c r="S118" i="28"/>
  <c r="L131" i="28"/>
  <c r="L112" i="28"/>
  <c r="L99" i="28"/>
  <c r="L80" i="28"/>
  <c r="L67" i="28"/>
  <c r="L119" i="28"/>
  <c r="L100" i="28"/>
  <c r="L87" i="28"/>
  <c r="L68" i="28"/>
  <c r="L132" i="28"/>
  <c r="L127" i="28"/>
  <c r="L108" i="28"/>
  <c r="L95" i="28"/>
  <c r="L76" i="28"/>
  <c r="L63" i="28"/>
  <c r="L136" i="28"/>
  <c r="L128" i="28"/>
  <c r="L115" i="28"/>
  <c r="L96" i="28"/>
  <c r="L83" i="28"/>
  <c r="L64" i="28"/>
  <c r="L124" i="28"/>
  <c r="L79" i="28"/>
  <c r="L52" i="28"/>
  <c r="L51" i="28"/>
  <c r="L48" i="28"/>
  <c r="L47" i="28"/>
  <c r="L116" i="28"/>
  <c r="L71" i="28"/>
  <c r="L60" i="28"/>
  <c r="L39" i="28"/>
  <c r="L31" i="28"/>
  <c r="L23" i="28"/>
  <c r="L123" i="28"/>
  <c r="L104" i="28"/>
  <c r="L111" i="28"/>
  <c r="L92" i="28"/>
  <c r="L135" i="28"/>
  <c r="L103" i="28"/>
  <c r="L84" i="28"/>
  <c r="L35" i="28"/>
  <c r="L27" i="28"/>
  <c r="L19" i="28"/>
  <c r="M68" i="28"/>
  <c r="M96" i="28"/>
  <c r="M67" i="28"/>
  <c r="M40" i="28"/>
  <c r="M123" i="28"/>
  <c r="M124" i="28"/>
  <c r="N132" i="28"/>
  <c r="N116" i="28"/>
  <c r="N108" i="28"/>
  <c r="N92" i="28"/>
  <c r="N84" i="28"/>
  <c r="N76" i="28"/>
  <c r="N136" i="28"/>
  <c r="N120" i="28"/>
  <c r="N112" i="28"/>
  <c r="N104" i="28"/>
  <c r="N88" i="28"/>
  <c r="N80" i="28"/>
  <c r="N64" i="28"/>
  <c r="N135" i="28"/>
  <c r="N107" i="28"/>
  <c r="N75" i="28"/>
  <c r="N60" i="28"/>
  <c r="N52" i="28"/>
  <c r="N63" i="28"/>
  <c r="N59" i="28"/>
  <c r="N103" i="28"/>
  <c r="N91" i="28"/>
  <c r="N131" i="28"/>
  <c r="N119" i="28"/>
  <c r="N31" i="28"/>
  <c r="N111" i="28"/>
  <c r="N36" i="28"/>
  <c r="N28" i="28"/>
  <c r="N87" i="28"/>
  <c r="N35" i="28"/>
  <c r="N27" i="28"/>
  <c r="N19" i="28"/>
  <c r="N79" i="28"/>
  <c r="N51" i="28"/>
  <c r="N48" i="28"/>
  <c r="N47" i="28"/>
  <c r="O67" i="28"/>
  <c r="O68" i="28"/>
  <c r="O40" i="28"/>
  <c r="P135" i="28"/>
  <c r="P132" i="28"/>
  <c r="P108" i="28"/>
  <c r="P76" i="28"/>
  <c r="P63" i="28"/>
  <c r="P115" i="28"/>
  <c r="P83" i="28"/>
  <c r="P64" i="28"/>
  <c r="P104" i="28"/>
  <c r="P91" i="28"/>
  <c r="P111" i="28"/>
  <c r="P92" i="28"/>
  <c r="P79" i="28"/>
  <c r="P107" i="28"/>
  <c r="P88" i="28"/>
  <c r="P60" i="28"/>
  <c r="P80" i="28"/>
  <c r="P35" i="28"/>
  <c r="P27" i="28"/>
  <c r="P19" i="28"/>
  <c r="P87" i="28"/>
  <c r="P120" i="28"/>
  <c r="P75" i="28"/>
  <c r="P48" i="28"/>
  <c r="P47" i="28"/>
  <c r="P112" i="28"/>
  <c r="P31" i="28"/>
  <c r="P23" i="28"/>
  <c r="P131" i="28"/>
  <c r="P119" i="28"/>
  <c r="R88" i="28"/>
  <c r="R80" i="28"/>
  <c r="R64" i="28"/>
  <c r="R92" i="28"/>
  <c r="R84" i="28"/>
  <c r="R76" i="28"/>
  <c r="R56" i="28"/>
  <c r="R48" i="28"/>
  <c r="R91" i="28"/>
  <c r="R87" i="28"/>
  <c r="R60" i="28"/>
  <c r="R83" i="28"/>
  <c r="R35" i="28"/>
  <c r="R27" i="28"/>
  <c r="R75" i="28"/>
  <c r="R47" i="28"/>
  <c r="R24" i="28"/>
  <c r="R63" i="28"/>
  <c r="R55" i="28"/>
  <c r="R52" i="28"/>
  <c r="R51" i="28"/>
  <c r="R32" i="28"/>
  <c r="R31" i="28"/>
  <c r="R23" i="28"/>
  <c r="R19" i="28"/>
  <c r="L36" i="28"/>
  <c r="L40" i="28"/>
  <c r="L44" i="28"/>
  <c r="P52" i="28"/>
  <c r="P56" i="28"/>
  <c r="P65" i="28"/>
  <c r="L75" i="28"/>
  <c r="M95" i="28"/>
  <c r="Q129" i="28"/>
  <c r="Q134" i="28"/>
  <c r="Q133" i="28"/>
  <c r="Q130" i="28"/>
  <c r="M69" i="28"/>
  <c r="M70" i="28"/>
  <c r="M133" i="28"/>
  <c r="M117" i="28"/>
  <c r="M109" i="28"/>
  <c r="M101" i="28"/>
  <c r="M85" i="28"/>
  <c r="M77" i="28"/>
  <c r="M129" i="28"/>
  <c r="M113" i="28"/>
  <c r="M105" i="28"/>
  <c r="M89" i="28"/>
  <c r="M81" i="28"/>
  <c r="M73" i="28"/>
  <c r="M106" i="28"/>
  <c r="M74" i="28"/>
  <c r="M61" i="28"/>
  <c r="M53" i="28"/>
  <c r="M45" i="28"/>
  <c r="M62" i="28"/>
  <c r="M102" i="28"/>
  <c r="M90" i="28"/>
  <c r="N94" i="28"/>
  <c r="N122" i="28"/>
  <c r="N65" i="28"/>
  <c r="O114" i="28"/>
  <c r="O101" i="28"/>
  <c r="O82" i="28"/>
  <c r="O102" i="28"/>
  <c r="O89" i="28"/>
  <c r="O133" i="28"/>
  <c r="O129" i="28"/>
  <c r="O110" i="28"/>
  <c r="O78" i="28"/>
  <c r="O130" i="28"/>
  <c r="O117" i="28"/>
  <c r="O85" i="28"/>
  <c r="Q113" i="28"/>
  <c r="Q105" i="28"/>
  <c r="Q89" i="28"/>
  <c r="Q81" i="28"/>
  <c r="Q73" i="28"/>
  <c r="Q117" i="28"/>
  <c r="Q109" i="28"/>
  <c r="Q101" i="28"/>
  <c r="Q85" i="28"/>
  <c r="Q77" i="28"/>
  <c r="Q61" i="28"/>
  <c r="Q102" i="28"/>
  <c r="Q57" i="28"/>
  <c r="Q49" i="28"/>
  <c r="Q90" i="28"/>
  <c r="Q118" i="28"/>
  <c r="Q86" i="28"/>
  <c r="S61" i="28"/>
  <c r="S62" i="28"/>
  <c r="N17" i="28"/>
  <c r="M18" i="28"/>
  <c r="R21" i="28"/>
  <c r="Q22" i="28"/>
  <c r="N25" i="28"/>
  <c r="M26" i="28"/>
  <c r="R29" i="28"/>
  <c r="Q30" i="28"/>
  <c r="N33" i="28"/>
  <c r="M34" i="28"/>
  <c r="N41" i="28"/>
  <c r="M42" i="28"/>
  <c r="N45" i="28"/>
  <c r="N46" i="28"/>
  <c r="N49" i="28"/>
  <c r="N50" i="28"/>
  <c r="O53" i="28"/>
  <c r="O54" i="28"/>
  <c r="O57" i="28"/>
  <c r="O58" i="28"/>
  <c r="R62" i="28"/>
  <c r="L65" i="28"/>
  <c r="Q74" i="28"/>
  <c r="R81" i="28"/>
  <c r="O86" i="28"/>
  <c r="O105" i="28"/>
  <c r="M110" i="28"/>
  <c r="N117" i="28"/>
  <c r="L129" i="28"/>
  <c r="O134" i="28"/>
  <c r="N126" i="28"/>
  <c r="N69" i="28"/>
  <c r="N97" i="28"/>
  <c r="P98" i="28"/>
  <c r="P126" i="28"/>
  <c r="P70" i="28"/>
  <c r="P127" i="28"/>
  <c r="P42" i="28"/>
  <c r="P128" i="28"/>
  <c r="P72" i="28"/>
  <c r="Q121" i="28"/>
  <c r="Q65" i="28"/>
  <c r="Q93" i="28"/>
  <c r="Q122" i="28"/>
  <c r="Q66" i="28"/>
  <c r="R97" i="28"/>
  <c r="R125" i="28"/>
  <c r="R133" i="28"/>
  <c r="R109" i="28"/>
  <c r="R129" i="28"/>
  <c r="R110" i="28"/>
  <c r="R118" i="28"/>
  <c r="R105" i="28"/>
  <c r="R134" i="28"/>
  <c r="R106" i="28"/>
  <c r="S65" i="28"/>
  <c r="S66" i="28"/>
  <c r="S93" i="28"/>
  <c r="S94" i="28"/>
  <c r="T126" i="28"/>
  <c r="T70" i="28"/>
  <c r="T98" i="28"/>
  <c r="T69" i="28"/>
  <c r="T134" i="28"/>
  <c r="T118" i="28"/>
  <c r="T110" i="28"/>
  <c r="T102" i="28"/>
  <c r="T86" i="28"/>
  <c r="T78" i="28"/>
  <c r="T62" i="28"/>
  <c r="T130" i="28"/>
  <c r="T114" i="28"/>
  <c r="T106" i="28"/>
  <c r="T90" i="28"/>
  <c r="T82" i="28"/>
  <c r="T74" i="28"/>
  <c r="T133" i="28"/>
  <c r="T117" i="28"/>
  <c r="T85" i="28"/>
  <c r="T54" i="28"/>
  <c r="T46" i="28"/>
  <c r="T105" i="28"/>
  <c r="T73" i="28"/>
  <c r="T113" i="28"/>
  <c r="T81" i="28"/>
  <c r="T101" i="28"/>
  <c r="P17" i="28"/>
  <c r="O18" i="28"/>
  <c r="L21" i="28"/>
  <c r="T21" i="28"/>
  <c r="S22" i="28"/>
  <c r="P25" i="28"/>
  <c r="O26" i="28"/>
  <c r="L29" i="28"/>
  <c r="T29" i="28"/>
  <c r="S30" i="28"/>
  <c r="P33" i="28"/>
  <c r="O34" i="28"/>
  <c r="L37" i="28"/>
  <c r="S38" i="28"/>
  <c r="P41" i="28"/>
  <c r="P43" i="28"/>
  <c r="P44" i="28"/>
  <c r="P45" i="28"/>
  <c r="P46" i="28"/>
  <c r="P49" i="28"/>
  <c r="Q50" i="28"/>
  <c r="Q53" i="28"/>
  <c r="Q54" i="28"/>
  <c r="R57" i="28"/>
  <c r="R58" i="28"/>
  <c r="N61" i="28"/>
  <c r="R70" i="28"/>
  <c r="Q82" i="28"/>
  <c r="O94" i="28"/>
  <c r="O113" i="28"/>
  <c r="M118" i="28"/>
  <c r="S122" i="28"/>
  <c r="N125" i="28"/>
  <c r="T129" i="28"/>
  <c r="M130" i="28"/>
  <c r="L134" i="28"/>
  <c r="L126" i="28"/>
  <c r="L118" i="28"/>
  <c r="L110" i="28"/>
  <c r="L102" i="28"/>
  <c r="L94" i="28"/>
  <c r="L86" i="28"/>
  <c r="L78" i="28"/>
  <c r="L70" i="28"/>
  <c r="L62" i="28"/>
  <c r="L130" i="28"/>
  <c r="L122" i="28"/>
  <c r="L114" i="28"/>
  <c r="L106" i="28"/>
  <c r="L98" i="28"/>
  <c r="L90" i="28"/>
  <c r="L82" i="28"/>
  <c r="L74" i="28"/>
  <c r="L66" i="28"/>
  <c r="L125" i="28"/>
  <c r="L93" i="28"/>
  <c r="L54" i="28"/>
  <c r="L46" i="28"/>
  <c r="L113" i="28"/>
  <c r="L81" i="28"/>
  <c r="L61" i="28"/>
  <c r="L121" i="28"/>
  <c r="L89" i="28"/>
  <c r="L109" i="28"/>
  <c r="L77" i="28"/>
  <c r="M93" i="28"/>
  <c r="M121" i="28"/>
  <c r="M65" i="28"/>
  <c r="M94" i="28"/>
  <c r="M122" i="28"/>
  <c r="N113" i="28"/>
  <c r="N81" i="28"/>
  <c r="N62" i="28"/>
  <c r="N114" i="28"/>
  <c r="N101" i="28"/>
  <c r="N82" i="28"/>
  <c r="N109" i="28"/>
  <c r="N90" i="28"/>
  <c r="N77" i="28"/>
  <c r="N133" i="28"/>
  <c r="N129" i="28"/>
  <c r="N110" i="28"/>
  <c r="N78" i="28"/>
  <c r="O65" i="28"/>
  <c r="O66" i="28"/>
  <c r="P130" i="28"/>
  <c r="P114" i="28"/>
  <c r="P106" i="28"/>
  <c r="P90" i="28"/>
  <c r="P82" i="28"/>
  <c r="P74" i="28"/>
  <c r="P134" i="28"/>
  <c r="P118" i="28"/>
  <c r="P110" i="28"/>
  <c r="P102" i="28"/>
  <c r="P86" i="28"/>
  <c r="P78" i="28"/>
  <c r="P62" i="28"/>
  <c r="P89" i="28"/>
  <c r="P58" i="28"/>
  <c r="P50" i="28"/>
  <c r="P109" i="28"/>
  <c r="P77" i="28"/>
  <c r="P117" i="28"/>
  <c r="P85" i="28"/>
  <c r="P105" i="28"/>
  <c r="P73" i="28"/>
  <c r="R90" i="28"/>
  <c r="R77" i="28"/>
  <c r="R78" i="28"/>
  <c r="R86" i="28"/>
  <c r="R73" i="28"/>
  <c r="R74" i="28"/>
  <c r="R61" i="28"/>
  <c r="R17" i="28"/>
  <c r="Q18" i="28"/>
  <c r="N21" i="28"/>
  <c r="M22" i="28"/>
  <c r="R25" i="28"/>
  <c r="Q26" i="28"/>
  <c r="N29" i="28"/>
  <c r="M30" i="28"/>
  <c r="R33" i="28"/>
  <c r="Q34" i="28"/>
  <c r="N37" i="28"/>
  <c r="M38" i="28"/>
  <c r="R41" i="28"/>
  <c r="R42" i="28"/>
  <c r="R45" i="28"/>
  <c r="R46" i="28"/>
  <c r="S49" i="28"/>
  <c r="S50" i="28"/>
  <c r="S53" i="28"/>
  <c r="S54" i="28"/>
  <c r="T57" i="28"/>
  <c r="T58" i="28"/>
  <c r="P61" i="28"/>
  <c r="N66" i="28"/>
  <c r="O73" i="28"/>
  <c r="M78" i="28"/>
  <c r="N85" i="28"/>
  <c r="T89" i="28"/>
  <c r="L97" i="28"/>
  <c r="P99" i="28"/>
  <c r="Q106" i="28"/>
  <c r="R113" i="28"/>
  <c r="O118" i="28"/>
  <c r="P125" i="28"/>
  <c r="N130" i="28"/>
  <c r="L133" i="28"/>
  <c r="M134" i="28"/>
  <c r="Q122" i="25"/>
  <c r="T117" i="25"/>
  <c r="T101" i="25"/>
  <c r="N69" i="25"/>
  <c r="T54" i="25"/>
  <c r="T53" i="25"/>
  <c r="S43" i="25"/>
  <c r="T41" i="25"/>
  <c r="T26" i="25"/>
  <c r="T18" i="25"/>
  <c r="M17" i="25"/>
  <c r="Y13" i="25"/>
  <c r="X13" i="25"/>
  <c r="W13" i="25"/>
  <c r="T135" i="25" s="1"/>
  <c r="V13" i="25"/>
  <c r="T57" i="25" s="1"/>
  <c r="U13" i="25"/>
  <c r="T13" i="25"/>
  <c r="S13" i="25"/>
  <c r="T123" i="25" s="1"/>
  <c r="R13" i="25"/>
  <c r="T66" i="25" s="1"/>
  <c r="Q13" i="25"/>
  <c r="P13" i="25"/>
  <c r="O13" i="25"/>
  <c r="T72" i="25" s="1"/>
  <c r="N13" i="25"/>
  <c r="T70" i="25" s="1"/>
  <c r="Y12" i="25"/>
  <c r="S20" i="25" s="1"/>
  <c r="X12" i="25"/>
  <c r="S17" i="25" s="1"/>
  <c r="W12" i="25"/>
  <c r="S131" i="25" s="1"/>
  <c r="V12" i="25"/>
  <c r="S129" i="25" s="1"/>
  <c r="U12" i="25"/>
  <c r="T12" i="25"/>
  <c r="S12" i="25"/>
  <c r="S95" i="25" s="1"/>
  <c r="R12" i="25"/>
  <c r="S37" i="25" s="1"/>
  <c r="Q12" i="25"/>
  <c r="P12" i="25"/>
  <c r="O12" i="25"/>
  <c r="N12" i="25"/>
  <c r="S97" i="25" s="1"/>
  <c r="Y11" i="25"/>
  <c r="R87" i="25" s="1"/>
  <c r="X11" i="25"/>
  <c r="R21" i="25" s="1"/>
  <c r="W11" i="25"/>
  <c r="R120" i="25" s="1"/>
  <c r="V11" i="25"/>
  <c r="R101" i="25" s="1"/>
  <c r="U11" i="25"/>
  <c r="T11" i="25"/>
  <c r="S11" i="25"/>
  <c r="R11" i="25"/>
  <c r="R38" i="25" s="1"/>
  <c r="Q11" i="25"/>
  <c r="P11" i="25"/>
  <c r="O11" i="25"/>
  <c r="R71" i="25" s="1"/>
  <c r="N11" i="25"/>
  <c r="R97" i="25" s="1"/>
  <c r="Y10" i="25"/>
  <c r="Q52" i="25" s="1"/>
  <c r="X10" i="25"/>
  <c r="Q57" i="25" s="1"/>
  <c r="W10" i="25"/>
  <c r="V10" i="25"/>
  <c r="Q134" i="25" s="1"/>
  <c r="U10" i="25"/>
  <c r="T10" i="25"/>
  <c r="S10" i="25"/>
  <c r="Q40" i="25" s="1"/>
  <c r="R10" i="25"/>
  <c r="Q94" i="25" s="1"/>
  <c r="Q10" i="25"/>
  <c r="P10" i="25"/>
  <c r="O10" i="25"/>
  <c r="N10" i="25"/>
  <c r="Q125" i="25" s="1"/>
  <c r="Y9" i="25"/>
  <c r="P83" i="25" s="1"/>
  <c r="X9" i="25"/>
  <c r="P102" i="25" s="1"/>
  <c r="W9" i="25"/>
  <c r="V9" i="25"/>
  <c r="U9" i="25"/>
  <c r="T9" i="25"/>
  <c r="S9" i="25"/>
  <c r="R9" i="25"/>
  <c r="P38" i="25" s="1"/>
  <c r="Q9" i="25"/>
  <c r="P9" i="25"/>
  <c r="O9" i="25"/>
  <c r="N9" i="25"/>
  <c r="P99" i="25" s="1"/>
  <c r="Y8" i="25"/>
  <c r="X8" i="25"/>
  <c r="O114" i="25" s="1"/>
  <c r="W8" i="25"/>
  <c r="V8" i="25"/>
  <c r="U8" i="25"/>
  <c r="O40" i="25" s="1"/>
  <c r="T8" i="25"/>
  <c r="O66" i="25" s="1"/>
  <c r="S8" i="25"/>
  <c r="O95" i="25" s="1"/>
  <c r="R8" i="25"/>
  <c r="Q8" i="25"/>
  <c r="P8" i="25"/>
  <c r="O8" i="25"/>
  <c r="O44" i="25" s="1"/>
  <c r="N8" i="25"/>
  <c r="O42" i="25" s="1"/>
  <c r="Y7" i="25"/>
  <c r="N47" i="25" s="1"/>
  <c r="X7" i="25"/>
  <c r="N53" i="25" s="1"/>
  <c r="W7" i="25"/>
  <c r="V7" i="25"/>
  <c r="U7" i="25"/>
  <c r="N40" i="25" s="1"/>
  <c r="T7" i="25"/>
  <c r="N37" i="25" s="1"/>
  <c r="S7" i="25"/>
  <c r="R7" i="25"/>
  <c r="Q7" i="25"/>
  <c r="P7" i="25"/>
  <c r="O7" i="25"/>
  <c r="N44" i="25" s="1"/>
  <c r="N7" i="25"/>
  <c r="N41" i="25" s="1"/>
  <c r="Y6" i="25"/>
  <c r="X6" i="25"/>
  <c r="M78" i="25" s="1"/>
  <c r="W6" i="25"/>
  <c r="V6" i="25"/>
  <c r="U6" i="25"/>
  <c r="M68" i="25" s="1"/>
  <c r="T6" i="25"/>
  <c r="M94" i="25" s="1"/>
  <c r="S6" i="25"/>
  <c r="R6" i="25"/>
  <c r="Q6" i="25"/>
  <c r="P6" i="25"/>
  <c r="M41" i="25" s="1"/>
  <c r="O6" i="25"/>
  <c r="M100" i="25" s="1"/>
  <c r="N6" i="25"/>
  <c r="M125" i="25" s="1"/>
  <c r="Y5" i="25"/>
  <c r="X5" i="25"/>
  <c r="W5" i="25"/>
  <c r="V5" i="25"/>
  <c r="U5" i="25"/>
  <c r="T5" i="25"/>
  <c r="S5" i="25"/>
  <c r="R5" i="25"/>
  <c r="Q5" i="25"/>
  <c r="L31" i="25" s="1"/>
  <c r="P5" i="25"/>
  <c r="L74" i="25" s="1"/>
  <c r="O5" i="25"/>
  <c r="N5" i="25"/>
  <c r="R135" i="15"/>
  <c r="R131" i="15"/>
  <c r="R119" i="15"/>
  <c r="R115" i="15"/>
  <c r="R111" i="15"/>
  <c r="R107" i="15"/>
  <c r="R103" i="15"/>
  <c r="Y11" i="15"/>
  <c r="R19" i="15" s="1"/>
  <c r="X11" i="15"/>
  <c r="R86" i="15" s="1"/>
  <c r="U11" i="15"/>
  <c r="T11" i="15"/>
  <c r="Q11" i="15"/>
  <c r="P11" i="15"/>
  <c r="W11" i="15"/>
  <c r="R132" i="15" s="1"/>
  <c r="V11" i="15"/>
  <c r="R134" i="15" s="1"/>
  <c r="S11" i="15"/>
  <c r="R40" i="15" s="1"/>
  <c r="R11" i="15"/>
  <c r="R94" i="15" s="1"/>
  <c r="O11" i="15"/>
  <c r="R100" i="15" s="1"/>
  <c r="N11" i="15"/>
  <c r="R126" i="15" s="1"/>
  <c r="N88" i="15"/>
  <c r="N6" i="15"/>
  <c r="M98" i="15" s="1"/>
  <c r="Y7" i="15"/>
  <c r="N135" i="15" s="1"/>
  <c r="X7" i="15"/>
  <c r="N134" i="15" s="1"/>
  <c r="W7" i="15"/>
  <c r="V7" i="15"/>
  <c r="U7" i="15"/>
  <c r="N95" i="15" s="1"/>
  <c r="T7" i="15"/>
  <c r="N93" i="15" s="1"/>
  <c r="S7" i="15"/>
  <c r="R7" i="15"/>
  <c r="Q7" i="15"/>
  <c r="P7" i="15"/>
  <c r="O7" i="15"/>
  <c r="N127" i="15" s="1"/>
  <c r="N7" i="15"/>
  <c r="N126" i="15" s="1"/>
  <c r="R71" i="15" l="1"/>
  <c r="R23" i="15"/>
  <c r="R72" i="15"/>
  <c r="R31" i="15"/>
  <c r="R79" i="15"/>
  <c r="R112" i="15"/>
  <c r="R136" i="15"/>
  <c r="R39" i="15"/>
  <c r="R87" i="15"/>
  <c r="R43" i="15"/>
  <c r="R95" i="15"/>
  <c r="R47" i="15"/>
  <c r="R99" i="15"/>
  <c r="R120" i="15"/>
  <c r="R55" i="15"/>
  <c r="R127" i="15"/>
  <c r="R63" i="15"/>
  <c r="R104" i="15"/>
  <c r="R128" i="15"/>
  <c r="Q30" i="25"/>
  <c r="T85" i="25"/>
  <c r="S136" i="25"/>
  <c r="Q37" i="25"/>
  <c r="S94" i="25"/>
  <c r="M42" i="25"/>
  <c r="T110" i="25"/>
  <c r="M33" i="25"/>
  <c r="P42" i="25"/>
  <c r="R65" i="25"/>
  <c r="P121" i="25"/>
  <c r="R18" i="25"/>
  <c r="P43" i="25"/>
  <c r="S65" i="25"/>
  <c r="Q121" i="25"/>
  <c r="M22" i="25"/>
  <c r="Q38" i="25"/>
  <c r="N46" i="25"/>
  <c r="Q77" i="25"/>
  <c r="L109" i="25"/>
  <c r="O125" i="25"/>
  <c r="M25" i="25"/>
  <c r="T39" i="25"/>
  <c r="T46" i="25"/>
  <c r="O82" i="25"/>
  <c r="R109" i="25"/>
  <c r="M126" i="25"/>
  <c r="Q26" i="25"/>
  <c r="S41" i="25"/>
  <c r="N51" i="25"/>
  <c r="T82" i="25"/>
  <c r="S110" i="25"/>
  <c r="T126" i="25"/>
  <c r="P19" i="25"/>
  <c r="T47" i="25"/>
  <c r="P73" i="25"/>
  <c r="Q96" i="25"/>
  <c r="T27" i="25"/>
  <c r="R37" i="25"/>
  <c r="P58" i="25"/>
  <c r="N128" i="25"/>
  <c r="L18" i="25"/>
  <c r="N21" i="25"/>
  <c r="N25" i="25"/>
  <c r="Q29" i="25"/>
  <c r="M34" i="25"/>
  <c r="S42" i="25"/>
  <c r="P44" i="25"/>
  <c r="R49" i="25"/>
  <c r="M61" i="25"/>
  <c r="O69" i="25"/>
  <c r="S78" i="25"/>
  <c r="S91" i="25"/>
  <c r="S104" i="25"/>
  <c r="M113" i="25"/>
  <c r="R122" i="25"/>
  <c r="T128" i="25"/>
  <c r="T23" i="25"/>
  <c r="Q39" i="25"/>
  <c r="T43" i="25"/>
  <c r="N85" i="25"/>
  <c r="T24" i="25"/>
  <c r="T20" i="25"/>
  <c r="T28" i="25"/>
  <c r="S40" i="25"/>
  <c r="L49" i="25"/>
  <c r="R103" i="25"/>
  <c r="M18" i="25"/>
  <c r="O21" i="25"/>
  <c r="R25" i="25"/>
  <c r="R29" i="25"/>
  <c r="Q34" i="25"/>
  <c r="M38" i="25"/>
  <c r="T42" i="25"/>
  <c r="O45" i="25"/>
  <c r="T49" i="25"/>
  <c r="R61" i="25"/>
  <c r="P70" i="25"/>
  <c r="T78" i="25"/>
  <c r="T91" i="25"/>
  <c r="T98" i="25"/>
  <c r="T104" i="25"/>
  <c r="R113" i="25"/>
  <c r="O123" i="25"/>
  <c r="R129" i="25"/>
  <c r="T32" i="25"/>
  <c r="T19" i="25"/>
  <c r="N48" i="25"/>
  <c r="L34" i="25"/>
  <c r="P89" i="25"/>
  <c r="T111" i="25"/>
  <c r="Q18" i="25"/>
  <c r="M26" i="25"/>
  <c r="M30" i="25"/>
  <c r="T34" i="25"/>
  <c r="P41" i="25"/>
  <c r="N43" i="25"/>
  <c r="T45" i="25"/>
  <c r="T50" i="25"/>
  <c r="T63" i="25"/>
  <c r="Q70" i="25"/>
  <c r="T79" i="25"/>
  <c r="N107" i="25"/>
  <c r="R116" i="25"/>
  <c r="T35" i="25"/>
  <c r="R132" i="25"/>
  <c r="L23" i="25"/>
  <c r="T31" i="25"/>
  <c r="T36" i="25"/>
  <c r="N100" i="25"/>
  <c r="P118" i="25"/>
  <c r="P27" i="25"/>
  <c r="M97" i="25"/>
  <c r="T136" i="25"/>
  <c r="M132" i="25"/>
  <c r="M131" i="25"/>
  <c r="M115" i="25"/>
  <c r="M107" i="25"/>
  <c r="M91" i="25"/>
  <c r="M83" i="25"/>
  <c r="M75" i="25"/>
  <c r="M136" i="25"/>
  <c r="M120" i="25"/>
  <c r="M112" i="25"/>
  <c r="M104" i="25"/>
  <c r="M88" i="25"/>
  <c r="M80" i="25"/>
  <c r="M64" i="25"/>
  <c r="M135" i="25"/>
  <c r="M63" i="25"/>
  <c r="M60" i="25"/>
  <c r="M108" i="25"/>
  <c r="M76" i="25"/>
  <c r="M59" i="25"/>
  <c r="M51" i="25"/>
  <c r="M103" i="25"/>
  <c r="M92" i="25"/>
  <c r="M55" i="25"/>
  <c r="M84" i="25"/>
  <c r="M79" i="25"/>
  <c r="M36" i="25"/>
  <c r="M28" i="25"/>
  <c r="M20" i="25"/>
  <c r="M119" i="25"/>
  <c r="M35" i="25"/>
  <c r="M27" i="25"/>
  <c r="M19" i="25"/>
  <c r="M111" i="25"/>
  <c r="M48" i="25"/>
  <c r="M47" i="25"/>
  <c r="M32" i="25"/>
  <c r="M24" i="25"/>
  <c r="M87" i="25"/>
  <c r="M52" i="25"/>
  <c r="M31" i="25"/>
  <c r="M23" i="25"/>
  <c r="O132" i="25"/>
  <c r="O115" i="25"/>
  <c r="O83" i="25"/>
  <c r="O64" i="25"/>
  <c r="O136" i="25"/>
  <c r="O116" i="25"/>
  <c r="O103" i="25"/>
  <c r="O84" i="25"/>
  <c r="O104" i="25"/>
  <c r="O91" i="25"/>
  <c r="O56" i="25"/>
  <c r="O119" i="25"/>
  <c r="O87" i="25"/>
  <c r="O79" i="25"/>
  <c r="O35" i="25"/>
  <c r="O27" i="25"/>
  <c r="O19" i="25"/>
  <c r="O112" i="25"/>
  <c r="O107" i="25"/>
  <c r="O88" i="25"/>
  <c r="O60" i="25"/>
  <c r="O51" i="25"/>
  <c r="O80" i="25"/>
  <c r="O131" i="25"/>
  <c r="O120" i="25"/>
  <c r="O75" i="25"/>
  <c r="O36" i="25"/>
  <c r="Q19" i="25"/>
  <c r="O23" i="25"/>
  <c r="S27" i="25"/>
  <c r="N32" i="25"/>
  <c r="R36" i="25"/>
  <c r="O48" i="25"/>
  <c r="S51" i="25"/>
  <c r="N55" i="25"/>
  <c r="O59" i="25"/>
  <c r="Q64" i="25"/>
  <c r="O108" i="25"/>
  <c r="L119" i="25"/>
  <c r="S19" i="25"/>
  <c r="P23" i="25"/>
  <c r="O32" i="25"/>
  <c r="S36" i="25"/>
  <c r="O52" i="25"/>
  <c r="O55" i="25"/>
  <c r="S59" i="25"/>
  <c r="N75" i="25"/>
  <c r="Q80" i="25"/>
  <c r="L87" i="25"/>
  <c r="O92" i="25"/>
  <c r="N120" i="25"/>
  <c r="L131" i="25"/>
  <c r="L133" i="25"/>
  <c r="L125" i="25"/>
  <c r="L129" i="25"/>
  <c r="L121" i="25"/>
  <c r="L113" i="25"/>
  <c r="L105" i="25"/>
  <c r="L97" i="25"/>
  <c r="L89" i="25"/>
  <c r="L81" i="25"/>
  <c r="L73" i="25"/>
  <c r="L65" i="25"/>
  <c r="L94" i="25"/>
  <c r="L62" i="25"/>
  <c r="L61" i="25"/>
  <c r="L114" i="25"/>
  <c r="L101" i="25"/>
  <c r="L82" i="25"/>
  <c r="L69" i="25"/>
  <c r="L102" i="25"/>
  <c r="L70" i="25"/>
  <c r="L130" i="25"/>
  <c r="L117" i="25"/>
  <c r="L98" i="25"/>
  <c r="L85" i="25"/>
  <c r="L66" i="25"/>
  <c r="L122" i="25"/>
  <c r="L77" i="25"/>
  <c r="L38" i="25"/>
  <c r="L30" i="25"/>
  <c r="L22" i="25"/>
  <c r="L110" i="25"/>
  <c r="L53" i="25"/>
  <c r="L50" i="25"/>
  <c r="L37" i="25"/>
  <c r="L29" i="25"/>
  <c r="L21" i="25"/>
  <c r="L86" i="25"/>
  <c r="L57" i="25"/>
  <c r="L126" i="25"/>
  <c r="L78" i="25"/>
  <c r="L42" i="25"/>
  <c r="L41" i="25"/>
  <c r="L33" i="25"/>
  <c r="L25" i="25"/>
  <c r="L17" i="25"/>
  <c r="L118" i="25"/>
  <c r="L46" i="25"/>
  <c r="L45" i="25"/>
  <c r="M121" i="25"/>
  <c r="M122" i="25"/>
  <c r="M65" i="25"/>
  <c r="M37" i="25"/>
  <c r="M93" i="25"/>
  <c r="M66" i="25"/>
  <c r="N130" i="25"/>
  <c r="N114" i="25"/>
  <c r="N106" i="25"/>
  <c r="N90" i="25"/>
  <c r="N82" i="25"/>
  <c r="N74" i="25"/>
  <c r="N102" i="25"/>
  <c r="N89" i="25"/>
  <c r="N129" i="25"/>
  <c r="N109" i="25"/>
  <c r="N77" i="25"/>
  <c r="N58" i="25"/>
  <c r="N50" i="25"/>
  <c r="N110" i="25"/>
  <c r="N78" i="25"/>
  <c r="N57" i="25"/>
  <c r="N49" i="25"/>
  <c r="N134" i="25"/>
  <c r="N54" i="25"/>
  <c r="N133" i="25"/>
  <c r="N117" i="25"/>
  <c r="N34" i="25"/>
  <c r="N26" i="25"/>
  <c r="N105" i="25"/>
  <c r="N86" i="25"/>
  <c r="N81" i="25"/>
  <c r="N62" i="25"/>
  <c r="N118" i="25"/>
  <c r="N73" i="25"/>
  <c r="N113" i="25"/>
  <c r="N61" i="25"/>
  <c r="N30" i="25"/>
  <c r="N22" i="25"/>
  <c r="O65" i="25"/>
  <c r="O38" i="25"/>
  <c r="O37" i="25"/>
  <c r="P129" i="25"/>
  <c r="P133" i="25"/>
  <c r="P117" i="25"/>
  <c r="P109" i="25"/>
  <c r="P101" i="25"/>
  <c r="P85" i="25"/>
  <c r="P77" i="25"/>
  <c r="P61" i="25"/>
  <c r="P90" i="25"/>
  <c r="P110" i="25"/>
  <c r="P78" i="25"/>
  <c r="P113" i="25"/>
  <c r="P81" i="25"/>
  <c r="P62" i="25"/>
  <c r="P130" i="25"/>
  <c r="P105" i="25"/>
  <c r="P86" i="25"/>
  <c r="P57" i="25"/>
  <c r="P54" i="25"/>
  <c r="P34" i="25"/>
  <c r="P26" i="25"/>
  <c r="P18" i="25"/>
  <c r="P74" i="25"/>
  <c r="P33" i="25"/>
  <c r="P25" i="25"/>
  <c r="P17" i="25"/>
  <c r="P114" i="25"/>
  <c r="P46" i="25"/>
  <c r="P45" i="25"/>
  <c r="P134" i="25"/>
  <c r="P106" i="25"/>
  <c r="P49" i="25"/>
  <c r="P29" i="25"/>
  <c r="P21" i="25"/>
  <c r="P82" i="25"/>
  <c r="P53" i="25"/>
  <c r="R86" i="25"/>
  <c r="R78" i="25"/>
  <c r="R62" i="25"/>
  <c r="R85" i="25"/>
  <c r="R73" i="25"/>
  <c r="R54" i="25"/>
  <c r="R46" i="25"/>
  <c r="R74" i="25"/>
  <c r="R53" i="25"/>
  <c r="R89" i="25"/>
  <c r="R58" i="25"/>
  <c r="R50" i="25"/>
  <c r="R81" i="25"/>
  <c r="R45" i="25"/>
  <c r="R90" i="25"/>
  <c r="R30" i="25"/>
  <c r="R22" i="25"/>
  <c r="R82" i="25"/>
  <c r="R77" i="25"/>
  <c r="R57" i="25"/>
  <c r="R34" i="25"/>
  <c r="R26" i="25"/>
  <c r="N18" i="25"/>
  <c r="Q21" i="25"/>
  <c r="L26" i="25"/>
  <c r="O28" i="25"/>
  <c r="P30" i="25"/>
  <c r="S32" i="25"/>
  <c r="O46" i="25"/>
  <c r="Q49" i="25"/>
  <c r="M56" i="25"/>
  <c r="N60" i="25"/>
  <c r="S75" i="25"/>
  <c r="M81" i="25"/>
  <c r="L93" i="25"/>
  <c r="N104" i="25"/>
  <c r="Q109" i="25"/>
  <c r="S120" i="25"/>
  <c r="M72" i="25"/>
  <c r="M43" i="25"/>
  <c r="M71" i="25"/>
  <c r="M44" i="25"/>
  <c r="N123" i="25"/>
  <c r="N95" i="25"/>
  <c r="N96" i="25"/>
  <c r="N67" i="25"/>
  <c r="N124" i="25"/>
  <c r="N39" i="25"/>
  <c r="N68" i="25"/>
  <c r="O68" i="25"/>
  <c r="O67" i="25"/>
  <c r="R91" i="25"/>
  <c r="R83" i="25"/>
  <c r="R75" i="25"/>
  <c r="R92" i="25"/>
  <c r="R79" i="25"/>
  <c r="R80" i="25"/>
  <c r="R76" i="25"/>
  <c r="R63" i="25"/>
  <c r="R60" i="25"/>
  <c r="R51" i="25"/>
  <c r="R32" i="25"/>
  <c r="R24" i="25"/>
  <c r="R52" i="25"/>
  <c r="R88" i="25"/>
  <c r="R48" i="25"/>
  <c r="R47" i="25"/>
  <c r="R31" i="25"/>
  <c r="R23" i="25"/>
  <c r="R64" i="25"/>
  <c r="R55" i="25"/>
  <c r="R59" i="25"/>
  <c r="R35" i="25"/>
  <c r="R27" i="25"/>
  <c r="R19" i="25"/>
  <c r="O20" i="25"/>
  <c r="N24" i="25"/>
  <c r="R28" i="25"/>
  <c r="L35" i="25"/>
  <c r="R56" i="25"/>
  <c r="L71" i="25"/>
  <c r="O76" i="25"/>
  <c r="N88" i="25"/>
  <c r="P115" i="25"/>
  <c r="P132" i="25"/>
  <c r="O24" i="25"/>
  <c r="S28" i="25"/>
  <c r="P35" i="25"/>
  <c r="O39" i="25"/>
  <c r="M116" i="25"/>
  <c r="M99" i="25"/>
  <c r="M128" i="25"/>
  <c r="M127" i="25"/>
  <c r="O71" i="25"/>
  <c r="O72" i="25"/>
  <c r="O100" i="25"/>
  <c r="O127" i="25"/>
  <c r="O99" i="25"/>
  <c r="O128" i="25"/>
  <c r="P96" i="25"/>
  <c r="P123" i="25"/>
  <c r="P67" i="25"/>
  <c r="P124" i="25"/>
  <c r="P95" i="25"/>
  <c r="P40" i="25"/>
  <c r="P68" i="25"/>
  <c r="Q128" i="25"/>
  <c r="Q127" i="25"/>
  <c r="Q71" i="25"/>
  <c r="Q100" i="25"/>
  <c r="Q72" i="25"/>
  <c r="Q99" i="25"/>
  <c r="Q44" i="25"/>
  <c r="Q43" i="25"/>
  <c r="Q136" i="25"/>
  <c r="Q135" i="25"/>
  <c r="Q132" i="25"/>
  <c r="Q131" i="25"/>
  <c r="R123" i="25"/>
  <c r="R67" i="25"/>
  <c r="R95" i="25"/>
  <c r="R124" i="25"/>
  <c r="R40" i="25"/>
  <c r="R39" i="25"/>
  <c r="R96" i="25"/>
  <c r="S99" i="25"/>
  <c r="S127" i="25"/>
  <c r="S100" i="25"/>
  <c r="S71" i="25"/>
  <c r="S128" i="25"/>
  <c r="S111" i="25"/>
  <c r="S92" i="25"/>
  <c r="S79" i="25"/>
  <c r="S112" i="25"/>
  <c r="S80" i="25"/>
  <c r="S119" i="25"/>
  <c r="S87" i="25"/>
  <c r="S135" i="25"/>
  <c r="S132" i="25"/>
  <c r="S115" i="25"/>
  <c r="S83" i="25"/>
  <c r="S107" i="25"/>
  <c r="S88" i="25"/>
  <c r="S76" i="25"/>
  <c r="S116" i="25"/>
  <c r="S108" i="25"/>
  <c r="S103" i="25"/>
  <c r="S84" i="25"/>
  <c r="T124" i="25"/>
  <c r="T68" i="25"/>
  <c r="T67" i="25"/>
  <c r="T95" i="25"/>
  <c r="T96" i="25"/>
  <c r="T40" i="25"/>
  <c r="N17" i="25"/>
  <c r="R20" i="25"/>
  <c r="P22" i="25"/>
  <c r="S24" i="25"/>
  <c r="O31" i="25"/>
  <c r="N33" i="25"/>
  <c r="S35" i="25"/>
  <c r="P39" i="25"/>
  <c r="S44" i="25"/>
  <c r="O47" i="25"/>
  <c r="P50" i="25"/>
  <c r="L54" i="25"/>
  <c r="M62" i="25"/>
  <c r="S72" i="25"/>
  <c r="L90" i="25"/>
  <c r="L106" i="25"/>
  <c r="L134" i="25"/>
  <c r="Q119" i="25"/>
  <c r="Q111" i="25"/>
  <c r="Q103" i="25"/>
  <c r="Q87" i="25"/>
  <c r="Q79" i="25"/>
  <c r="Q63" i="25"/>
  <c r="Q116" i="25"/>
  <c r="Q108" i="25"/>
  <c r="Q92" i="25"/>
  <c r="Q84" i="25"/>
  <c r="Q76" i="25"/>
  <c r="Q91" i="25"/>
  <c r="Q104" i="25"/>
  <c r="Q55" i="25"/>
  <c r="Q47" i="25"/>
  <c r="Q120" i="25"/>
  <c r="Q88" i="25"/>
  <c r="Q59" i="25"/>
  <c r="Q51" i="25"/>
  <c r="Q112" i="25"/>
  <c r="Q107" i="25"/>
  <c r="Q60" i="25"/>
  <c r="Q32" i="25"/>
  <c r="Q24" i="25"/>
  <c r="Q83" i="25"/>
  <c r="Q48" i="25"/>
  <c r="Q31" i="25"/>
  <c r="Q23" i="25"/>
  <c r="Q75" i="25"/>
  <c r="Q56" i="25"/>
  <c r="Q36" i="25"/>
  <c r="Q28" i="25"/>
  <c r="Q20" i="25"/>
  <c r="Q115" i="25"/>
  <c r="Q35" i="25"/>
  <c r="Q27" i="25"/>
  <c r="L132" i="25"/>
  <c r="L124" i="25"/>
  <c r="L116" i="25"/>
  <c r="L108" i="25"/>
  <c r="L100" i="25"/>
  <c r="L92" i="25"/>
  <c r="L84" i="25"/>
  <c r="L76" i="25"/>
  <c r="L68" i="25"/>
  <c r="L128" i="25"/>
  <c r="L120" i="25"/>
  <c r="L107" i="25"/>
  <c r="L88" i="25"/>
  <c r="L75" i="25"/>
  <c r="L135" i="25"/>
  <c r="L95" i="25"/>
  <c r="L63" i="25"/>
  <c r="L60" i="25"/>
  <c r="L52" i="25"/>
  <c r="L44" i="25"/>
  <c r="L115" i="25"/>
  <c r="L96" i="25"/>
  <c r="L83" i="25"/>
  <c r="L64" i="25"/>
  <c r="L59" i="25"/>
  <c r="L51" i="25"/>
  <c r="L111" i="25"/>
  <c r="L79" i="25"/>
  <c r="L56" i="25"/>
  <c r="L136" i="25"/>
  <c r="L103" i="25"/>
  <c r="L36" i="25"/>
  <c r="L91" i="25"/>
  <c r="L72" i="25"/>
  <c r="L127" i="25"/>
  <c r="L112" i="25"/>
  <c r="L67" i="25"/>
  <c r="L28" i="25"/>
  <c r="L20" i="25"/>
  <c r="L123" i="25"/>
  <c r="L104" i="25"/>
  <c r="L55" i="25"/>
  <c r="L43" i="25"/>
  <c r="L99" i="25"/>
  <c r="L80" i="25"/>
  <c r="L48" i="25"/>
  <c r="L47" i="25"/>
  <c r="L40" i="25"/>
  <c r="L32" i="25"/>
  <c r="L24" i="25"/>
  <c r="M124" i="25"/>
  <c r="M123" i="25"/>
  <c r="M67" i="25"/>
  <c r="M96" i="25"/>
  <c r="M95" i="25"/>
  <c r="M40" i="25"/>
  <c r="M39" i="25"/>
  <c r="N131" i="25"/>
  <c r="N135" i="25"/>
  <c r="N119" i="25"/>
  <c r="N111" i="25"/>
  <c r="N103" i="25"/>
  <c r="N87" i="25"/>
  <c r="N79" i="25"/>
  <c r="N63" i="25"/>
  <c r="N108" i="25"/>
  <c r="N76" i="25"/>
  <c r="N59" i="25"/>
  <c r="N132" i="25"/>
  <c r="N115" i="25"/>
  <c r="N83" i="25"/>
  <c r="N64" i="25"/>
  <c r="N136" i="25"/>
  <c r="N116" i="25"/>
  <c r="N84" i="25"/>
  <c r="N112" i="25"/>
  <c r="N80" i="25"/>
  <c r="N91" i="25"/>
  <c r="N36" i="25"/>
  <c r="N28" i="25"/>
  <c r="N20" i="25"/>
  <c r="N35" i="25"/>
  <c r="N27" i="25"/>
  <c r="N19" i="25"/>
  <c r="N92" i="25"/>
  <c r="N52" i="25"/>
  <c r="N31" i="25"/>
  <c r="N23" i="25"/>
  <c r="N56" i="25"/>
  <c r="P136" i="25"/>
  <c r="P120" i="25"/>
  <c r="P112" i="25"/>
  <c r="P104" i="25"/>
  <c r="P88" i="25"/>
  <c r="P80" i="25"/>
  <c r="P64" i="25"/>
  <c r="P116" i="25"/>
  <c r="P103" i="25"/>
  <c r="P84" i="25"/>
  <c r="P91" i="25"/>
  <c r="P56" i="25"/>
  <c r="P48" i="25"/>
  <c r="P111" i="25"/>
  <c r="P92" i="25"/>
  <c r="P79" i="25"/>
  <c r="P55" i="25"/>
  <c r="P131" i="25"/>
  <c r="P107" i="25"/>
  <c r="P75" i="25"/>
  <c r="P60" i="25"/>
  <c r="P52" i="25"/>
  <c r="P76" i="25"/>
  <c r="P32" i="25"/>
  <c r="P119" i="25"/>
  <c r="P51" i="25"/>
  <c r="P135" i="25"/>
  <c r="P47" i="25"/>
  <c r="P24" i="25"/>
  <c r="P87" i="25"/>
  <c r="P108" i="25"/>
  <c r="P63" i="25"/>
  <c r="P59" i="25"/>
  <c r="P36" i="25"/>
  <c r="P28" i="25"/>
  <c r="L39" i="25"/>
  <c r="P20" i="25"/>
  <c r="S56" i="25"/>
  <c r="M69" i="25"/>
  <c r="M70" i="25"/>
  <c r="M114" i="25"/>
  <c r="M101" i="25"/>
  <c r="M82" i="25"/>
  <c r="M102" i="25"/>
  <c r="M89" i="25"/>
  <c r="M129" i="25"/>
  <c r="M109" i="25"/>
  <c r="M90" i="25"/>
  <c r="M77" i="25"/>
  <c r="M58" i="25"/>
  <c r="M50" i="25"/>
  <c r="M118" i="25"/>
  <c r="M105" i="25"/>
  <c r="M86" i="25"/>
  <c r="M73" i="25"/>
  <c r="M110" i="25"/>
  <c r="M53" i="25"/>
  <c r="M29" i="25"/>
  <c r="M21" i="25"/>
  <c r="M133" i="25"/>
  <c r="M130" i="25"/>
  <c r="M117" i="25"/>
  <c r="M57" i="25"/>
  <c r="M74" i="25"/>
  <c r="M54" i="25"/>
  <c r="M85" i="25"/>
  <c r="M46" i="25"/>
  <c r="M45" i="25"/>
  <c r="M134" i="25"/>
  <c r="M106" i="25"/>
  <c r="M49" i="25"/>
  <c r="N122" i="25"/>
  <c r="N66" i="25"/>
  <c r="N121" i="25"/>
  <c r="N65" i="25"/>
  <c r="N93" i="25"/>
  <c r="N94" i="25"/>
  <c r="N38" i="25"/>
  <c r="O130" i="25"/>
  <c r="O129" i="25"/>
  <c r="O113" i="25"/>
  <c r="O105" i="25"/>
  <c r="O89" i="25"/>
  <c r="O81" i="25"/>
  <c r="O73" i="25"/>
  <c r="O134" i="25"/>
  <c r="O118" i="25"/>
  <c r="O110" i="25"/>
  <c r="O102" i="25"/>
  <c r="O86" i="25"/>
  <c r="O78" i="25"/>
  <c r="O62" i="25"/>
  <c r="O109" i="25"/>
  <c r="O77" i="25"/>
  <c r="O58" i="25"/>
  <c r="O90" i="25"/>
  <c r="O57" i="25"/>
  <c r="O49" i="25"/>
  <c r="O133" i="25"/>
  <c r="O117" i="25"/>
  <c r="O85" i="25"/>
  <c r="O106" i="25"/>
  <c r="O74" i="25"/>
  <c r="O61" i="25"/>
  <c r="O53" i="25"/>
  <c r="O50" i="25"/>
  <c r="O54" i="25"/>
  <c r="O34" i="25"/>
  <c r="O26" i="25"/>
  <c r="O18" i="25"/>
  <c r="O33" i="25"/>
  <c r="O25" i="25"/>
  <c r="O17" i="25"/>
  <c r="O30" i="25"/>
  <c r="O22" i="25"/>
  <c r="O101" i="25"/>
  <c r="O29" i="25"/>
  <c r="Q110" i="25"/>
  <c r="Q78" i="25"/>
  <c r="Q117" i="25"/>
  <c r="Q85" i="25"/>
  <c r="Q118" i="25"/>
  <c r="Q105" i="25"/>
  <c r="Q86" i="25"/>
  <c r="Q73" i="25"/>
  <c r="Q54" i="25"/>
  <c r="Q114" i="25"/>
  <c r="Q101" i="25"/>
  <c r="Q82" i="25"/>
  <c r="Q74" i="25"/>
  <c r="Q33" i="25"/>
  <c r="Q25" i="25"/>
  <c r="Q17" i="25"/>
  <c r="Q81" i="25"/>
  <c r="Q62" i="25"/>
  <c r="Q46" i="25"/>
  <c r="Q45" i="25"/>
  <c r="Q102" i="25"/>
  <c r="Q58" i="25"/>
  <c r="Q113" i="25"/>
  <c r="Q61" i="25"/>
  <c r="Q53" i="25"/>
  <c r="Q89" i="25"/>
  <c r="Q50" i="25"/>
  <c r="S53" i="25"/>
  <c r="S45" i="25"/>
  <c r="S61" i="25"/>
  <c r="S57" i="25"/>
  <c r="S49" i="25"/>
  <c r="S62" i="25"/>
  <c r="S46" i="25"/>
  <c r="S29" i="25"/>
  <c r="S21" i="25"/>
  <c r="S58" i="25"/>
  <c r="S30" i="25"/>
  <c r="S22" i="25"/>
  <c r="S50" i="25"/>
  <c r="S34" i="25"/>
  <c r="S26" i="25"/>
  <c r="S18" i="25"/>
  <c r="S33" i="25"/>
  <c r="S25" i="25"/>
  <c r="R17" i="25"/>
  <c r="L19" i="25"/>
  <c r="Q22" i="25"/>
  <c r="L27" i="25"/>
  <c r="N29" i="25"/>
  <c r="P31" i="25"/>
  <c r="R33" i="25"/>
  <c r="O43" i="25"/>
  <c r="N45" i="25"/>
  <c r="S54" i="25"/>
  <c r="L58" i="25"/>
  <c r="O63" i="25"/>
  <c r="R68" i="25"/>
  <c r="R84" i="25"/>
  <c r="Q90" i="25"/>
  <c r="N101" i="25"/>
  <c r="Q106" i="25"/>
  <c r="O111" i="25"/>
  <c r="S60" i="25"/>
  <c r="S52" i="25"/>
  <c r="S64" i="25"/>
  <c r="S48" i="25"/>
  <c r="S47" i="25"/>
  <c r="S31" i="25"/>
  <c r="S23" i="25"/>
  <c r="S55" i="25"/>
  <c r="S63" i="25"/>
  <c r="O135" i="25"/>
  <c r="O97" i="25"/>
  <c r="O126" i="25"/>
  <c r="O70" i="25"/>
  <c r="O41" i="25"/>
  <c r="P93" i="25"/>
  <c r="P122" i="25"/>
  <c r="P65" i="25"/>
  <c r="P66" i="25"/>
  <c r="P94" i="25"/>
  <c r="Q126" i="25"/>
  <c r="Q97" i="25"/>
  <c r="Q98" i="25"/>
  <c r="Q69" i="25"/>
  <c r="Q129" i="25"/>
  <c r="Q133" i="25"/>
  <c r="Q130" i="25"/>
  <c r="R94" i="25"/>
  <c r="R66" i="25"/>
  <c r="R93" i="25"/>
  <c r="R121" i="25"/>
  <c r="S126" i="25"/>
  <c r="S125" i="25"/>
  <c r="S69" i="25"/>
  <c r="S98" i="25"/>
  <c r="S70" i="25"/>
  <c r="S134" i="25"/>
  <c r="S133" i="25"/>
  <c r="S117" i="25"/>
  <c r="S109" i="25"/>
  <c r="S101" i="25"/>
  <c r="S85" i="25"/>
  <c r="S77" i="25"/>
  <c r="S130" i="25"/>
  <c r="S114" i="25"/>
  <c r="S106" i="25"/>
  <c r="S90" i="25"/>
  <c r="S82" i="25"/>
  <c r="S74" i="25"/>
  <c r="S105" i="25"/>
  <c r="S73" i="25"/>
  <c r="S118" i="25"/>
  <c r="S86" i="25"/>
  <c r="S113" i="25"/>
  <c r="S81" i="25"/>
  <c r="S102" i="25"/>
  <c r="T121" i="25"/>
  <c r="T65" i="25"/>
  <c r="T93" i="25"/>
  <c r="T94" i="25"/>
  <c r="T122" i="25"/>
  <c r="T17" i="25"/>
  <c r="T25" i="25"/>
  <c r="T33" i="25"/>
  <c r="P37" i="25"/>
  <c r="S89" i="25"/>
  <c r="T115" i="25"/>
  <c r="N98" i="25"/>
  <c r="N125" i="25"/>
  <c r="N70" i="25"/>
  <c r="N42" i="25"/>
  <c r="N126" i="25"/>
  <c r="N97" i="25"/>
  <c r="O121" i="25"/>
  <c r="O94" i="25"/>
  <c r="O122" i="25"/>
  <c r="P128" i="25"/>
  <c r="P72" i="25"/>
  <c r="P125" i="25"/>
  <c r="P69" i="25"/>
  <c r="P71" i="25"/>
  <c r="P126" i="25"/>
  <c r="P97" i="25"/>
  <c r="P98" i="25"/>
  <c r="Q65" i="25"/>
  <c r="Q66" i="25"/>
  <c r="R126" i="25"/>
  <c r="R70" i="25"/>
  <c r="R98" i="25"/>
  <c r="R125" i="25"/>
  <c r="R134" i="25"/>
  <c r="R118" i="25"/>
  <c r="R110" i="25"/>
  <c r="R102" i="25"/>
  <c r="R133" i="25"/>
  <c r="R117" i="25"/>
  <c r="R130" i="25"/>
  <c r="R105" i="25"/>
  <c r="R106" i="25"/>
  <c r="S93" i="25"/>
  <c r="S122" i="25"/>
  <c r="S66" i="25"/>
  <c r="T125" i="25"/>
  <c r="T97" i="25"/>
  <c r="T133" i="25"/>
  <c r="T129" i="25"/>
  <c r="T113" i="25"/>
  <c r="T105" i="25"/>
  <c r="T89" i="25"/>
  <c r="T81" i="25"/>
  <c r="T73" i="25"/>
  <c r="T130" i="25"/>
  <c r="T118" i="25"/>
  <c r="T86" i="25"/>
  <c r="T106" i="25"/>
  <c r="T74" i="25"/>
  <c r="T61" i="25"/>
  <c r="T134" i="25"/>
  <c r="T62" i="25"/>
  <c r="T109" i="25"/>
  <c r="T90" i="25"/>
  <c r="T77" i="25"/>
  <c r="T21" i="25"/>
  <c r="T29" i="25"/>
  <c r="T37" i="25"/>
  <c r="S38" i="25"/>
  <c r="Q41" i="25"/>
  <c r="Q42" i="25"/>
  <c r="T64" i="25"/>
  <c r="R69" i="25"/>
  <c r="T83" i="25"/>
  <c r="O93" i="25"/>
  <c r="M98" i="25"/>
  <c r="P100" i="25"/>
  <c r="T102" i="25"/>
  <c r="R114" i="25"/>
  <c r="S121" i="25"/>
  <c r="N127" i="25"/>
  <c r="N71" i="25"/>
  <c r="N99" i="25"/>
  <c r="O96" i="25"/>
  <c r="O124" i="25"/>
  <c r="Q95" i="25"/>
  <c r="Q124" i="25"/>
  <c r="Q68" i="25"/>
  <c r="Q123" i="25"/>
  <c r="Q67" i="25"/>
  <c r="R127" i="25"/>
  <c r="R99" i="25"/>
  <c r="R72" i="25"/>
  <c r="R128" i="25"/>
  <c r="R135" i="25"/>
  <c r="R131" i="25"/>
  <c r="R115" i="25"/>
  <c r="R107" i="25"/>
  <c r="R136" i="25"/>
  <c r="R104" i="25"/>
  <c r="R111" i="25"/>
  <c r="R112" i="25"/>
  <c r="R108" i="25"/>
  <c r="S123" i="25"/>
  <c r="S67" i="25"/>
  <c r="S124" i="25"/>
  <c r="S68" i="25"/>
  <c r="S96" i="25"/>
  <c r="T100" i="25"/>
  <c r="T99" i="25"/>
  <c r="T127" i="25"/>
  <c r="T44" i="25"/>
  <c r="T71" i="25"/>
  <c r="T132" i="25"/>
  <c r="T116" i="25"/>
  <c r="T108" i="25"/>
  <c r="T92" i="25"/>
  <c r="T84" i="25"/>
  <c r="T76" i="25"/>
  <c r="T112" i="25"/>
  <c r="T80" i="25"/>
  <c r="T119" i="25"/>
  <c r="T87" i="25"/>
  <c r="T60" i="25"/>
  <c r="T52" i="25"/>
  <c r="T131" i="25"/>
  <c r="T120" i="25"/>
  <c r="T107" i="25"/>
  <c r="T88" i="25"/>
  <c r="T75" i="25"/>
  <c r="T59" i="25"/>
  <c r="T51" i="25"/>
  <c r="T103" i="25"/>
  <c r="T56" i="25"/>
  <c r="T48" i="25"/>
  <c r="T22" i="25"/>
  <c r="T30" i="25"/>
  <c r="T38" i="25"/>
  <c r="S39" i="25"/>
  <c r="R41" i="25"/>
  <c r="R42" i="25"/>
  <c r="R43" i="25"/>
  <c r="R44" i="25"/>
  <c r="T55" i="25"/>
  <c r="T58" i="25"/>
  <c r="T69" i="25"/>
  <c r="N72" i="25"/>
  <c r="Q93" i="25"/>
  <c r="O98" i="25"/>
  <c r="R100" i="25"/>
  <c r="T114" i="25"/>
  <c r="R119" i="25"/>
  <c r="P127" i="25"/>
  <c r="R24" i="15"/>
  <c r="R48" i="15"/>
  <c r="R80" i="15"/>
  <c r="R96" i="15"/>
  <c r="R17" i="15"/>
  <c r="R25" i="15"/>
  <c r="R33" i="15"/>
  <c r="R41" i="15"/>
  <c r="R49" i="15"/>
  <c r="R57" i="15"/>
  <c r="R65" i="15"/>
  <c r="R73" i="15"/>
  <c r="R81" i="15"/>
  <c r="R89" i="15"/>
  <c r="R97" i="15"/>
  <c r="R105" i="15"/>
  <c r="R113" i="15"/>
  <c r="R121" i="15"/>
  <c r="R129" i="15"/>
  <c r="R18" i="15"/>
  <c r="R26" i="15"/>
  <c r="R34" i="15"/>
  <c r="R42" i="15"/>
  <c r="R50" i="15"/>
  <c r="R58" i="15"/>
  <c r="R66" i="15"/>
  <c r="R74" i="15"/>
  <c r="R82" i="15"/>
  <c r="R90" i="15"/>
  <c r="R98" i="15"/>
  <c r="R106" i="15"/>
  <c r="R114" i="15"/>
  <c r="R122" i="15"/>
  <c r="R130" i="15"/>
  <c r="R32" i="15"/>
  <c r="R56" i="15"/>
  <c r="R27" i="15"/>
  <c r="R35" i="15"/>
  <c r="R51" i="15"/>
  <c r="R59" i="15"/>
  <c r="R67" i="15"/>
  <c r="R75" i="15"/>
  <c r="R83" i="15"/>
  <c r="R91" i="15"/>
  <c r="R123" i="15"/>
  <c r="R20" i="15"/>
  <c r="R28" i="15"/>
  <c r="R36" i="15"/>
  <c r="R44" i="15"/>
  <c r="R52" i="15"/>
  <c r="R60" i="15"/>
  <c r="R68" i="15"/>
  <c r="R76" i="15"/>
  <c r="R84" i="15"/>
  <c r="R92" i="15"/>
  <c r="R108" i="15"/>
  <c r="R116" i="15"/>
  <c r="R124" i="15"/>
  <c r="R64" i="15"/>
  <c r="R88" i="15"/>
  <c r="R21" i="15"/>
  <c r="R29" i="15"/>
  <c r="R37" i="15"/>
  <c r="R45" i="15"/>
  <c r="R53" i="15"/>
  <c r="R61" i="15"/>
  <c r="R69" i="15"/>
  <c r="R77" i="15"/>
  <c r="R85" i="15"/>
  <c r="R93" i="15"/>
  <c r="R101" i="15"/>
  <c r="R109" i="15"/>
  <c r="R117" i="15"/>
  <c r="R125" i="15"/>
  <c r="R133" i="15"/>
  <c r="R22" i="15"/>
  <c r="R30" i="15"/>
  <c r="R38" i="15"/>
  <c r="R46" i="15"/>
  <c r="R54" i="15"/>
  <c r="R62" i="15"/>
  <c r="R70" i="15"/>
  <c r="R78" i="15"/>
  <c r="R102" i="15"/>
  <c r="R110" i="15"/>
  <c r="R118" i="15"/>
  <c r="N136" i="15"/>
  <c r="N128" i="15"/>
  <c r="N24" i="15"/>
  <c r="N32" i="15"/>
  <c r="N72" i="15"/>
  <c r="N80" i="15"/>
  <c r="N121" i="15"/>
  <c r="N38" i="15"/>
  <c r="N48" i="15"/>
  <c r="N96" i="15"/>
  <c r="N40" i="15"/>
  <c r="N94" i="15"/>
  <c r="N56" i="15"/>
  <c r="N104" i="15"/>
  <c r="N64" i="15"/>
  <c r="N112" i="15"/>
  <c r="N65" i="15"/>
  <c r="N120" i="15"/>
  <c r="N49" i="15"/>
  <c r="M126" i="15"/>
  <c r="N18" i="15"/>
  <c r="N26" i="15"/>
  <c r="N34" i="15"/>
  <c r="N42" i="15"/>
  <c r="N50" i="15"/>
  <c r="N58" i="15"/>
  <c r="N66" i="15"/>
  <c r="N74" i="15"/>
  <c r="N82" i="15"/>
  <c r="N90" i="15"/>
  <c r="N98" i="15"/>
  <c r="N106" i="15"/>
  <c r="N114" i="15"/>
  <c r="N122" i="15"/>
  <c r="N130" i="15"/>
  <c r="N33" i="15"/>
  <c r="N19" i="15"/>
  <c r="N27" i="15"/>
  <c r="N35" i="15"/>
  <c r="N43" i="15"/>
  <c r="N51" i="15"/>
  <c r="N59" i="15"/>
  <c r="N67" i="15"/>
  <c r="N75" i="15"/>
  <c r="N83" i="15"/>
  <c r="N91" i="15"/>
  <c r="N99" i="15"/>
  <c r="N107" i="15"/>
  <c r="N115" i="15"/>
  <c r="N123" i="15"/>
  <c r="N131" i="15"/>
  <c r="N17" i="15"/>
  <c r="N41" i="15"/>
  <c r="N81" i="15"/>
  <c r="N97" i="15"/>
  <c r="N113" i="15"/>
  <c r="N20" i="15"/>
  <c r="N28" i="15"/>
  <c r="N36" i="15"/>
  <c r="N44" i="15"/>
  <c r="N52" i="15"/>
  <c r="N60" i="15"/>
  <c r="N68" i="15"/>
  <c r="N76" i="15"/>
  <c r="N84" i="15"/>
  <c r="N92" i="15"/>
  <c r="N100" i="15"/>
  <c r="N108" i="15"/>
  <c r="N116" i="15"/>
  <c r="N124" i="15"/>
  <c r="N132" i="15"/>
  <c r="M125" i="15"/>
  <c r="N25" i="15"/>
  <c r="N57" i="15"/>
  <c r="N73" i="15"/>
  <c r="N89" i="15"/>
  <c r="N105" i="15"/>
  <c r="N129" i="15"/>
  <c r="M97" i="15"/>
  <c r="N21" i="15"/>
  <c r="N29" i="15"/>
  <c r="N37" i="15"/>
  <c r="N45" i="15"/>
  <c r="N53" i="15"/>
  <c r="N61" i="15"/>
  <c r="N69" i="15"/>
  <c r="N77" i="15"/>
  <c r="N85" i="15"/>
  <c r="N101" i="15"/>
  <c r="N109" i="15"/>
  <c r="N117" i="15"/>
  <c r="N125" i="15"/>
  <c r="N133" i="15"/>
  <c r="N22" i="15"/>
  <c r="N30" i="15"/>
  <c r="N46" i="15"/>
  <c r="N54" i="15"/>
  <c r="N62" i="15"/>
  <c r="N70" i="15"/>
  <c r="N78" i="15"/>
  <c r="N86" i="15"/>
  <c r="N102" i="15"/>
  <c r="N110" i="15"/>
  <c r="N118" i="15"/>
  <c r="N23" i="15"/>
  <c r="N31" i="15"/>
  <c r="N39" i="15"/>
  <c r="N47" i="15"/>
  <c r="N55" i="15"/>
  <c r="N63" i="15"/>
  <c r="N71" i="15"/>
  <c r="N79" i="15"/>
  <c r="N87" i="15"/>
  <c r="N103" i="15"/>
  <c r="N111" i="15"/>
  <c r="N119" i="15"/>
  <c r="AB74" i="24" l="1"/>
  <c r="AA74" i="24"/>
  <c r="Z74" i="24"/>
  <c r="Y74" i="24"/>
  <c r="X74" i="24"/>
  <c r="U74" i="24"/>
  <c r="T74" i="24"/>
  <c r="S74" i="24"/>
  <c r="R74" i="24"/>
  <c r="Q74" i="24"/>
  <c r="N74" i="24"/>
  <c r="M74" i="24"/>
  <c r="L74" i="24"/>
  <c r="K74" i="24"/>
  <c r="J74" i="24"/>
  <c r="G74" i="24"/>
  <c r="F74" i="24"/>
  <c r="E74" i="24"/>
  <c r="D74" i="24"/>
  <c r="C74" i="24"/>
  <c r="AB73" i="24"/>
  <c r="AA73" i="24"/>
  <c r="Z73" i="24"/>
  <c r="Y73" i="24"/>
  <c r="X73" i="24"/>
  <c r="U73" i="24"/>
  <c r="T73" i="24"/>
  <c r="S73" i="24"/>
  <c r="R73" i="24"/>
  <c r="Q73" i="24"/>
  <c r="N73" i="24"/>
  <c r="M73" i="24"/>
  <c r="L73" i="24"/>
  <c r="K73" i="24"/>
  <c r="J73" i="24"/>
  <c r="G73" i="24"/>
  <c r="F73" i="24"/>
  <c r="E73" i="24"/>
  <c r="D73" i="24"/>
  <c r="C73" i="24"/>
  <c r="AB72" i="24"/>
  <c r="AA72" i="24"/>
  <c r="Z72" i="24"/>
  <c r="Y72" i="24"/>
  <c r="X72" i="24"/>
  <c r="U72" i="24"/>
  <c r="T72" i="24"/>
  <c r="S72" i="24"/>
  <c r="R72" i="24"/>
  <c r="Q72" i="24"/>
  <c r="N72" i="24"/>
  <c r="M72" i="24"/>
  <c r="L72" i="24"/>
  <c r="K72" i="24"/>
  <c r="J72" i="24"/>
  <c r="G72" i="24"/>
  <c r="F72" i="24"/>
  <c r="E72" i="24"/>
  <c r="D72" i="24"/>
  <c r="C72" i="24"/>
  <c r="AB71" i="24"/>
  <c r="AA71" i="24"/>
  <c r="Z71" i="24"/>
  <c r="Y71" i="24"/>
  <c r="X71" i="24"/>
  <c r="U71" i="24"/>
  <c r="T71" i="24"/>
  <c r="S71" i="24"/>
  <c r="R71" i="24"/>
  <c r="Q71" i="24"/>
  <c r="N71" i="24"/>
  <c r="M71" i="24"/>
  <c r="L71" i="24"/>
  <c r="K71" i="24"/>
  <c r="J71" i="24"/>
  <c r="G71" i="24"/>
  <c r="F71" i="24"/>
  <c r="E71" i="24"/>
  <c r="D71" i="24"/>
  <c r="C71" i="24"/>
  <c r="AB70" i="24"/>
  <c r="AA70" i="24"/>
  <c r="Z70" i="24"/>
  <c r="Y70" i="24"/>
  <c r="X70" i="24"/>
  <c r="U70" i="24"/>
  <c r="T70" i="24"/>
  <c r="S70" i="24"/>
  <c r="R70" i="24"/>
  <c r="Q70" i="24"/>
  <c r="N70" i="24"/>
  <c r="M70" i="24"/>
  <c r="L70" i="24"/>
  <c r="K70" i="24"/>
  <c r="J70" i="24"/>
  <c r="G70" i="24"/>
  <c r="F70" i="24"/>
  <c r="E70" i="24"/>
  <c r="D70" i="24"/>
  <c r="C70" i="24"/>
  <c r="AB69" i="24"/>
  <c r="AA69" i="24"/>
  <c r="Z69" i="24"/>
  <c r="Y69" i="24"/>
  <c r="X69" i="24"/>
  <c r="U69" i="24"/>
  <c r="T69" i="24"/>
  <c r="S69" i="24"/>
  <c r="R69" i="24"/>
  <c r="Q69" i="24"/>
  <c r="N69" i="24"/>
  <c r="M69" i="24"/>
  <c r="L69" i="24"/>
  <c r="K69" i="24"/>
  <c r="J69" i="24"/>
  <c r="G69" i="24"/>
  <c r="F69" i="24"/>
  <c r="E69" i="24"/>
  <c r="D69" i="24"/>
  <c r="C69" i="24"/>
  <c r="AB68" i="24"/>
  <c r="AA68" i="24"/>
  <c r="Z68" i="24"/>
  <c r="Y68" i="24"/>
  <c r="X68" i="24"/>
  <c r="U68" i="24"/>
  <c r="T68" i="24"/>
  <c r="S68" i="24"/>
  <c r="R68" i="24"/>
  <c r="Q68" i="24"/>
  <c r="N68" i="24"/>
  <c r="M68" i="24"/>
  <c r="L68" i="24"/>
  <c r="K68" i="24"/>
  <c r="J68" i="24"/>
  <c r="G68" i="24"/>
  <c r="F68" i="24"/>
  <c r="E68" i="24"/>
  <c r="D68" i="24"/>
  <c r="C68" i="24"/>
  <c r="AB67" i="24"/>
  <c r="AA67" i="24"/>
  <c r="Z67" i="24"/>
  <c r="Y67" i="24"/>
  <c r="X67" i="24"/>
  <c r="U67" i="24"/>
  <c r="T67" i="24"/>
  <c r="S67" i="24"/>
  <c r="R67" i="24"/>
  <c r="Q67" i="24"/>
  <c r="N67" i="24"/>
  <c r="M67" i="24"/>
  <c r="L67" i="24"/>
  <c r="K67" i="24"/>
  <c r="J67" i="24"/>
  <c r="G67" i="24"/>
  <c r="F67" i="24"/>
  <c r="E67" i="24"/>
  <c r="D67" i="24"/>
  <c r="C67" i="24"/>
  <c r="BX66" i="24"/>
  <c r="BW66" i="24"/>
  <c r="BV66" i="24"/>
  <c r="BU66" i="24"/>
  <c r="BT66" i="24"/>
  <c r="BS66" i="24"/>
  <c r="BR66" i="24"/>
  <c r="BQ66" i="24"/>
  <c r="BP66" i="24"/>
  <c r="BO66" i="24"/>
  <c r="BN66" i="24"/>
  <c r="BM66" i="24"/>
  <c r="AB66" i="24"/>
  <c r="AA66" i="24"/>
  <c r="Z66" i="24"/>
  <c r="Y66" i="24"/>
  <c r="X66" i="24"/>
  <c r="U66" i="24"/>
  <c r="T66" i="24"/>
  <c r="S66" i="24"/>
  <c r="R66" i="24"/>
  <c r="Q66" i="24"/>
  <c r="N66" i="24"/>
  <c r="M66" i="24"/>
  <c r="L66" i="24"/>
  <c r="K66" i="24"/>
  <c r="J66" i="24"/>
  <c r="G66" i="24"/>
  <c r="F66" i="24"/>
  <c r="E66" i="24"/>
  <c r="D66" i="24"/>
  <c r="C66" i="24"/>
  <c r="BX65" i="24"/>
  <c r="BW65" i="24"/>
  <c r="BV65" i="24"/>
  <c r="BU65" i="24"/>
  <c r="BT65" i="24"/>
  <c r="BS65" i="24"/>
  <c r="BR65" i="24"/>
  <c r="BQ65" i="24"/>
  <c r="BP65" i="24"/>
  <c r="BO65" i="24"/>
  <c r="BN65" i="24"/>
  <c r="BM65" i="24"/>
  <c r="AB65" i="24"/>
  <c r="AA65" i="24"/>
  <c r="Z65" i="24"/>
  <c r="Y65" i="24"/>
  <c r="X65" i="24"/>
  <c r="U65" i="24"/>
  <c r="T65" i="24"/>
  <c r="S65" i="24"/>
  <c r="R65" i="24"/>
  <c r="Q65" i="24"/>
  <c r="N65" i="24"/>
  <c r="M65" i="24"/>
  <c r="L65" i="24"/>
  <c r="K65" i="24"/>
  <c r="J65" i="24"/>
  <c r="G65" i="24"/>
  <c r="F65" i="24"/>
  <c r="E65" i="24"/>
  <c r="D65" i="24"/>
  <c r="C65" i="24"/>
  <c r="BX64" i="24"/>
  <c r="BW64" i="24"/>
  <c r="BV64" i="24"/>
  <c r="BU64" i="24"/>
  <c r="BT64" i="24"/>
  <c r="BS64" i="24"/>
  <c r="BR64" i="24"/>
  <c r="BQ64" i="24"/>
  <c r="BP64" i="24"/>
  <c r="BO64" i="24"/>
  <c r="BN64" i="24"/>
  <c r="BM64" i="24"/>
  <c r="AB64" i="24"/>
  <c r="AA64" i="24"/>
  <c r="Z64" i="24"/>
  <c r="Y64" i="24"/>
  <c r="X64" i="24"/>
  <c r="U64" i="24"/>
  <c r="T64" i="24"/>
  <c r="S64" i="24"/>
  <c r="R64" i="24"/>
  <c r="Q64" i="24"/>
  <c r="N64" i="24"/>
  <c r="M64" i="24"/>
  <c r="L64" i="24"/>
  <c r="K64" i="24"/>
  <c r="J64" i="24"/>
  <c r="G64" i="24"/>
  <c r="F64" i="24"/>
  <c r="E64" i="24"/>
  <c r="D64" i="24"/>
  <c r="C64" i="24"/>
  <c r="BX63" i="24"/>
  <c r="BW63" i="24"/>
  <c r="BV63" i="24"/>
  <c r="BU63" i="24"/>
  <c r="BT63" i="24"/>
  <c r="BS63" i="24"/>
  <c r="BR63" i="24"/>
  <c r="BQ63" i="24"/>
  <c r="BP63" i="24"/>
  <c r="BO63" i="24"/>
  <c r="BN63" i="24"/>
  <c r="BM63" i="24"/>
  <c r="AB63" i="24"/>
  <c r="AA63" i="24"/>
  <c r="Z63" i="24"/>
  <c r="Y63" i="24"/>
  <c r="X63" i="24"/>
  <c r="U63" i="24"/>
  <c r="T63" i="24"/>
  <c r="S63" i="24"/>
  <c r="R63" i="24"/>
  <c r="Q63" i="24"/>
  <c r="N63" i="24"/>
  <c r="M63" i="24"/>
  <c r="L63" i="24"/>
  <c r="K63" i="24"/>
  <c r="J63" i="24"/>
  <c r="G63" i="24"/>
  <c r="F63" i="24"/>
  <c r="E63" i="24"/>
  <c r="D63" i="24"/>
  <c r="C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 r="BM47" i="20" l="1"/>
  <c r="BN47" i="20"/>
  <c r="BO47" i="20"/>
  <c r="BP47" i="20"/>
  <c r="BQ47" i="20"/>
  <c r="BR47" i="20"/>
  <c r="BS47" i="20"/>
  <c r="BT47" i="20"/>
  <c r="BU47" i="20"/>
  <c r="BV47" i="20"/>
  <c r="BW47" i="20"/>
  <c r="BX47" i="20"/>
  <c r="BM48" i="20"/>
  <c r="BN48" i="20"/>
  <c r="BO48" i="20"/>
  <c r="BP48" i="20"/>
  <c r="BQ48" i="20"/>
  <c r="BR48" i="20"/>
  <c r="BS48" i="20"/>
  <c r="BT48" i="20"/>
  <c r="BU48" i="20"/>
  <c r="BV48" i="20"/>
  <c r="BW48" i="20"/>
  <c r="BX48" i="20"/>
  <c r="BM49" i="20"/>
  <c r="BN49" i="20"/>
  <c r="BO49" i="20"/>
  <c r="BP49" i="20"/>
  <c r="BQ49" i="20"/>
  <c r="BR49" i="20"/>
  <c r="BS49" i="20"/>
  <c r="BT49" i="20"/>
  <c r="BU49" i="20"/>
  <c r="BV49" i="20"/>
  <c r="BW49" i="20"/>
  <c r="BX49" i="20"/>
  <c r="BM50" i="20"/>
  <c r="BN50" i="20"/>
  <c r="BO50" i="20"/>
  <c r="BP50" i="20"/>
  <c r="BQ50" i="20"/>
  <c r="BR50" i="20"/>
  <c r="BS50" i="20"/>
  <c r="BT50" i="20"/>
  <c r="BU50" i="20"/>
  <c r="BV50" i="20"/>
  <c r="BW50" i="20"/>
  <c r="BX50" i="20"/>
  <c r="BM51" i="20"/>
  <c r="BN51" i="20"/>
  <c r="BO51" i="20"/>
  <c r="BP51" i="20"/>
  <c r="BQ51" i="20"/>
  <c r="BR51" i="20"/>
  <c r="BS51" i="20"/>
  <c r="BT51" i="20"/>
  <c r="BU51" i="20"/>
  <c r="BV51" i="20"/>
  <c r="BW51" i="20"/>
  <c r="BX51" i="20"/>
  <c r="BM52" i="20"/>
  <c r="BN52" i="20"/>
  <c r="BO52" i="20"/>
  <c r="BP52" i="20"/>
  <c r="BQ52" i="20"/>
  <c r="BR52" i="20"/>
  <c r="BS52" i="20"/>
  <c r="BT52" i="20"/>
  <c r="BU52" i="20"/>
  <c r="BV52" i="20"/>
  <c r="BW52" i="20"/>
  <c r="BX52" i="20"/>
  <c r="BM53" i="20"/>
  <c r="BN53" i="20"/>
  <c r="BO53" i="20"/>
  <c r="BP53" i="20"/>
  <c r="BQ53" i="20"/>
  <c r="BR53" i="20"/>
  <c r="BS53" i="20"/>
  <c r="BT53" i="20"/>
  <c r="BU53" i="20"/>
  <c r="BV53" i="20"/>
  <c r="BW53" i="20"/>
  <c r="BX53" i="20"/>
  <c r="BM54" i="20"/>
  <c r="BN54" i="20"/>
  <c r="BO54" i="20"/>
  <c r="BP54" i="20"/>
  <c r="BQ54" i="20"/>
  <c r="BR54" i="20"/>
  <c r="BS54" i="20"/>
  <c r="BT54" i="20"/>
  <c r="BU54" i="20"/>
  <c r="BV54" i="20"/>
  <c r="BW54" i="20"/>
  <c r="BX54" i="20"/>
  <c r="BM55" i="20"/>
  <c r="BN55" i="20"/>
  <c r="BO55" i="20"/>
  <c r="BP55" i="20"/>
  <c r="BQ55" i="20"/>
  <c r="BR55" i="20"/>
  <c r="BS55" i="20"/>
  <c r="BT55" i="20"/>
  <c r="BU55" i="20"/>
  <c r="BV55" i="20"/>
  <c r="BW55" i="20"/>
  <c r="BX55" i="20"/>
  <c r="BM56" i="20"/>
  <c r="BN56" i="20"/>
  <c r="BO56" i="20"/>
  <c r="BP56" i="20"/>
  <c r="BQ56" i="20"/>
  <c r="BR56" i="20"/>
  <c r="BS56" i="20"/>
  <c r="BT56" i="20"/>
  <c r="BU56" i="20"/>
  <c r="BV56" i="20"/>
  <c r="BW56" i="20"/>
  <c r="BX56" i="20"/>
  <c r="BM57" i="20"/>
  <c r="BN57" i="20"/>
  <c r="BO57" i="20"/>
  <c r="BP57" i="20"/>
  <c r="BQ57" i="20"/>
  <c r="BR57" i="20"/>
  <c r="BS57" i="20"/>
  <c r="BT57" i="20"/>
  <c r="BU57" i="20"/>
  <c r="BV57" i="20"/>
  <c r="BW57" i="20"/>
  <c r="BX57" i="20"/>
  <c r="BM58" i="20"/>
  <c r="BN58" i="20"/>
  <c r="BO58" i="20"/>
  <c r="BP58" i="20"/>
  <c r="BQ58" i="20"/>
  <c r="BR58" i="20"/>
  <c r="BS58" i="20"/>
  <c r="BT58" i="20"/>
  <c r="BU58" i="20"/>
  <c r="BV58" i="20"/>
  <c r="BW58" i="20"/>
  <c r="BX58" i="20"/>
  <c r="BM59" i="20"/>
  <c r="BN59" i="20"/>
  <c r="BO59" i="20"/>
  <c r="BP59" i="20"/>
  <c r="BQ59" i="20"/>
  <c r="BR59" i="20"/>
  <c r="BS59" i="20"/>
  <c r="BT59" i="20"/>
  <c r="BU59" i="20"/>
  <c r="BV59" i="20"/>
  <c r="BW59" i="20"/>
  <c r="BX59" i="20"/>
  <c r="BM60" i="20"/>
  <c r="BN60" i="20"/>
  <c r="BO60" i="20"/>
  <c r="BP60" i="20"/>
  <c r="BQ60" i="20"/>
  <c r="BR60" i="20"/>
  <c r="BS60" i="20"/>
  <c r="BT60" i="20"/>
  <c r="BU60" i="20"/>
  <c r="BV60" i="20"/>
  <c r="BW60" i="20"/>
  <c r="BX60" i="20"/>
  <c r="BM61" i="20"/>
  <c r="BN61" i="20"/>
  <c r="BO61" i="20"/>
  <c r="BP61" i="20"/>
  <c r="BQ61" i="20"/>
  <c r="BR61" i="20"/>
  <c r="BS61" i="20"/>
  <c r="BT61" i="20"/>
  <c r="BU61" i="20"/>
  <c r="BV61" i="20"/>
  <c r="BW61" i="20"/>
  <c r="BX61" i="20"/>
  <c r="BM62" i="20"/>
  <c r="BN62" i="20"/>
  <c r="BO62" i="20"/>
  <c r="BP62" i="20"/>
  <c r="BQ62" i="20"/>
  <c r="BR62" i="20"/>
  <c r="BS62" i="20"/>
  <c r="BT62" i="20"/>
  <c r="BU62" i="20"/>
  <c r="BV62" i="20"/>
  <c r="BW62" i="20"/>
  <c r="BX62" i="20"/>
  <c r="BM63" i="20"/>
  <c r="BN63" i="20"/>
  <c r="BO63" i="20"/>
  <c r="BP63" i="20"/>
  <c r="BQ63" i="20"/>
  <c r="BR63" i="20"/>
  <c r="BS63" i="20"/>
  <c r="BT63" i="20"/>
  <c r="BU63" i="20"/>
  <c r="BV63" i="20"/>
  <c r="BW63" i="20"/>
  <c r="BX63" i="20"/>
  <c r="BM64" i="20"/>
  <c r="BN64" i="20"/>
  <c r="BO64" i="20"/>
  <c r="BP64" i="20"/>
  <c r="BQ64" i="20"/>
  <c r="BR64" i="20"/>
  <c r="BS64" i="20"/>
  <c r="BT64" i="20"/>
  <c r="BU64" i="20"/>
  <c r="BV64" i="20"/>
  <c r="BW64" i="20"/>
  <c r="BX64" i="20"/>
  <c r="BM65" i="20"/>
  <c r="BN65" i="20"/>
  <c r="BO65" i="20"/>
  <c r="BP65" i="20"/>
  <c r="BQ65" i="20"/>
  <c r="BR65" i="20"/>
  <c r="BS65" i="20"/>
  <c r="BT65" i="20"/>
  <c r="BU65" i="20"/>
  <c r="BV65" i="20"/>
  <c r="BW65" i="20"/>
  <c r="BX65" i="20"/>
  <c r="BN46" i="20"/>
  <c r="BO46" i="20"/>
  <c r="BP46" i="20"/>
  <c r="BQ46" i="20"/>
  <c r="BR46" i="20"/>
  <c r="BS46" i="20"/>
  <c r="BT46" i="20"/>
  <c r="BU46" i="20"/>
  <c r="BV46" i="20"/>
  <c r="BW46" i="20"/>
  <c r="BX46" i="20"/>
  <c r="BM46" i="20"/>
  <c r="AB73" i="20"/>
  <c r="AA73" i="20"/>
  <c r="Z73" i="20"/>
  <c r="Y73" i="20"/>
  <c r="X73" i="20"/>
  <c r="U73" i="20"/>
  <c r="T73" i="20"/>
  <c r="S73" i="20"/>
  <c r="R73" i="20"/>
  <c r="Q73" i="20"/>
  <c r="N73" i="20"/>
  <c r="M73" i="20"/>
  <c r="L73" i="20"/>
  <c r="K73" i="20"/>
  <c r="J73" i="20"/>
  <c r="G73" i="20"/>
  <c r="F73" i="20"/>
  <c r="E73" i="20"/>
  <c r="D73" i="20"/>
  <c r="C73" i="20"/>
  <c r="AB72" i="20"/>
  <c r="AA72" i="20"/>
  <c r="Z72" i="20"/>
  <c r="Y72" i="20"/>
  <c r="X72" i="20"/>
  <c r="U72" i="20"/>
  <c r="T72" i="20"/>
  <c r="S72" i="20"/>
  <c r="R72" i="20"/>
  <c r="Q72" i="20"/>
  <c r="N72" i="20"/>
  <c r="M72" i="20"/>
  <c r="L72" i="20"/>
  <c r="K72" i="20"/>
  <c r="J72" i="20"/>
  <c r="G72" i="20"/>
  <c r="F72" i="20"/>
  <c r="E72" i="20"/>
  <c r="D72" i="20"/>
  <c r="C72" i="20"/>
  <c r="AB71" i="20"/>
  <c r="AA71" i="20"/>
  <c r="Z71" i="20"/>
  <c r="Y71" i="20"/>
  <c r="X71" i="20"/>
  <c r="U71" i="20"/>
  <c r="T71" i="20"/>
  <c r="S71" i="20"/>
  <c r="R71" i="20"/>
  <c r="Q71" i="20"/>
  <c r="N71" i="20"/>
  <c r="M71" i="20"/>
  <c r="L71" i="20"/>
  <c r="K71" i="20"/>
  <c r="J71" i="20"/>
  <c r="G71" i="20"/>
  <c r="F71" i="20"/>
  <c r="E71" i="20"/>
  <c r="D71" i="20"/>
  <c r="C71" i="20"/>
  <c r="AB70" i="20"/>
  <c r="AA70" i="20"/>
  <c r="Z70" i="20"/>
  <c r="Y70" i="20"/>
  <c r="X70" i="20"/>
  <c r="U70" i="20"/>
  <c r="T70" i="20"/>
  <c r="S70" i="20"/>
  <c r="R70" i="20"/>
  <c r="Q70" i="20"/>
  <c r="N70" i="20"/>
  <c r="M70" i="20"/>
  <c r="L70" i="20"/>
  <c r="K70" i="20"/>
  <c r="J70" i="20"/>
  <c r="G70" i="20"/>
  <c r="F70" i="20"/>
  <c r="E70" i="20"/>
  <c r="D70" i="20"/>
  <c r="C70" i="20"/>
  <c r="AB69" i="20"/>
  <c r="AA69" i="20"/>
  <c r="Z69" i="20"/>
  <c r="Y69" i="20"/>
  <c r="X69" i="20"/>
  <c r="U69" i="20"/>
  <c r="T69" i="20"/>
  <c r="S69" i="20"/>
  <c r="R69" i="20"/>
  <c r="Q69" i="20"/>
  <c r="N69" i="20"/>
  <c r="M69" i="20"/>
  <c r="L69" i="20"/>
  <c r="K69" i="20"/>
  <c r="J69" i="20"/>
  <c r="G69" i="20"/>
  <c r="F69" i="20"/>
  <c r="E69" i="20"/>
  <c r="D69" i="20"/>
  <c r="C69" i="20"/>
  <c r="AB68" i="20"/>
  <c r="AA68" i="20"/>
  <c r="Z68" i="20"/>
  <c r="Y68" i="20"/>
  <c r="X68" i="20"/>
  <c r="U68" i="20"/>
  <c r="T68" i="20"/>
  <c r="S68" i="20"/>
  <c r="R68" i="20"/>
  <c r="Q68" i="20"/>
  <c r="N68" i="20"/>
  <c r="M68" i="20"/>
  <c r="L68" i="20"/>
  <c r="K68" i="20"/>
  <c r="J68" i="20"/>
  <c r="G68" i="20"/>
  <c r="F68" i="20"/>
  <c r="E68" i="20"/>
  <c r="D68" i="20"/>
  <c r="C68" i="20"/>
  <c r="AB67" i="20"/>
  <c r="AA67" i="20"/>
  <c r="Z67" i="20"/>
  <c r="Y67" i="20"/>
  <c r="X67" i="20"/>
  <c r="U67" i="20"/>
  <c r="T67" i="20"/>
  <c r="S67" i="20"/>
  <c r="R67" i="20"/>
  <c r="Q67" i="20"/>
  <c r="N67" i="20"/>
  <c r="M67" i="20"/>
  <c r="L67" i="20"/>
  <c r="K67" i="20"/>
  <c r="J67" i="20"/>
  <c r="G67" i="20"/>
  <c r="F67" i="20"/>
  <c r="E67" i="20"/>
  <c r="D67" i="20"/>
  <c r="C67" i="20"/>
  <c r="AB66" i="20"/>
  <c r="AA66" i="20"/>
  <c r="Z66" i="20"/>
  <c r="Y66" i="20"/>
  <c r="X66" i="20"/>
  <c r="U66" i="20"/>
  <c r="T66" i="20"/>
  <c r="S66" i="20"/>
  <c r="R66" i="20"/>
  <c r="Q66" i="20"/>
  <c r="N66" i="20"/>
  <c r="M66" i="20"/>
  <c r="L66" i="20"/>
  <c r="K66" i="20"/>
  <c r="J66" i="20"/>
  <c r="G66" i="20"/>
  <c r="F66" i="20"/>
  <c r="E66" i="20"/>
  <c r="D66" i="20"/>
  <c r="C66" i="20"/>
  <c r="AB65" i="20"/>
  <c r="AA65" i="20"/>
  <c r="Z65" i="20"/>
  <c r="Y65" i="20"/>
  <c r="X65" i="20"/>
  <c r="U65" i="20"/>
  <c r="T65" i="20"/>
  <c r="S65" i="20"/>
  <c r="R65" i="20"/>
  <c r="Q65" i="20"/>
  <c r="N65" i="20"/>
  <c r="M65" i="20"/>
  <c r="L65" i="20"/>
  <c r="K65" i="20"/>
  <c r="J65" i="20"/>
  <c r="G65" i="20"/>
  <c r="F65" i="20"/>
  <c r="E65" i="20"/>
  <c r="D65" i="20"/>
  <c r="C65" i="20"/>
  <c r="AB64" i="20"/>
  <c r="AA64" i="20"/>
  <c r="Z64" i="20"/>
  <c r="X64" i="20"/>
  <c r="U64" i="20"/>
  <c r="T64" i="20"/>
  <c r="S64" i="20"/>
  <c r="R64" i="20"/>
  <c r="Q64" i="20"/>
  <c r="N64" i="20"/>
  <c r="M64" i="20"/>
  <c r="L64" i="20"/>
  <c r="K64" i="20"/>
  <c r="J64" i="20"/>
  <c r="G64" i="20"/>
  <c r="F64" i="20"/>
  <c r="E64" i="20"/>
  <c r="D64" i="20"/>
  <c r="C64" i="20"/>
  <c r="AB63" i="20"/>
  <c r="AA63" i="20"/>
  <c r="Z63" i="20"/>
  <c r="Y63" i="20"/>
  <c r="X63" i="20"/>
  <c r="U63" i="20"/>
  <c r="T63" i="20"/>
  <c r="S63" i="20"/>
  <c r="R63" i="20"/>
  <c r="Q63" i="20"/>
  <c r="N63" i="20"/>
  <c r="M63" i="20"/>
  <c r="L63" i="20"/>
  <c r="K63" i="20"/>
  <c r="J63" i="20"/>
  <c r="G63" i="20"/>
  <c r="F63" i="20"/>
  <c r="E63" i="20"/>
  <c r="D63" i="20"/>
  <c r="C63" i="20"/>
  <c r="AB62" i="20"/>
  <c r="AA62" i="20"/>
  <c r="Z62" i="20"/>
  <c r="Y62" i="20"/>
  <c r="X62" i="20"/>
  <c r="U62" i="20"/>
  <c r="T62" i="20"/>
  <c r="S62" i="20"/>
  <c r="R62" i="20"/>
  <c r="Q62" i="20"/>
  <c r="N62" i="20"/>
  <c r="M62" i="20"/>
  <c r="L62" i="20"/>
  <c r="K62" i="20"/>
  <c r="J62" i="20"/>
  <c r="G62" i="20"/>
  <c r="F62" i="20"/>
  <c r="E62" i="20"/>
  <c r="D62" i="20"/>
  <c r="C62" i="20"/>
  <c r="AB16" i="20"/>
  <c r="AA16" i="20"/>
  <c r="Z16" i="20"/>
  <c r="Y16" i="20"/>
  <c r="X16" i="20"/>
  <c r="U16" i="20"/>
  <c r="T16" i="20"/>
  <c r="S16" i="20"/>
  <c r="R16" i="20"/>
  <c r="Q16" i="20"/>
  <c r="N16" i="20"/>
  <c r="M16" i="20"/>
  <c r="L16" i="20"/>
  <c r="K16" i="20"/>
  <c r="J16" i="20"/>
  <c r="G16" i="20"/>
  <c r="F16" i="20"/>
  <c r="E16" i="20"/>
  <c r="D16" i="20"/>
  <c r="C16" i="20"/>
  <c r="AB15" i="20"/>
  <c r="AA15" i="20"/>
  <c r="Z15" i="20"/>
  <c r="Y15" i="20"/>
  <c r="X15" i="20"/>
  <c r="U15" i="20"/>
  <c r="T15" i="20"/>
  <c r="S15" i="20"/>
  <c r="R15" i="20"/>
  <c r="Q15" i="20"/>
  <c r="N15" i="20"/>
  <c r="M15" i="20"/>
  <c r="L15" i="20"/>
  <c r="K15" i="20"/>
  <c r="J15" i="20"/>
  <c r="G15" i="20"/>
  <c r="F15" i="20"/>
  <c r="E15" i="20"/>
  <c r="D15" i="20"/>
  <c r="C15" i="20"/>
  <c r="AB14" i="20"/>
  <c r="AA14" i="20"/>
  <c r="Z14" i="20"/>
  <c r="Y14" i="20"/>
  <c r="X14" i="20"/>
  <c r="U14" i="20"/>
  <c r="T14" i="20"/>
  <c r="S14" i="20"/>
  <c r="R14" i="20"/>
  <c r="Q14" i="20"/>
  <c r="N14" i="20"/>
  <c r="M14" i="20"/>
  <c r="L14" i="20"/>
  <c r="K14" i="20"/>
  <c r="J14" i="20"/>
  <c r="G14" i="20"/>
  <c r="F14" i="20"/>
  <c r="E14" i="20"/>
  <c r="D14" i="20"/>
  <c r="C14" i="20"/>
  <c r="AB13" i="20"/>
  <c r="AA13" i="20"/>
  <c r="Z13" i="20"/>
  <c r="Y13" i="20"/>
  <c r="X13" i="20"/>
  <c r="U13" i="20"/>
  <c r="T13" i="20"/>
  <c r="S13" i="20"/>
  <c r="R13" i="20"/>
  <c r="Q13" i="20"/>
  <c r="N13" i="20"/>
  <c r="M13" i="20"/>
  <c r="L13" i="20"/>
  <c r="K13" i="20"/>
  <c r="J13" i="20"/>
  <c r="G13" i="20"/>
  <c r="F13" i="20"/>
  <c r="E13" i="20"/>
  <c r="D13" i="20"/>
  <c r="C13" i="20"/>
  <c r="AB12" i="20"/>
  <c r="AA12" i="20"/>
  <c r="Z12" i="20"/>
  <c r="Y12" i="20"/>
  <c r="X12" i="20"/>
  <c r="U12" i="20"/>
  <c r="T12" i="20"/>
  <c r="S12" i="20"/>
  <c r="R12" i="20"/>
  <c r="Q12" i="20"/>
  <c r="N12" i="20"/>
  <c r="M12" i="20"/>
  <c r="L12" i="20"/>
  <c r="K12" i="20"/>
  <c r="J12" i="20"/>
  <c r="G12" i="20"/>
  <c r="F12" i="20"/>
  <c r="E12" i="20"/>
  <c r="D12" i="20"/>
  <c r="C12" i="20"/>
  <c r="AB11" i="20"/>
  <c r="AA11" i="20"/>
  <c r="Z11" i="20"/>
  <c r="Y11" i="20"/>
  <c r="X11" i="20"/>
  <c r="U11" i="20"/>
  <c r="T11" i="20"/>
  <c r="S11" i="20"/>
  <c r="R11" i="20"/>
  <c r="Q11" i="20"/>
  <c r="N11" i="20"/>
  <c r="M11" i="20"/>
  <c r="L11" i="20"/>
  <c r="K11" i="20"/>
  <c r="J11" i="20"/>
  <c r="G11" i="20"/>
  <c r="F11" i="20"/>
  <c r="E11" i="20"/>
  <c r="D11" i="20"/>
  <c r="C11" i="20"/>
  <c r="AB10" i="20"/>
  <c r="AA10" i="20"/>
  <c r="Z10" i="20"/>
  <c r="Y10" i="20"/>
  <c r="X10" i="20"/>
  <c r="U10" i="20"/>
  <c r="T10" i="20"/>
  <c r="S10" i="20"/>
  <c r="R10" i="20"/>
  <c r="Q10" i="20"/>
  <c r="N10" i="20"/>
  <c r="M10" i="20"/>
  <c r="L10" i="20"/>
  <c r="K10" i="20"/>
  <c r="J10" i="20"/>
  <c r="G10" i="20"/>
  <c r="F10" i="20"/>
  <c r="E10" i="20"/>
  <c r="D10" i="20"/>
  <c r="C10" i="20"/>
  <c r="AB9" i="20"/>
  <c r="AA9" i="20"/>
  <c r="Z9" i="20"/>
  <c r="Y9" i="20"/>
  <c r="X9" i="20"/>
  <c r="U9" i="20"/>
  <c r="T9" i="20"/>
  <c r="S9" i="20"/>
  <c r="R9" i="20"/>
  <c r="Q9" i="20"/>
  <c r="N9" i="20"/>
  <c r="M9" i="20"/>
  <c r="L9" i="20"/>
  <c r="K9" i="20"/>
  <c r="J9" i="20"/>
  <c r="G9" i="20"/>
  <c r="F9" i="20"/>
  <c r="E9" i="20"/>
  <c r="D9" i="20"/>
  <c r="C9" i="20"/>
  <c r="AB8" i="20"/>
  <c r="AA8" i="20"/>
  <c r="Z8" i="20"/>
  <c r="Y8" i="20"/>
  <c r="X8" i="20"/>
  <c r="U8" i="20"/>
  <c r="T8" i="20"/>
  <c r="S8" i="20"/>
  <c r="R8" i="20"/>
  <c r="Q8" i="20"/>
  <c r="N8" i="20"/>
  <c r="M8" i="20"/>
  <c r="L8" i="20"/>
  <c r="K8" i="20"/>
  <c r="J8" i="20"/>
  <c r="G8" i="20"/>
  <c r="F8" i="20"/>
  <c r="E8" i="20"/>
  <c r="D8" i="20"/>
  <c r="C8" i="20"/>
  <c r="AB7" i="20"/>
  <c r="AA7" i="20"/>
  <c r="Z7" i="20"/>
  <c r="Y7" i="20"/>
  <c r="X7" i="20"/>
  <c r="U7" i="20"/>
  <c r="T7" i="20"/>
  <c r="S7" i="20"/>
  <c r="R7" i="20"/>
  <c r="Q7" i="20"/>
  <c r="N7" i="20"/>
  <c r="M7" i="20"/>
  <c r="L7" i="20"/>
  <c r="K7" i="20"/>
  <c r="J7" i="20"/>
  <c r="G7" i="20"/>
  <c r="F7" i="20"/>
  <c r="E7" i="20"/>
  <c r="D7" i="20"/>
  <c r="C7" i="20"/>
  <c r="AB6" i="20"/>
  <c r="AA6" i="20"/>
  <c r="Z6" i="20"/>
  <c r="Y6" i="20"/>
  <c r="X6" i="20"/>
  <c r="U6" i="20"/>
  <c r="T6" i="20"/>
  <c r="S6" i="20"/>
  <c r="R6" i="20"/>
  <c r="Q6" i="20"/>
  <c r="N6" i="20"/>
  <c r="M6" i="20"/>
  <c r="L6" i="20"/>
  <c r="K6" i="20"/>
  <c r="J6" i="20"/>
  <c r="G6" i="20"/>
  <c r="F6" i="20"/>
  <c r="E6" i="20"/>
  <c r="D6" i="20"/>
  <c r="C6" i="20"/>
  <c r="AB5" i="20"/>
  <c r="AA5" i="20"/>
  <c r="Z5" i="20"/>
  <c r="Y5" i="20"/>
  <c r="X5" i="20"/>
  <c r="U5" i="20"/>
  <c r="T5" i="20"/>
  <c r="S5" i="20"/>
  <c r="R5" i="20"/>
  <c r="Q5" i="20"/>
  <c r="N5" i="20"/>
  <c r="M5" i="20"/>
  <c r="L5" i="20"/>
  <c r="K5" i="20"/>
  <c r="J5" i="20"/>
  <c r="G5" i="20"/>
  <c r="F5" i="20"/>
  <c r="E5" i="20"/>
  <c r="D5" i="20"/>
  <c r="C5" i="20"/>
  <c r="AY29" i="5" l="1"/>
  <c r="AZ29" i="5"/>
  <c r="BA29" i="5"/>
  <c r="BB29" i="5"/>
  <c r="BC29" i="5"/>
  <c r="BD29" i="5"/>
  <c r="BE29" i="5"/>
  <c r="BF29" i="5"/>
  <c r="BG29" i="5"/>
  <c r="BH29" i="5"/>
  <c r="BI29" i="5"/>
  <c r="AY30" i="5"/>
  <c r="AZ30" i="5"/>
  <c r="BA30" i="5"/>
  <c r="BB30" i="5"/>
  <c r="BC30" i="5"/>
  <c r="BD30" i="5"/>
  <c r="BE30" i="5"/>
  <c r="BF30" i="5"/>
  <c r="BG30" i="5"/>
  <c r="BH30" i="5"/>
  <c r="BI30" i="5"/>
  <c r="AY31" i="5"/>
  <c r="AZ31" i="5"/>
  <c r="BA31" i="5"/>
  <c r="BB31" i="5"/>
  <c r="BC31" i="5"/>
  <c r="BD31" i="5"/>
  <c r="BE31" i="5"/>
  <c r="BF31" i="5"/>
  <c r="BG31" i="5"/>
  <c r="BH31" i="5"/>
  <c r="BI31" i="5"/>
  <c r="AY32" i="5"/>
  <c r="AZ32" i="5"/>
  <c r="BA32" i="5"/>
  <c r="BB32" i="5"/>
  <c r="BC32" i="5"/>
  <c r="BD32" i="5"/>
  <c r="BE32" i="5"/>
  <c r="BF32" i="5"/>
  <c r="BG32" i="5"/>
  <c r="BH32" i="5"/>
  <c r="BI32" i="5"/>
  <c r="AY33" i="5"/>
  <c r="AZ33" i="5"/>
  <c r="BA33" i="5"/>
  <c r="BB33" i="5"/>
  <c r="BC33" i="5"/>
  <c r="BD33" i="5"/>
  <c r="BE33" i="5"/>
  <c r="BF33" i="5"/>
  <c r="BG33" i="5"/>
  <c r="BH33" i="5"/>
  <c r="BI33" i="5"/>
  <c r="AY34" i="5"/>
  <c r="AZ34" i="5"/>
  <c r="BA34" i="5"/>
  <c r="BB34" i="5"/>
  <c r="BC34" i="5"/>
  <c r="BD34" i="5"/>
  <c r="BE34" i="5"/>
  <c r="BF34" i="5"/>
  <c r="BG34" i="5"/>
  <c r="BH34" i="5"/>
  <c r="BI34" i="5"/>
  <c r="AY35" i="5"/>
  <c r="AZ35" i="5"/>
  <c r="BA35" i="5"/>
  <c r="BB35" i="5"/>
  <c r="BC35" i="5"/>
  <c r="BD35" i="5"/>
  <c r="BE35" i="5"/>
  <c r="BF35" i="5"/>
  <c r="BG35" i="5"/>
  <c r="BH35" i="5"/>
  <c r="BI35" i="5"/>
  <c r="AY36" i="5"/>
  <c r="AZ36" i="5"/>
  <c r="BA36" i="5"/>
  <c r="BB36" i="5"/>
  <c r="BC36" i="5"/>
  <c r="BD36" i="5"/>
  <c r="BE36" i="5"/>
  <c r="BF36" i="5"/>
  <c r="BG36" i="5"/>
  <c r="BH36" i="5"/>
  <c r="BI36" i="5"/>
  <c r="AY37" i="5"/>
  <c r="AZ37" i="5"/>
  <c r="BA37" i="5"/>
  <c r="BB37" i="5"/>
  <c r="BC37" i="5"/>
  <c r="BD37" i="5"/>
  <c r="BE37" i="5"/>
  <c r="BF37" i="5"/>
  <c r="BG37" i="5"/>
  <c r="BH37" i="5"/>
  <c r="BI37" i="5"/>
  <c r="AY38" i="5"/>
  <c r="AZ38" i="5"/>
  <c r="BA38" i="5"/>
  <c r="BB38" i="5"/>
  <c r="BC38" i="5"/>
  <c r="BD38" i="5"/>
  <c r="BE38" i="5"/>
  <c r="BF38" i="5"/>
  <c r="BG38" i="5"/>
  <c r="BH38" i="5"/>
  <c r="BI38" i="5"/>
  <c r="AY39" i="5"/>
  <c r="AZ39" i="5"/>
  <c r="BA39" i="5"/>
  <c r="BB39" i="5"/>
  <c r="BC39" i="5"/>
  <c r="BD39" i="5"/>
  <c r="BE39" i="5"/>
  <c r="BF39" i="5"/>
  <c r="BG39" i="5"/>
  <c r="BH39" i="5"/>
  <c r="BI39" i="5"/>
  <c r="AY40" i="5"/>
  <c r="AZ40" i="5"/>
  <c r="BA40" i="5"/>
  <c r="BB40" i="5"/>
  <c r="BC40" i="5"/>
  <c r="BD40" i="5"/>
  <c r="BE40" i="5"/>
  <c r="BF40" i="5"/>
  <c r="BG40" i="5"/>
  <c r="BH40" i="5"/>
  <c r="BI40" i="5"/>
  <c r="AY41" i="5"/>
  <c r="AZ41" i="5"/>
  <c r="BA41" i="5"/>
  <c r="BB41" i="5"/>
  <c r="BC41" i="5"/>
  <c r="BD41" i="5"/>
  <c r="BE41" i="5"/>
  <c r="BF41" i="5"/>
  <c r="BG41" i="5"/>
  <c r="BH41" i="5"/>
  <c r="BI41" i="5"/>
  <c r="AY42" i="5"/>
  <c r="AZ42" i="5"/>
  <c r="BA42" i="5"/>
  <c r="BB42" i="5"/>
  <c r="BC42" i="5"/>
  <c r="BD42" i="5"/>
  <c r="BE42" i="5"/>
  <c r="BF42" i="5"/>
  <c r="BG42" i="5"/>
  <c r="BH42" i="5"/>
  <c r="BI42" i="5"/>
  <c r="AY43" i="5"/>
  <c r="AZ43" i="5"/>
  <c r="BA43" i="5"/>
  <c r="BB43" i="5"/>
  <c r="BC43" i="5"/>
  <c r="BD43" i="5"/>
  <c r="BE43" i="5"/>
  <c r="BF43" i="5"/>
  <c r="BG43" i="5"/>
  <c r="BH43" i="5"/>
  <c r="BI43" i="5"/>
  <c r="AY44" i="5"/>
  <c r="AZ44" i="5"/>
  <c r="BA44" i="5"/>
  <c r="BB44" i="5"/>
  <c r="BC44" i="5"/>
  <c r="BD44" i="5"/>
  <c r="BE44" i="5"/>
  <c r="BF44" i="5"/>
  <c r="BG44" i="5"/>
  <c r="BH44" i="5"/>
  <c r="BI44" i="5"/>
  <c r="AY45" i="5"/>
  <c r="AZ45" i="5"/>
  <c r="BA45" i="5"/>
  <c r="BB45" i="5"/>
  <c r="BC45" i="5"/>
  <c r="BD45" i="5"/>
  <c r="BE45" i="5"/>
  <c r="BF45" i="5"/>
  <c r="BG45" i="5"/>
  <c r="BH45" i="5"/>
  <c r="BI45" i="5"/>
  <c r="AY46" i="5"/>
  <c r="AZ46" i="5"/>
  <c r="BA46" i="5"/>
  <c r="BB46" i="5"/>
  <c r="BC46" i="5"/>
  <c r="BD46" i="5"/>
  <c r="BE46" i="5"/>
  <c r="BF46" i="5"/>
  <c r="BG46" i="5"/>
  <c r="BH46" i="5"/>
  <c r="BI46" i="5"/>
  <c r="AY47" i="5"/>
  <c r="AZ47" i="5"/>
  <c r="BA47" i="5"/>
  <c r="BB47" i="5"/>
  <c r="BC47" i="5"/>
  <c r="BD47" i="5"/>
  <c r="BE47" i="5"/>
  <c r="BF47" i="5"/>
  <c r="BG47" i="5"/>
  <c r="BH47" i="5"/>
  <c r="BI47" i="5"/>
  <c r="AY48" i="5"/>
  <c r="AZ48" i="5"/>
  <c r="BA48" i="5"/>
  <c r="BB48" i="5"/>
  <c r="BC48" i="5"/>
  <c r="BD48" i="5"/>
  <c r="BE48" i="5"/>
  <c r="BF48" i="5"/>
  <c r="BG48" i="5"/>
  <c r="BH48" i="5"/>
  <c r="BI48" i="5"/>
  <c r="AX30" i="5"/>
  <c r="AX31" i="5"/>
  <c r="AX32" i="5"/>
  <c r="AX33" i="5"/>
  <c r="AX34" i="5"/>
  <c r="AX35" i="5"/>
  <c r="AX36" i="5"/>
  <c r="AX37" i="5"/>
  <c r="AX38" i="5"/>
  <c r="AX39" i="5"/>
  <c r="AX40" i="5"/>
  <c r="AX41" i="5"/>
  <c r="AX42" i="5"/>
  <c r="AX43" i="5"/>
  <c r="AX44" i="5"/>
  <c r="AX45" i="5"/>
  <c r="AX46" i="5"/>
  <c r="AX47" i="5"/>
  <c r="AX48" i="5"/>
  <c r="AX29" i="5"/>
  <c r="AE29" i="5"/>
  <c r="AF29" i="5"/>
  <c r="AG29" i="5"/>
  <c r="AH29" i="5"/>
  <c r="AI29" i="5"/>
  <c r="AJ29" i="5"/>
  <c r="AK29" i="5"/>
  <c r="AL29" i="5"/>
  <c r="AM29" i="5"/>
  <c r="AN29" i="5"/>
  <c r="AO29" i="5"/>
  <c r="AE30" i="5"/>
  <c r="AF30" i="5"/>
  <c r="AG30" i="5"/>
  <c r="AH30" i="5"/>
  <c r="AI30" i="5"/>
  <c r="AJ30" i="5"/>
  <c r="AK30" i="5"/>
  <c r="AL30" i="5"/>
  <c r="AM30" i="5"/>
  <c r="AN30" i="5"/>
  <c r="AO30" i="5"/>
  <c r="AE31" i="5"/>
  <c r="AF31" i="5"/>
  <c r="AG31" i="5"/>
  <c r="AH31" i="5"/>
  <c r="AI31" i="5"/>
  <c r="AJ31" i="5"/>
  <c r="AK31" i="5"/>
  <c r="AL31" i="5"/>
  <c r="AM31" i="5"/>
  <c r="AN31" i="5"/>
  <c r="AO31" i="5"/>
  <c r="AE32" i="5"/>
  <c r="AF32" i="5"/>
  <c r="AG32" i="5"/>
  <c r="AH32" i="5"/>
  <c r="AI32" i="5"/>
  <c r="AJ32" i="5"/>
  <c r="AK32" i="5"/>
  <c r="AL32" i="5"/>
  <c r="AM32" i="5"/>
  <c r="AN32" i="5"/>
  <c r="AO32" i="5"/>
  <c r="AE33" i="5"/>
  <c r="AF33" i="5"/>
  <c r="AG33" i="5"/>
  <c r="AH33" i="5"/>
  <c r="AI33" i="5"/>
  <c r="AJ33" i="5"/>
  <c r="AK33" i="5"/>
  <c r="AL33" i="5"/>
  <c r="AM33" i="5"/>
  <c r="AN33" i="5"/>
  <c r="AO33" i="5"/>
  <c r="AE34" i="5"/>
  <c r="AF34" i="5"/>
  <c r="AG34" i="5"/>
  <c r="AH34" i="5"/>
  <c r="AI34" i="5"/>
  <c r="AJ34" i="5"/>
  <c r="AK34" i="5"/>
  <c r="AL34" i="5"/>
  <c r="AM34" i="5"/>
  <c r="AN34" i="5"/>
  <c r="AO34" i="5"/>
  <c r="AE35" i="5"/>
  <c r="AF35" i="5"/>
  <c r="AG35" i="5"/>
  <c r="AH35" i="5"/>
  <c r="AI35" i="5"/>
  <c r="AJ35" i="5"/>
  <c r="AK35" i="5"/>
  <c r="AL35" i="5"/>
  <c r="AM35" i="5"/>
  <c r="AN35" i="5"/>
  <c r="AO35" i="5"/>
  <c r="AE36" i="5"/>
  <c r="AF36" i="5"/>
  <c r="AG36" i="5"/>
  <c r="AH36" i="5"/>
  <c r="AI36" i="5"/>
  <c r="AJ36" i="5"/>
  <c r="AK36" i="5"/>
  <c r="AL36" i="5"/>
  <c r="AM36" i="5"/>
  <c r="AN36" i="5"/>
  <c r="AO36" i="5"/>
  <c r="AE37" i="5"/>
  <c r="AF37" i="5"/>
  <c r="AG37" i="5"/>
  <c r="AH37" i="5"/>
  <c r="AI37" i="5"/>
  <c r="AJ37" i="5"/>
  <c r="AK37" i="5"/>
  <c r="AL37" i="5"/>
  <c r="AM37" i="5"/>
  <c r="AN37" i="5"/>
  <c r="AO37" i="5"/>
  <c r="AE38" i="5"/>
  <c r="AF38" i="5"/>
  <c r="AG38" i="5"/>
  <c r="AH38" i="5"/>
  <c r="AI38" i="5"/>
  <c r="AJ38" i="5"/>
  <c r="AK38" i="5"/>
  <c r="AL38" i="5"/>
  <c r="AM38" i="5"/>
  <c r="AN38" i="5"/>
  <c r="AO38" i="5"/>
  <c r="AE39" i="5"/>
  <c r="AF39" i="5"/>
  <c r="AG39" i="5"/>
  <c r="AH39" i="5"/>
  <c r="AI39" i="5"/>
  <c r="AJ39" i="5"/>
  <c r="AK39" i="5"/>
  <c r="AL39" i="5"/>
  <c r="AM39" i="5"/>
  <c r="AN39" i="5"/>
  <c r="AO39" i="5"/>
  <c r="AE40" i="5"/>
  <c r="AF40" i="5"/>
  <c r="AG40" i="5"/>
  <c r="AH40" i="5"/>
  <c r="AI40" i="5"/>
  <c r="AJ40" i="5"/>
  <c r="AK40" i="5"/>
  <c r="AL40" i="5"/>
  <c r="AM40" i="5"/>
  <c r="AN40" i="5"/>
  <c r="AO40" i="5"/>
  <c r="AE41" i="5"/>
  <c r="AF41" i="5"/>
  <c r="AG41" i="5"/>
  <c r="AH41" i="5"/>
  <c r="AI41" i="5"/>
  <c r="AJ41" i="5"/>
  <c r="AK41" i="5"/>
  <c r="AL41" i="5"/>
  <c r="AM41" i="5"/>
  <c r="AN41" i="5"/>
  <c r="AO41" i="5"/>
  <c r="AE42" i="5"/>
  <c r="AF42" i="5"/>
  <c r="AG42" i="5"/>
  <c r="AH42" i="5"/>
  <c r="AI42" i="5"/>
  <c r="AJ42" i="5"/>
  <c r="AK42" i="5"/>
  <c r="AL42" i="5"/>
  <c r="AM42" i="5"/>
  <c r="AN42" i="5"/>
  <c r="AO42" i="5"/>
  <c r="AE43" i="5"/>
  <c r="AF43" i="5"/>
  <c r="AG43" i="5"/>
  <c r="AH43" i="5"/>
  <c r="AI43" i="5"/>
  <c r="AJ43" i="5"/>
  <c r="AK43" i="5"/>
  <c r="AL43" i="5"/>
  <c r="AM43" i="5"/>
  <c r="AN43" i="5"/>
  <c r="AO43" i="5"/>
  <c r="AE44" i="5"/>
  <c r="AF44" i="5"/>
  <c r="AG44" i="5"/>
  <c r="AH44" i="5"/>
  <c r="AI44" i="5"/>
  <c r="AJ44" i="5"/>
  <c r="AK44" i="5"/>
  <c r="AL44" i="5"/>
  <c r="AM44" i="5"/>
  <c r="AN44" i="5"/>
  <c r="AO44" i="5"/>
  <c r="AE45" i="5"/>
  <c r="AF45" i="5"/>
  <c r="AG45" i="5"/>
  <c r="AH45" i="5"/>
  <c r="AI45" i="5"/>
  <c r="AJ45" i="5"/>
  <c r="AK45" i="5"/>
  <c r="AL45" i="5"/>
  <c r="AM45" i="5"/>
  <c r="AN45" i="5"/>
  <c r="AO45" i="5"/>
  <c r="AE46" i="5"/>
  <c r="AF46" i="5"/>
  <c r="AG46" i="5"/>
  <c r="AH46" i="5"/>
  <c r="AI46" i="5"/>
  <c r="AJ46" i="5"/>
  <c r="AK46" i="5"/>
  <c r="AL46" i="5"/>
  <c r="AM46" i="5"/>
  <c r="AN46" i="5"/>
  <c r="AO46" i="5"/>
  <c r="AE47" i="5"/>
  <c r="AF47" i="5"/>
  <c r="AG47" i="5"/>
  <c r="AH47" i="5"/>
  <c r="AI47" i="5"/>
  <c r="AJ47" i="5"/>
  <c r="AK47" i="5"/>
  <c r="AL47" i="5"/>
  <c r="AM47" i="5"/>
  <c r="AN47" i="5"/>
  <c r="AO47" i="5"/>
  <c r="AE48" i="5"/>
  <c r="AF48" i="5"/>
  <c r="AG48" i="5"/>
  <c r="AH48" i="5"/>
  <c r="AI48" i="5"/>
  <c r="AJ48" i="5"/>
  <c r="AK48" i="5"/>
  <c r="AL48" i="5"/>
  <c r="AM48" i="5"/>
  <c r="AN48" i="5"/>
  <c r="AO48" i="5"/>
  <c r="AD30" i="5"/>
  <c r="AD31" i="5"/>
  <c r="AD32" i="5"/>
  <c r="AD33" i="5"/>
  <c r="AD34" i="5"/>
  <c r="AD35" i="5"/>
  <c r="AD36" i="5"/>
  <c r="AD37" i="5"/>
  <c r="AD38" i="5"/>
  <c r="AD39" i="5"/>
  <c r="AD40" i="5"/>
  <c r="AD41" i="5"/>
  <c r="AD42" i="5"/>
  <c r="AD43" i="5"/>
  <c r="AD44" i="5"/>
  <c r="AD45" i="5"/>
  <c r="AD46" i="5"/>
  <c r="AD47" i="5"/>
  <c r="AD48" i="5"/>
  <c r="AD29" i="5"/>
  <c r="Y13" i="15"/>
  <c r="X13" i="15"/>
  <c r="W13" i="15"/>
  <c r="V13" i="15"/>
  <c r="U13" i="15"/>
  <c r="T13" i="15"/>
  <c r="S13" i="15"/>
  <c r="R13" i="15"/>
  <c r="Q13" i="15"/>
  <c r="P13" i="15"/>
  <c r="O13" i="15"/>
  <c r="N13" i="15"/>
  <c r="Y12" i="15"/>
  <c r="S55" i="15" s="1"/>
  <c r="X12" i="15"/>
  <c r="S17" i="15" s="1"/>
  <c r="W12" i="15"/>
  <c r="S88" i="15" s="1"/>
  <c r="V12" i="15"/>
  <c r="S102" i="15" s="1"/>
  <c r="U12" i="15"/>
  <c r="T12" i="15"/>
  <c r="S12" i="15"/>
  <c r="S68" i="15" s="1"/>
  <c r="R12" i="15"/>
  <c r="S122" i="15" s="1"/>
  <c r="Q12" i="15"/>
  <c r="P12" i="15"/>
  <c r="O12" i="15"/>
  <c r="S72" i="15" s="1"/>
  <c r="N12" i="15"/>
  <c r="S70" i="15" s="1"/>
  <c r="Y10" i="15"/>
  <c r="Q83" i="15" s="1"/>
  <c r="X10" i="15"/>
  <c r="Q102" i="15" s="1"/>
  <c r="W10" i="15"/>
  <c r="V10" i="15"/>
  <c r="Q129" i="15" s="1"/>
  <c r="U10" i="15"/>
  <c r="T10" i="15"/>
  <c r="S10" i="15"/>
  <c r="R10" i="15"/>
  <c r="Q122" i="15" s="1"/>
  <c r="Q10" i="15"/>
  <c r="P10" i="15"/>
  <c r="O10" i="15"/>
  <c r="N10" i="15"/>
  <c r="Q97" i="15" s="1"/>
  <c r="Y9" i="15"/>
  <c r="P112" i="15" s="1"/>
  <c r="X9" i="15"/>
  <c r="P110" i="15" s="1"/>
  <c r="W9" i="15"/>
  <c r="V9" i="15"/>
  <c r="U9" i="15"/>
  <c r="T9" i="15"/>
  <c r="S9" i="15"/>
  <c r="P39" i="15" s="1"/>
  <c r="R9" i="15"/>
  <c r="Q9" i="15"/>
  <c r="P9" i="15"/>
  <c r="O9" i="15"/>
  <c r="N9" i="15"/>
  <c r="P126" i="15" s="1"/>
  <c r="Y8" i="15"/>
  <c r="O87" i="15" s="1"/>
  <c r="X8" i="15"/>
  <c r="O29" i="15" s="1"/>
  <c r="W8" i="15"/>
  <c r="V8" i="15"/>
  <c r="U8" i="15"/>
  <c r="O68" i="15" s="1"/>
  <c r="T8" i="15"/>
  <c r="O66" i="15" s="1"/>
  <c r="S8" i="15"/>
  <c r="O124" i="15" s="1"/>
  <c r="R8" i="15"/>
  <c r="O122" i="15" s="1"/>
  <c r="Q8" i="15"/>
  <c r="P8" i="15"/>
  <c r="O8" i="15"/>
  <c r="O128" i="15" s="1"/>
  <c r="N8" i="15"/>
  <c r="O125" i="15" s="1"/>
  <c r="Y6" i="15"/>
  <c r="X6" i="15"/>
  <c r="W6" i="15"/>
  <c r="V6" i="15"/>
  <c r="U6" i="15"/>
  <c r="T6" i="15"/>
  <c r="S6" i="15"/>
  <c r="R6" i="15"/>
  <c r="Q6" i="15"/>
  <c r="P6" i="15"/>
  <c r="O6" i="15"/>
  <c r="Y5" i="15"/>
  <c r="X5" i="15"/>
  <c r="W5" i="15"/>
  <c r="V5" i="15"/>
  <c r="U5" i="15"/>
  <c r="T5" i="15"/>
  <c r="S5" i="15"/>
  <c r="R5" i="15"/>
  <c r="Q5" i="15"/>
  <c r="L131" i="15" s="1"/>
  <c r="P5" i="15"/>
  <c r="L105" i="15" s="1"/>
  <c r="O5" i="15"/>
  <c r="N5" i="15"/>
  <c r="M70" i="15" l="1"/>
  <c r="M69" i="15"/>
  <c r="M41" i="15"/>
  <c r="M25" i="15"/>
  <c r="M114" i="15"/>
  <c r="M106" i="15"/>
  <c r="M86" i="15"/>
  <c r="M78" i="15"/>
  <c r="M62" i="15"/>
  <c r="M54" i="15"/>
  <c r="M46" i="15"/>
  <c r="M110" i="15"/>
  <c r="M82" i="15"/>
  <c r="M58" i="15"/>
  <c r="M109" i="15"/>
  <c r="M113" i="15"/>
  <c r="M105" i="15"/>
  <c r="M85" i="15"/>
  <c r="M77" i="15"/>
  <c r="M61" i="15"/>
  <c r="M53" i="15"/>
  <c r="M45" i="15"/>
  <c r="M102" i="15"/>
  <c r="M81" i="15"/>
  <c r="M57" i="15"/>
  <c r="M118" i="15"/>
  <c r="M74" i="15"/>
  <c r="M50" i="15"/>
  <c r="M117" i="15"/>
  <c r="M89" i="15"/>
  <c r="M90" i="15"/>
  <c r="M101" i="15"/>
  <c r="M73" i="15"/>
  <c r="M49" i="15"/>
  <c r="M72" i="15"/>
  <c r="M71" i="15"/>
  <c r="M116" i="15"/>
  <c r="M108" i="15"/>
  <c r="M88" i="15"/>
  <c r="M80" i="15"/>
  <c r="M64" i="15"/>
  <c r="M56" i="15"/>
  <c r="M48" i="15"/>
  <c r="M115" i="15"/>
  <c r="M107" i="15"/>
  <c r="M63" i="15"/>
  <c r="M47" i="15"/>
  <c r="M87" i="15"/>
  <c r="M55" i="15"/>
  <c r="M120" i="15"/>
  <c r="M112" i="15"/>
  <c r="M104" i="15"/>
  <c r="M92" i="15"/>
  <c r="M84" i="15"/>
  <c r="M76" i="15"/>
  <c r="M60" i="15"/>
  <c r="M52" i="15"/>
  <c r="M119" i="15"/>
  <c r="M111" i="15"/>
  <c r="M103" i="15"/>
  <c r="M91" i="15"/>
  <c r="M83" i="15"/>
  <c r="M75" i="15"/>
  <c r="M59" i="15"/>
  <c r="M51" i="15"/>
  <c r="M79" i="15"/>
  <c r="M122" i="15"/>
  <c r="M94" i="15"/>
  <c r="M121" i="15"/>
  <c r="M93" i="15"/>
  <c r="M66" i="15"/>
  <c r="M65" i="15"/>
  <c r="M37" i="15"/>
  <c r="M99" i="15"/>
  <c r="M128" i="15"/>
  <c r="M127" i="15"/>
  <c r="M100" i="15"/>
  <c r="M124" i="15"/>
  <c r="M96" i="15"/>
  <c r="M123" i="15"/>
  <c r="M95" i="15"/>
  <c r="M68" i="15"/>
  <c r="M67" i="15"/>
  <c r="L82" i="15"/>
  <c r="O135" i="15"/>
  <c r="O123" i="15"/>
  <c r="Q103" i="15"/>
  <c r="M136" i="15"/>
  <c r="M132" i="15"/>
  <c r="O67" i="15"/>
  <c r="O52" i="15"/>
  <c r="O93" i="15"/>
  <c r="L21" i="15"/>
  <c r="O34" i="15"/>
  <c r="L66" i="15"/>
  <c r="S86" i="15"/>
  <c r="M43" i="15"/>
  <c r="M135" i="15"/>
  <c r="O38" i="15"/>
  <c r="O94" i="15"/>
  <c r="S18" i="15"/>
  <c r="P45" i="15"/>
  <c r="S62" i="15"/>
  <c r="M42" i="15"/>
  <c r="T125" i="15"/>
  <c r="T69" i="15"/>
  <c r="T70" i="15"/>
  <c r="T98" i="15"/>
  <c r="T42" i="15"/>
  <c r="T97" i="15"/>
  <c r="T41" i="15"/>
  <c r="T126" i="15"/>
  <c r="T133" i="15"/>
  <c r="T117" i="15"/>
  <c r="T109" i="15"/>
  <c r="T101" i="15"/>
  <c r="T85" i="15"/>
  <c r="T77" i="15"/>
  <c r="T61" i="15"/>
  <c r="T53" i="15"/>
  <c r="T45" i="15"/>
  <c r="T29" i="15"/>
  <c r="T21" i="15"/>
  <c r="T110" i="15"/>
  <c r="T46" i="15"/>
  <c r="T134" i="15"/>
  <c r="T86" i="15"/>
  <c r="T130" i="15"/>
  <c r="T114" i="15"/>
  <c r="T106" i="15"/>
  <c r="T90" i="15"/>
  <c r="T82" i="15"/>
  <c r="T74" i="15"/>
  <c r="T58" i="15"/>
  <c r="T50" i="15"/>
  <c r="T34" i="15"/>
  <c r="T26" i="15"/>
  <c r="T18" i="15"/>
  <c r="T102" i="15"/>
  <c r="T129" i="15"/>
  <c r="T113" i="15"/>
  <c r="T105" i="15"/>
  <c r="T89" i="15"/>
  <c r="T81" i="15"/>
  <c r="T73" i="15"/>
  <c r="T57" i="15"/>
  <c r="T49" i="15"/>
  <c r="T33" i="15"/>
  <c r="T25" i="15"/>
  <c r="T17" i="15"/>
  <c r="T118" i="15"/>
  <c r="T78" i="15"/>
  <c r="T54" i="15"/>
  <c r="T30" i="15"/>
  <c r="T62" i="15"/>
  <c r="T22" i="15"/>
  <c r="M22" i="15"/>
  <c r="Q35" i="15"/>
  <c r="O49" i="15"/>
  <c r="L69" i="15"/>
  <c r="Q89" i="15"/>
  <c r="S110" i="15"/>
  <c r="M44" i="15"/>
  <c r="M134" i="15"/>
  <c r="O39" i="15"/>
  <c r="O95" i="15"/>
  <c r="M33" i="15"/>
  <c r="P102" i="15"/>
  <c r="O37" i="15"/>
  <c r="T127" i="15"/>
  <c r="T100" i="15"/>
  <c r="T44" i="15"/>
  <c r="T99" i="15"/>
  <c r="T43" i="15"/>
  <c r="T128" i="15"/>
  <c r="T72" i="15"/>
  <c r="T71" i="15"/>
  <c r="T55" i="15"/>
  <c r="T132" i="15"/>
  <c r="T116" i="15"/>
  <c r="T108" i="15"/>
  <c r="T92" i="15"/>
  <c r="T84" i="15"/>
  <c r="T76" i="15"/>
  <c r="T60" i="15"/>
  <c r="T52" i="15"/>
  <c r="T36" i="15"/>
  <c r="T28" i="15"/>
  <c r="T20" i="15"/>
  <c r="T87" i="15"/>
  <c r="T131" i="15"/>
  <c r="T115" i="15"/>
  <c r="T107" i="15"/>
  <c r="T91" i="15"/>
  <c r="T83" i="15"/>
  <c r="T75" i="15"/>
  <c r="T59" i="15"/>
  <c r="T51" i="15"/>
  <c r="T35" i="15"/>
  <c r="T27" i="15"/>
  <c r="T19" i="15"/>
  <c r="T135" i="15"/>
  <c r="T103" i="15"/>
  <c r="T63" i="15"/>
  <c r="T31" i="15"/>
  <c r="T23" i="15"/>
  <c r="T119" i="15"/>
  <c r="T79" i="15"/>
  <c r="T47" i="15"/>
  <c r="T136" i="15"/>
  <c r="T120" i="15"/>
  <c r="T112" i="15"/>
  <c r="T104" i="15"/>
  <c r="T88" i="15"/>
  <c r="T80" i="15"/>
  <c r="T64" i="15"/>
  <c r="T56" i="15"/>
  <c r="T48" i="15"/>
  <c r="T32" i="15"/>
  <c r="T24" i="15"/>
  <c r="T111" i="15"/>
  <c r="Q25" i="15"/>
  <c r="L50" i="15"/>
  <c r="P73" i="15"/>
  <c r="P90" i="15"/>
  <c r="Q121" i="15"/>
  <c r="M133" i="15"/>
  <c r="O40" i="15"/>
  <c r="O96" i="15"/>
  <c r="S25" i="15"/>
  <c r="M38" i="15"/>
  <c r="P74" i="15"/>
  <c r="L93" i="15"/>
  <c r="P128" i="15"/>
  <c r="O65" i="15"/>
  <c r="O121" i="15"/>
  <c r="M29" i="15"/>
  <c r="P40" i="15"/>
  <c r="Q54" i="15"/>
  <c r="Q77" i="15"/>
  <c r="S96" i="15"/>
  <c r="P134" i="15"/>
  <c r="M131" i="15"/>
  <c r="T93" i="15"/>
  <c r="T37" i="15"/>
  <c r="T38" i="15"/>
  <c r="T122" i="15"/>
  <c r="T66" i="15"/>
  <c r="T121" i="15"/>
  <c r="T65" i="15"/>
  <c r="T94" i="15"/>
  <c r="Q17" i="15"/>
  <c r="M30" i="15"/>
  <c r="L42" i="15"/>
  <c r="Q78" i="15"/>
  <c r="S98" i="15"/>
  <c r="M130" i="15"/>
  <c r="T95" i="15"/>
  <c r="T124" i="15"/>
  <c r="T68" i="15"/>
  <c r="T123" i="15"/>
  <c r="T67" i="15"/>
  <c r="T96" i="15"/>
  <c r="T40" i="15"/>
  <c r="T39" i="15"/>
  <c r="O18" i="15"/>
  <c r="L31" i="15"/>
  <c r="P43" i="15"/>
  <c r="P61" i="15"/>
  <c r="Q79" i="15"/>
  <c r="P101" i="15"/>
  <c r="M129" i="15"/>
  <c r="S20" i="15"/>
  <c r="M28" i="15"/>
  <c r="S59" i="15"/>
  <c r="Q23" i="15"/>
  <c r="Q28" i="15"/>
  <c r="L36" i="15"/>
  <c r="L47" i="15"/>
  <c r="O84" i="15"/>
  <c r="P136" i="15"/>
  <c r="L19" i="15"/>
  <c r="M21" i="15"/>
  <c r="L24" i="15"/>
  <c r="O26" i="15"/>
  <c r="S28" i="15"/>
  <c r="P31" i="15"/>
  <c r="Q33" i="15"/>
  <c r="M36" i="15"/>
  <c r="L39" i="15"/>
  <c r="S42" i="15"/>
  <c r="Q50" i="15"/>
  <c r="L53" i="15"/>
  <c r="S56" i="15"/>
  <c r="S60" i="15"/>
  <c r="O64" i="15"/>
  <c r="P70" i="15"/>
  <c r="P80" i="15"/>
  <c r="L85" i="15"/>
  <c r="S90" i="15"/>
  <c r="O100" i="15"/>
  <c r="P104" i="15"/>
  <c r="L113" i="15"/>
  <c r="Q119" i="15"/>
  <c r="S130" i="15"/>
  <c r="S32" i="15"/>
  <c r="O31" i="15"/>
  <c r="P52" i="15"/>
  <c r="O56" i="15"/>
  <c r="S63" i="15"/>
  <c r="O75" i="15"/>
  <c r="L99" i="15"/>
  <c r="O119" i="15"/>
  <c r="P19" i="15"/>
  <c r="S21" i="15"/>
  <c r="M24" i="15"/>
  <c r="S26" i="15"/>
  <c r="L29" i="15"/>
  <c r="Q31" i="15"/>
  <c r="S33" i="15"/>
  <c r="Q36" i="15"/>
  <c r="Q47" i="15"/>
  <c r="S50" i="15"/>
  <c r="Q53" i="15"/>
  <c r="Q57" i="15"/>
  <c r="O61" i="15"/>
  <c r="P64" i="15"/>
  <c r="P76" i="15"/>
  <c r="O81" i="15"/>
  <c r="Q85" i="15"/>
  <c r="L95" i="15"/>
  <c r="P100" i="15"/>
  <c r="L107" i="15"/>
  <c r="Q113" i="15"/>
  <c r="L121" i="15"/>
  <c r="O131" i="15"/>
  <c r="Q19" i="15"/>
  <c r="P24" i="15"/>
  <c r="L27" i="15"/>
  <c r="L32" i="15"/>
  <c r="S36" i="15"/>
  <c r="L40" i="15"/>
  <c r="S47" i="15"/>
  <c r="L51" i="15"/>
  <c r="S64" i="15"/>
  <c r="O91" i="15"/>
  <c r="O107" i="15"/>
  <c r="L115" i="15"/>
  <c r="M17" i="15"/>
  <c r="L20" i="15"/>
  <c r="O22" i="15"/>
  <c r="Q24" i="15"/>
  <c r="P27" i="15"/>
  <c r="S29" i="15"/>
  <c r="M32" i="15"/>
  <c r="S34" i="15"/>
  <c r="L37" i="15"/>
  <c r="M40" i="15"/>
  <c r="P44" i="15"/>
  <c r="P48" i="15"/>
  <c r="Q51" i="15"/>
  <c r="P58" i="15"/>
  <c r="Q73" i="15"/>
  <c r="P78" i="15"/>
  <c r="L87" i="15"/>
  <c r="Q91" i="15"/>
  <c r="L109" i="15"/>
  <c r="O115" i="15"/>
  <c r="O133" i="15"/>
  <c r="M20" i="15"/>
  <c r="L35" i="15"/>
  <c r="L23" i="15"/>
  <c r="S24" i="15"/>
  <c r="Q27" i="15"/>
  <c r="P32" i="15"/>
  <c r="S48" i="15"/>
  <c r="S51" i="15"/>
  <c r="O55" i="15"/>
  <c r="Q87" i="15"/>
  <c r="O92" i="15"/>
  <c r="L123" i="15"/>
  <c r="Q20" i="15"/>
  <c r="O23" i="15"/>
  <c r="L28" i="15"/>
  <c r="O30" i="15"/>
  <c r="Q32" i="15"/>
  <c r="P35" i="15"/>
  <c r="P41" i="15"/>
  <c r="L46" i="15"/>
  <c r="L49" i="15"/>
  <c r="Q55" i="15"/>
  <c r="O59" i="15"/>
  <c r="L63" i="15"/>
  <c r="L67" i="15"/>
  <c r="L75" i="15"/>
  <c r="S78" i="15"/>
  <c r="O83" i="15"/>
  <c r="O89" i="15"/>
  <c r="P92" i="15"/>
  <c r="P98" i="15"/>
  <c r="O103" i="15"/>
  <c r="P116" i="15"/>
  <c r="S134" i="15"/>
  <c r="P23" i="15"/>
  <c r="P121" i="15"/>
  <c r="P122" i="15"/>
  <c r="Q96" i="15"/>
  <c r="Q40" i="15"/>
  <c r="Q123" i="15"/>
  <c r="Q124" i="15"/>
  <c r="Q68" i="15"/>
  <c r="S37" i="15"/>
  <c r="O41" i="15"/>
  <c r="P133" i="15"/>
  <c r="P117" i="15"/>
  <c r="P109" i="15"/>
  <c r="P129" i="15"/>
  <c r="P113" i="15"/>
  <c r="P105" i="15"/>
  <c r="P89" i="15"/>
  <c r="P81" i="15"/>
  <c r="P130" i="15"/>
  <c r="P114" i="15"/>
  <c r="P106" i="15"/>
  <c r="S57" i="15"/>
  <c r="S49" i="15"/>
  <c r="S61" i="15"/>
  <c r="S53" i="15"/>
  <c r="S45" i="15"/>
  <c r="O17" i="15"/>
  <c r="O25" i="15"/>
  <c r="O53" i="15"/>
  <c r="P135" i="15"/>
  <c r="P119" i="15"/>
  <c r="P111" i="15"/>
  <c r="P103" i="15"/>
  <c r="P87" i="15"/>
  <c r="P79" i="15"/>
  <c r="P63" i="15"/>
  <c r="P55" i="15"/>
  <c r="P47" i="15"/>
  <c r="P131" i="15"/>
  <c r="P115" i="15"/>
  <c r="P107" i="15"/>
  <c r="P91" i="15"/>
  <c r="P83" i="15"/>
  <c r="P75" i="15"/>
  <c r="P59" i="15"/>
  <c r="P51" i="15"/>
  <c r="P17" i="15"/>
  <c r="Q18" i="15"/>
  <c r="S19" i="15"/>
  <c r="L22" i="15"/>
  <c r="M23" i="15"/>
  <c r="O24" i="15"/>
  <c r="P25" i="15"/>
  <c r="Q26" i="15"/>
  <c r="S27" i="15"/>
  <c r="L30" i="15"/>
  <c r="M31" i="15"/>
  <c r="O32" i="15"/>
  <c r="P33" i="15"/>
  <c r="Q34" i="15"/>
  <c r="S35" i="15"/>
  <c r="L38" i="15"/>
  <c r="M39" i="15"/>
  <c r="Q41" i="15"/>
  <c r="L43" i="15"/>
  <c r="O44" i="15"/>
  <c r="O47" i="15"/>
  <c r="P50" i="15"/>
  <c r="P53" i="15"/>
  <c r="L55" i="15"/>
  <c r="P56" i="15"/>
  <c r="L58" i="15"/>
  <c r="Q59" i="15"/>
  <c r="L61" i="15"/>
  <c r="Q62" i="15"/>
  <c r="Q65" i="15"/>
  <c r="S71" i="15"/>
  <c r="O73" i="15"/>
  <c r="S74" i="15"/>
  <c r="O76" i="15"/>
  <c r="P85" i="15"/>
  <c r="L89" i="15"/>
  <c r="L91" i="15"/>
  <c r="S92" i="15"/>
  <c r="Q94" i="15"/>
  <c r="P96" i="15"/>
  <c r="S106" i="15"/>
  <c r="Q109" i="15"/>
  <c r="S112" i="15"/>
  <c r="S118" i="15"/>
  <c r="L125" i="15"/>
  <c r="S123" i="15"/>
  <c r="S124" i="15"/>
  <c r="Q70" i="15"/>
  <c r="S76" i="15"/>
  <c r="S87" i="15"/>
  <c r="Q125" i="15"/>
  <c r="S128" i="15"/>
  <c r="S121" i="15"/>
  <c r="S65" i="15"/>
  <c r="S93" i="15"/>
  <c r="Q136" i="15"/>
  <c r="Q131" i="15"/>
  <c r="Q132" i="15"/>
  <c r="S44" i="15"/>
  <c r="O21" i="15"/>
  <c r="P22" i="15"/>
  <c r="P30" i="15"/>
  <c r="P38" i="15"/>
  <c r="Q39" i="15"/>
  <c r="P46" i="15"/>
  <c r="P49" i="15"/>
  <c r="L54" i="15"/>
  <c r="L57" i="15"/>
  <c r="Q58" i="15"/>
  <c r="Q61" i="15"/>
  <c r="S67" i="15"/>
  <c r="O69" i="15"/>
  <c r="O72" i="15"/>
  <c r="L77" i="15"/>
  <c r="S80" i="15"/>
  <c r="P82" i="15"/>
  <c r="P93" i="15"/>
  <c r="L97" i="15"/>
  <c r="S100" i="15"/>
  <c r="S104" i="15"/>
  <c r="L117" i="15"/>
  <c r="L129" i="15"/>
  <c r="P95" i="15"/>
  <c r="P123" i="15"/>
  <c r="P67" i="15"/>
  <c r="Q128" i="15"/>
  <c r="Q72" i="15"/>
  <c r="Q100" i="15"/>
  <c r="Q44" i="15"/>
  <c r="O43" i="15"/>
  <c r="Q67" i="15"/>
  <c r="O134" i="15"/>
  <c r="O118" i="15"/>
  <c r="O110" i="15"/>
  <c r="O102" i="15"/>
  <c r="O86" i="15"/>
  <c r="O78" i="15"/>
  <c r="O62" i="15"/>
  <c r="O54" i="15"/>
  <c r="O46" i="15"/>
  <c r="O129" i="15"/>
  <c r="O113" i="15"/>
  <c r="O105" i="15"/>
  <c r="O130" i="15"/>
  <c r="O114" i="15"/>
  <c r="O106" i="15"/>
  <c r="O90" i="15"/>
  <c r="O82" i="15"/>
  <c r="O74" i="15"/>
  <c r="O58" i="15"/>
  <c r="O50" i="15"/>
  <c r="Q118" i="15"/>
  <c r="Q110" i="15"/>
  <c r="Q114" i="15"/>
  <c r="Q106" i="15"/>
  <c r="Q90" i="15"/>
  <c r="Q82" i="15"/>
  <c r="L132" i="15"/>
  <c r="L124" i="15"/>
  <c r="L116" i="15"/>
  <c r="L108" i="15"/>
  <c r="L100" i="15"/>
  <c r="L92" i="15"/>
  <c r="L84" i="15"/>
  <c r="L76" i="15"/>
  <c r="L68" i="15"/>
  <c r="L60" i="15"/>
  <c r="L52" i="15"/>
  <c r="L44" i="15"/>
  <c r="L135" i="15"/>
  <c r="L127" i="15"/>
  <c r="L119" i="15"/>
  <c r="L111" i="15"/>
  <c r="L136" i="15"/>
  <c r="L128" i="15"/>
  <c r="L120" i="15"/>
  <c r="L112" i="15"/>
  <c r="L104" i="15"/>
  <c r="L96" i="15"/>
  <c r="L88" i="15"/>
  <c r="L80" i="15"/>
  <c r="L72" i="15"/>
  <c r="L64" i="15"/>
  <c r="L56" i="15"/>
  <c r="L48" i="15"/>
  <c r="O132" i="15"/>
  <c r="O116" i="15"/>
  <c r="O108" i="15"/>
  <c r="O136" i="15"/>
  <c r="O120" i="15"/>
  <c r="O112" i="15"/>
  <c r="O104" i="15"/>
  <c r="O88" i="15"/>
  <c r="O80" i="15"/>
  <c r="Q120" i="15"/>
  <c r="Q112" i="15"/>
  <c r="Q104" i="15"/>
  <c r="Q88" i="15"/>
  <c r="Q80" i="15"/>
  <c r="Q64" i="15"/>
  <c r="Q56" i="15"/>
  <c r="Q48" i="15"/>
  <c r="Q115" i="15"/>
  <c r="Q107" i="15"/>
  <c r="Q116" i="15"/>
  <c r="Q108" i="15"/>
  <c r="Q92" i="15"/>
  <c r="Q84" i="15"/>
  <c r="Q76" i="15"/>
  <c r="Q60" i="15"/>
  <c r="Q52" i="15"/>
  <c r="L18" i="15"/>
  <c r="M19" i="15"/>
  <c r="O20" i="15"/>
  <c r="P21" i="15"/>
  <c r="Q22" i="15"/>
  <c r="S23" i="15"/>
  <c r="L26" i="15"/>
  <c r="M27" i="15"/>
  <c r="O28" i="15"/>
  <c r="P29" i="15"/>
  <c r="Q30" i="15"/>
  <c r="S31" i="15"/>
  <c r="L34" i="15"/>
  <c r="M35" i="15"/>
  <c r="O36" i="15"/>
  <c r="P37" i="15"/>
  <c r="Q38" i="15"/>
  <c r="S39" i="15"/>
  <c r="L41" i="15"/>
  <c r="O42" i="15"/>
  <c r="Q43" i="15"/>
  <c r="L45" i="15"/>
  <c r="Q46" i="15"/>
  <c r="Q49" i="15"/>
  <c r="S52" i="15"/>
  <c r="O57" i="15"/>
  <c r="S58" i="15"/>
  <c r="O60" i="15"/>
  <c r="O63" i="15"/>
  <c r="P66" i="15"/>
  <c r="P69" i="15"/>
  <c r="L71" i="15"/>
  <c r="P72" i="15"/>
  <c r="L74" i="15"/>
  <c r="Q75" i="15"/>
  <c r="O77" i="15"/>
  <c r="L79" i="15"/>
  <c r="S82" i="15"/>
  <c r="P84" i="15"/>
  <c r="P86" i="15"/>
  <c r="L90" i="15"/>
  <c r="Q93" i="15"/>
  <c r="Q95" i="15"/>
  <c r="O97" i="15"/>
  <c r="L101" i="15"/>
  <c r="O111" i="15"/>
  <c r="O117" i="15"/>
  <c r="P120" i="15"/>
  <c r="P132" i="15"/>
  <c r="Q135" i="15"/>
  <c r="S40" i="15"/>
  <c r="L130" i="15"/>
  <c r="L122" i="15"/>
  <c r="L114" i="15"/>
  <c r="L106" i="15"/>
  <c r="L134" i="15"/>
  <c r="L126" i="15"/>
  <c r="L118" i="15"/>
  <c r="L110" i="15"/>
  <c r="L102" i="15"/>
  <c r="L94" i="15"/>
  <c r="L86" i="15"/>
  <c r="L78" i="15"/>
  <c r="P125" i="15"/>
  <c r="P127" i="15"/>
  <c r="P71" i="15"/>
  <c r="P97" i="15"/>
  <c r="P99" i="15"/>
  <c r="S97" i="15"/>
  <c r="S41" i="15"/>
  <c r="S125" i="15"/>
  <c r="S69" i="15"/>
  <c r="S129" i="15"/>
  <c r="S113" i="15"/>
  <c r="S105" i="15"/>
  <c r="S89" i="15"/>
  <c r="S81" i="15"/>
  <c r="S73" i="15"/>
  <c r="S133" i="15"/>
  <c r="S117" i="15"/>
  <c r="S109" i="15"/>
  <c r="S101" i="15"/>
  <c r="S85" i="15"/>
  <c r="S77" i="15"/>
  <c r="L17" i="15"/>
  <c r="M18" i="15"/>
  <c r="O19" i="15"/>
  <c r="P20" i="15"/>
  <c r="Q21" i="15"/>
  <c r="S22" i="15"/>
  <c r="L25" i="15"/>
  <c r="M26" i="15"/>
  <c r="O27" i="15"/>
  <c r="P28" i="15"/>
  <c r="Q29" i="15"/>
  <c r="S30" i="15"/>
  <c r="L33" i="15"/>
  <c r="M34" i="15"/>
  <c r="O35" i="15"/>
  <c r="P36" i="15"/>
  <c r="Q37" i="15"/>
  <c r="S38" i="15"/>
  <c r="P42" i="15"/>
  <c r="S43" i="15"/>
  <c r="O45" i="15"/>
  <c r="S46" i="15"/>
  <c r="O48" i="15"/>
  <c r="O51" i="15"/>
  <c r="P54" i="15"/>
  <c r="P57" i="15"/>
  <c r="L59" i="15"/>
  <c r="P60" i="15"/>
  <c r="L62" i="15"/>
  <c r="Q63" i="15"/>
  <c r="L65" i="15"/>
  <c r="Q66" i="15"/>
  <c r="Q69" i="15"/>
  <c r="S75" i="15"/>
  <c r="P77" i="15"/>
  <c r="O79" i="15"/>
  <c r="L81" i="15"/>
  <c r="L83" i="15"/>
  <c r="S84" i="15"/>
  <c r="Q86" i="15"/>
  <c r="P88" i="15"/>
  <c r="S95" i="15"/>
  <c r="O99" i="15"/>
  <c r="O101" i="15"/>
  <c r="L103" i="15"/>
  <c r="Q105" i="15"/>
  <c r="P108" i="15"/>
  <c r="Q111" i="15"/>
  <c r="S114" i="15"/>
  <c r="Q117" i="15"/>
  <c r="S120" i="15"/>
  <c r="S126" i="15"/>
  <c r="L133" i="15"/>
  <c r="Q126" i="15"/>
  <c r="Q98" i="15"/>
  <c r="S127" i="15"/>
  <c r="S99" i="15"/>
  <c r="Q42" i="15"/>
  <c r="O71" i="15"/>
  <c r="Q99" i="15"/>
  <c r="O127" i="15"/>
  <c r="O126" i="15"/>
  <c r="O70" i="15"/>
  <c r="O98" i="15"/>
  <c r="Q134" i="15"/>
  <c r="Q130" i="15"/>
  <c r="S94" i="15"/>
  <c r="S135" i="15"/>
  <c r="S119" i="15"/>
  <c r="S111" i="15"/>
  <c r="S103" i="15"/>
  <c r="S131" i="15"/>
  <c r="S115" i="15"/>
  <c r="S107" i="15"/>
  <c r="S91" i="15"/>
  <c r="S83" i="15"/>
  <c r="S132" i="15"/>
  <c r="S116" i="15"/>
  <c r="S108" i="15"/>
  <c r="S66" i="15"/>
  <c r="P18" i="15"/>
  <c r="P26" i="15"/>
  <c r="O33" i="15"/>
  <c r="P34" i="15"/>
  <c r="Q45" i="15"/>
  <c r="S54" i="15"/>
  <c r="P62" i="15"/>
  <c r="P65" i="15"/>
  <c r="P68" i="15"/>
  <c r="L70" i="15"/>
  <c r="Q71" i="15"/>
  <c r="L73" i="15"/>
  <c r="Q74" i="15"/>
  <c r="S79" i="15"/>
  <c r="Q81" i="15"/>
  <c r="O85" i="15"/>
  <c r="P94" i="15"/>
  <c r="L98" i="15"/>
  <c r="Q101" i="15"/>
  <c r="O109" i="15"/>
  <c r="P118" i="15"/>
  <c r="P124" i="15"/>
  <c r="Q127" i="15"/>
  <c r="Q133" i="15"/>
  <c r="S136" i="15"/>
  <c r="I29" i="5" l="1"/>
  <c r="J29" i="5"/>
  <c r="K29" i="5"/>
  <c r="L29" i="5"/>
  <c r="M29" i="5"/>
  <c r="N29" i="5"/>
  <c r="O29" i="5"/>
  <c r="P29" i="5"/>
  <c r="Q29" i="5"/>
  <c r="R29" i="5"/>
  <c r="S29" i="5"/>
  <c r="I30" i="5"/>
  <c r="J30" i="5"/>
  <c r="K30" i="5"/>
  <c r="L30" i="5"/>
  <c r="M30" i="5"/>
  <c r="N30" i="5"/>
  <c r="O30" i="5"/>
  <c r="P30" i="5"/>
  <c r="Q30" i="5"/>
  <c r="R30" i="5"/>
  <c r="S30" i="5"/>
  <c r="I31" i="5"/>
  <c r="J31" i="5"/>
  <c r="K31" i="5"/>
  <c r="L31" i="5"/>
  <c r="M31" i="5"/>
  <c r="N31" i="5"/>
  <c r="O31" i="5"/>
  <c r="P31" i="5"/>
  <c r="Q31" i="5"/>
  <c r="R31" i="5"/>
  <c r="S31" i="5"/>
  <c r="I32" i="5"/>
  <c r="J32" i="5"/>
  <c r="K32" i="5"/>
  <c r="L32" i="5"/>
  <c r="M32" i="5"/>
  <c r="N32" i="5"/>
  <c r="O32" i="5"/>
  <c r="P32" i="5"/>
  <c r="Q32" i="5"/>
  <c r="R32" i="5"/>
  <c r="S32" i="5"/>
  <c r="I33" i="5"/>
  <c r="J33" i="5"/>
  <c r="K33" i="5"/>
  <c r="L33" i="5"/>
  <c r="M33" i="5"/>
  <c r="N33" i="5"/>
  <c r="O33" i="5"/>
  <c r="P33" i="5"/>
  <c r="Q33" i="5"/>
  <c r="R33" i="5"/>
  <c r="S33" i="5"/>
  <c r="I34" i="5"/>
  <c r="J34" i="5"/>
  <c r="K34" i="5"/>
  <c r="L34" i="5"/>
  <c r="M34" i="5"/>
  <c r="N34" i="5"/>
  <c r="O34" i="5"/>
  <c r="P34" i="5"/>
  <c r="Q34" i="5"/>
  <c r="R34" i="5"/>
  <c r="S34" i="5"/>
  <c r="I35" i="5"/>
  <c r="J35" i="5"/>
  <c r="K35" i="5"/>
  <c r="L35" i="5"/>
  <c r="M35" i="5"/>
  <c r="N35" i="5"/>
  <c r="O35" i="5"/>
  <c r="P35" i="5"/>
  <c r="Q35" i="5"/>
  <c r="R35" i="5"/>
  <c r="S35" i="5"/>
  <c r="I36" i="5"/>
  <c r="J36" i="5"/>
  <c r="K36" i="5"/>
  <c r="L36" i="5"/>
  <c r="M36" i="5"/>
  <c r="N36" i="5"/>
  <c r="O36" i="5"/>
  <c r="P36" i="5"/>
  <c r="Q36" i="5"/>
  <c r="R36" i="5"/>
  <c r="S36" i="5"/>
  <c r="I37" i="5"/>
  <c r="J37" i="5"/>
  <c r="K37" i="5"/>
  <c r="L37" i="5"/>
  <c r="M37" i="5"/>
  <c r="N37" i="5"/>
  <c r="O37" i="5"/>
  <c r="P37" i="5"/>
  <c r="Q37" i="5"/>
  <c r="R37" i="5"/>
  <c r="S37" i="5"/>
  <c r="I38" i="5"/>
  <c r="J38" i="5"/>
  <c r="K38" i="5"/>
  <c r="L38" i="5"/>
  <c r="M38" i="5"/>
  <c r="N38" i="5"/>
  <c r="O38" i="5"/>
  <c r="P38" i="5"/>
  <c r="Q38" i="5"/>
  <c r="R38" i="5"/>
  <c r="S38" i="5"/>
  <c r="I39" i="5"/>
  <c r="J39" i="5"/>
  <c r="K39" i="5"/>
  <c r="L39" i="5"/>
  <c r="M39" i="5"/>
  <c r="N39" i="5"/>
  <c r="O39" i="5"/>
  <c r="P39" i="5"/>
  <c r="Q39" i="5"/>
  <c r="R39" i="5"/>
  <c r="S39" i="5"/>
  <c r="I40" i="5"/>
  <c r="J40" i="5"/>
  <c r="K40" i="5"/>
  <c r="L40" i="5"/>
  <c r="M40" i="5"/>
  <c r="N40" i="5"/>
  <c r="O40" i="5"/>
  <c r="P40" i="5"/>
  <c r="Q40" i="5"/>
  <c r="R40" i="5"/>
  <c r="S40" i="5"/>
  <c r="I41" i="5"/>
  <c r="J41" i="5"/>
  <c r="K41" i="5"/>
  <c r="L41" i="5"/>
  <c r="M41" i="5"/>
  <c r="N41" i="5"/>
  <c r="O41" i="5"/>
  <c r="P41" i="5"/>
  <c r="Q41" i="5"/>
  <c r="R41" i="5"/>
  <c r="S41" i="5"/>
  <c r="I42" i="5"/>
  <c r="J42" i="5"/>
  <c r="K42" i="5"/>
  <c r="L42" i="5"/>
  <c r="M42" i="5"/>
  <c r="N42" i="5"/>
  <c r="O42" i="5"/>
  <c r="P42" i="5"/>
  <c r="Q42" i="5"/>
  <c r="R42" i="5"/>
  <c r="S42" i="5"/>
  <c r="I43" i="5"/>
  <c r="J43" i="5"/>
  <c r="K43" i="5"/>
  <c r="L43" i="5"/>
  <c r="M43" i="5"/>
  <c r="N43" i="5"/>
  <c r="O43" i="5"/>
  <c r="P43" i="5"/>
  <c r="Q43" i="5"/>
  <c r="R43" i="5"/>
  <c r="S43" i="5"/>
  <c r="I44" i="5"/>
  <c r="J44" i="5"/>
  <c r="K44" i="5"/>
  <c r="L44" i="5"/>
  <c r="M44" i="5"/>
  <c r="N44" i="5"/>
  <c r="O44" i="5"/>
  <c r="P44" i="5"/>
  <c r="Q44" i="5"/>
  <c r="R44" i="5"/>
  <c r="S44" i="5"/>
  <c r="I45" i="5"/>
  <c r="J45" i="5"/>
  <c r="K45" i="5"/>
  <c r="L45" i="5"/>
  <c r="M45" i="5"/>
  <c r="N45" i="5"/>
  <c r="O45" i="5"/>
  <c r="P45" i="5"/>
  <c r="Q45" i="5"/>
  <c r="R45" i="5"/>
  <c r="S45" i="5"/>
  <c r="I46" i="5"/>
  <c r="J46" i="5"/>
  <c r="K46" i="5"/>
  <c r="L46" i="5"/>
  <c r="M46" i="5"/>
  <c r="N46" i="5"/>
  <c r="O46" i="5"/>
  <c r="P46" i="5"/>
  <c r="Q46" i="5"/>
  <c r="R46" i="5"/>
  <c r="S46" i="5"/>
  <c r="I47" i="5"/>
  <c r="J47" i="5"/>
  <c r="K47" i="5"/>
  <c r="L47" i="5"/>
  <c r="M47" i="5"/>
  <c r="N47" i="5"/>
  <c r="O47" i="5"/>
  <c r="P47" i="5"/>
  <c r="Q47" i="5"/>
  <c r="R47" i="5"/>
  <c r="S47" i="5"/>
  <c r="I48" i="5"/>
  <c r="J48" i="5"/>
  <c r="K48" i="5"/>
  <c r="L48" i="5"/>
  <c r="M48" i="5"/>
  <c r="N48" i="5"/>
  <c r="O48" i="5"/>
  <c r="P48" i="5"/>
  <c r="Q48" i="5"/>
  <c r="R48" i="5"/>
  <c r="S48" i="5"/>
  <c r="H30" i="5"/>
  <c r="H31" i="5"/>
  <c r="H32" i="5"/>
  <c r="H33" i="5"/>
  <c r="H34" i="5"/>
  <c r="H35" i="5"/>
  <c r="H36" i="5"/>
  <c r="H37" i="5"/>
  <c r="H38" i="5"/>
  <c r="H39" i="5"/>
  <c r="H40" i="5"/>
  <c r="H41" i="5"/>
  <c r="H42" i="5"/>
  <c r="H43" i="5"/>
  <c r="H44" i="5"/>
  <c r="H45" i="5"/>
  <c r="H46" i="5"/>
  <c r="H47" i="5"/>
  <c r="H48" i="5"/>
  <c r="H29" i="5"/>
  <c r="AB15" i="7"/>
  <c r="AA15" i="7"/>
  <c r="Z15" i="7"/>
  <c r="Y15" i="7"/>
  <c r="X15" i="7"/>
  <c r="U15" i="7"/>
  <c r="T15" i="7"/>
  <c r="S15" i="7"/>
  <c r="R15" i="7"/>
  <c r="Q15" i="7"/>
  <c r="N15" i="7"/>
  <c r="M15" i="7"/>
  <c r="L15" i="7"/>
  <c r="K15" i="7"/>
  <c r="J15" i="7"/>
  <c r="G15" i="7"/>
  <c r="F15" i="7"/>
  <c r="E15" i="7"/>
  <c r="D15" i="7"/>
  <c r="C15" i="7"/>
  <c r="AB14" i="7"/>
  <c r="AA14" i="7"/>
  <c r="Z14" i="7"/>
  <c r="Y14" i="7"/>
  <c r="X14" i="7"/>
  <c r="U14" i="7"/>
  <c r="T14" i="7"/>
  <c r="S14" i="7"/>
  <c r="R14" i="7"/>
  <c r="Q14" i="7"/>
  <c r="N14" i="7"/>
  <c r="M14" i="7"/>
  <c r="L14" i="7"/>
  <c r="K14" i="7"/>
  <c r="J14" i="7"/>
  <c r="G14" i="7"/>
  <c r="F14" i="7"/>
  <c r="E14" i="7"/>
  <c r="D14" i="7"/>
  <c r="C14" i="7"/>
  <c r="AB13" i="7"/>
  <c r="AA13" i="7"/>
  <c r="Z13" i="7"/>
  <c r="Y13" i="7"/>
  <c r="X13" i="7"/>
  <c r="U13" i="7"/>
  <c r="T13" i="7"/>
  <c r="S13" i="7"/>
  <c r="R13" i="7"/>
  <c r="Q13" i="7"/>
  <c r="N13" i="7"/>
  <c r="M13" i="7"/>
  <c r="L13" i="7"/>
  <c r="K13" i="7"/>
  <c r="J13" i="7"/>
  <c r="G13" i="7"/>
  <c r="F13" i="7"/>
  <c r="E13" i="7"/>
  <c r="D13" i="7"/>
  <c r="C13" i="7"/>
  <c r="AB12" i="7"/>
  <c r="AA12" i="7"/>
  <c r="Z12" i="7"/>
  <c r="Y12" i="7"/>
  <c r="X12" i="7"/>
  <c r="U12" i="7"/>
  <c r="T12" i="7"/>
  <c r="S12" i="7"/>
  <c r="R12" i="7"/>
  <c r="Q12" i="7"/>
  <c r="N12" i="7"/>
  <c r="M12" i="7"/>
  <c r="L12" i="7"/>
  <c r="K12" i="7"/>
  <c r="J12" i="7"/>
  <c r="G12" i="7"/>
  <c r="F12" i="7"/>
  <c r="E12" i="7"/>
  <c r="D12" i="7"/>
  <c r="C12" i="7"/>
  <c r="AB11" i="7"/>
  <c r="AA11" i="7"/>
  <c r="Z11" i="7"/>
  <c r="Y11" i="7"/>
  <c r="X11" i="7"/>
  <c r="U11" i="7"/>
  <c r="T11" i="7"/>
  <c r="S11" i="7"/>
  <c r="R11" i="7"/>
  <c r="Q11" i="7"/>
  <c r="N11" i="7"/>
  <c r="M11" i="7"/>
  <c r="L11" i="7"/>
  <c r="K11" i="7"/>
  <c r="J11" i="7"/>
  <c r="G11" i="7"/>
  <c r="F11" i="7"/>
  <c r="E11" i="7"/>
  <c r="D11" i="7"/>
  <c r="C11" i="7"/>
  <c r="AB10" i="7"/>
  <c r="AA10" i="7"/>
  <c r="Z10" i="7"/>
  <c r="Y10" i="7"/>
  <c r="X10" i="7"/>
  <c r="U10" i="7"/>
  <c r="T10" i="7"/>
  <c r="S10" i="7"/>
  <c r="R10" i="7"/>
  <c r="Q10" i="7"/>
  <c r="N10" i="7"/>
  <c r="M10" i="7"/>
  <c r="L10" i="7"/>
  <c r="K10" i="7"/>
  <c r="J10" i="7"/>
  <c r="G10" i="7"/>
  <c r="F10" i="7"/>
  <c r="E10" i="7"/>
  <c r="D10" i="7"/>
  <c r="C10" i="7"/>
  <c r="AB9" i="7"/>
  <c r="AA9" i="7"/>
  <c r="Z9" i="7"/>
  <c r="Y9" i="7"/>
  <c r="X9" i="7"/>
  <c r="U9" i="7"/>
  <c r="T9" i="7"/>
  <c r="S9" i="7"/>
  <c r="R9" i="7"/>
  <c r="Q9" i="7"/>
  <c r="N9" i="7"/>
  <c r="M9" i="7"/>
  <c r="L9" i="7"/>
  <c r="K9" i="7"/>
  <c r="J9" i="7"/>
  <c r="G9" i="7"/>
  <c r="F9" i="7"/>
  <c r="E9" i="7"/>
  <c r="D9" i="7"/>
  <c r="C9" i="7"/>
  <c r="AB8" i="7"/>
  <c r="AA8" i="7"/>
  <c r="Z8" i="7"/>
  <c r="Y8" i="7"/>
  <c r="X8" i="7"/>
  <c r="U8" i="7"/>
  <c r="T8" i="7"/>
  <c r="S8" i="7"/>
  <c r="R8" i="7"/>
  <c r="Q8" i="7"/>
  <c r="N8" i="7"/>
  <c r="M8" i="7"/>
  <c r="L8" i="7"/>
  <c r="K8" i="7"/>
  <c r="J8" i="7"/>
  <c r="G8" i="7"/>
  <c r="F8" i="7"/>
  <c r="E8" i="7"/>
  <c r="D8" i="7"/>
  <c r="C8" i="7"/>
  <c r="AB7" i="7"/>
  <c r="AA7" i="7"/>
  <c r="Z7" i="7"/>
  <c r="Y7" i="7"/>
  <c r="X7" i="7"/>
  <c r="U7" i="7"/>
  <c r="T7" i="7"/>
  <c r="S7" i="7"/>
  <c r="R7" i="7"/>
  <c r="Q7" i="7"/>
  <c r="N7" i="7"/>
  <c r="M7" i="7"/>
  <c r="L7" i="7"/>
  <c r="K7" i="7"/>
  <c r="J7" i="7"/>
  <c r="G7" i="7"/>
  <c r="F7" i="7"/>
  <c r="E7" i="7"/>
  <c r="D7" i="7"/>
  <c r="C7" i="7"/>
  <c r="AB6" i="7"/>
  <c r="AA6" i="7"/>
  <c r="Z6" i="7"/>
  <c r="Y6" i="7"/>
  <c r="X6" i="7"/>
  <c r="U6" i="7"/>
  <c r="T6" i="7"/>
  <c r="S6" i="7"/>
  <c r="R6" i="7"/>
  <c r="Q6" i="7"/>
  <c r="N6" i="7"/>
  <c r="M6" i="7"/>
  <c r="L6" i="7"/>
  <c r="K6" i="7"/>
  <c r="J6" i="7"/>
  <c r="G6" i="7"/>
  <c r="F6" i="7"/>
  <c r="E6" i="7"/>
  <c r="D6" i="7"/>
  <c r="C6" i="7"/>
  <c r="AB5" i="7"/>
  <c r="AA5" i="7"/>
  <c r="Z5" i="7"/>
  <c r="Y5" i="7"/>
  <c r="X5" i="7"/>
  <c r="U5" i="7"/>
  <c r="T5" i="7"/>
  <c r="S5" i="7"/>
  <c r="R5" i="7"/>
  <c r="Q5" i="7"/>
  <c r="N5" i="7"/>
  <c r="M5" i="7"/>
  <c r="L5" i="7"/>
  <c r="K5" i="7"/>
  <c r="J5" i="7"/>
  <c r="G5" i="7"/>
  <c r="F5" i="7"/>
  <c r="E5" i="7"/>
  <c r="D5" i="7"/>
  <c r="C5" i="7"/>
  <c r="AB4" i="7"/>
  <c r="AA4" i="7"/>
  <c r="Z4" i="7"/>
  <c r="Y4" i="7"/>
  <c r="X4" i="7"/>
  <c r="U4" i="7"/>
  <c r="T4" i="7"/>
  <c r="S4" i="7"/>
  <c r="R4" i="7"/>
  <c r="Q4" i="7"/>
  <c r="N4" i="7"/>
  <c r="M4" i="7"/>
  <c r="L4" i="7"/>
  <c r="K4" i="7"/>
  <c r="J4" i="7"/>
  <c r="G4" i="7"/>
  <c r="F4" i="7"/>
  <c r="E4" i="7"/>
  <c r="D4" i="7"/>
  <c r="C4" i="7"/>
  <c r="AB15" i="2" l="1"/>
  <c r="AA15" i="2"/>
  <c r="Z15" i="2"/>
  <c r="Y15" i="2"/>
  <c r="X15" i="2"/>
  <c r="U15" i="2"/>
  <c r="T15" i="2"/>
  <c r="S15" i="2"/>
  <c r="R15" i="2"/>
  <c r="Q15" i="2"/>
  <c r="N15" i="2"/>
  <c r="M15" i="2"/>
  <c r="L15" i="2"/>
  <c r="K15" i="2"/>
  <c r="J15" i="2"/>
  <c r="G15" i="2"/>
  <c r="F15" i="2"/>
  <c r="E15" i="2"/>
  <c r="D15" i="2"/>
  <c r="C15" i="2"/>
  <c r="AB14" i="2"/>
  <c r="AA14" i="2"/>
  <c r="Z14" i="2"/>
  <c r="Y14" i="2"/>
  <c r="X14" i="2"/>
  <c r="U14" i="2"/>
  <c r="T14" i="2"/>
  <c r="S14" i="2"/>
  <c r="R14" i="2"/>
  <c r="Q14" i="2"/>
  <c r="N14" i="2"/>
  <c r="M14" i="2"/>
  <c r="L14" i="2"/>
  <c r="K14" i="2"/>
  <c r="J14" i="2"/>
  <c r="G14" i="2"/>
  <c r="F14" i="2"/>
  <c r="E14" i="2"/>
  <c r="D14" i="2"/>
  <c r="C14" i="2"/>
  <c r="AB13" i="2"/>
  <c r="AA13" i="2"/>
  <c r="Z13" i="2"/>
  <c r="Y13" i="2"/>
  <c r="X13" i="2"/>
  <c r="U13" i="2"/>
  <c r="T13" i="2"/>
  <c r="S13" i="2"/>
  <c r="R13" i="2"/>
  <c r="Q13" i="2"/>
  <c r="N13" i="2"/>
  <c r="M13" i="2"/>
  <c r="L13" i="2"/>
  <c r="K13" i="2"/>
  <c r="J13" i="2"/>
  <c r="G13" i="2"/>
  <c r="F13" i="2"/>
  <c r="E13" i="2"/>
  <c r="D13" i="2"/>
  <c r="C13" i="2"/>
  <c r="AB12" i="2"/>
  <c r="AA12" i="2"/>
  <c r="Z12" i="2"/>
  <c r="Y12" i="2"/>
  <c r="X12" i="2"/>
  <c r="U12" i="2"/>
  <c r="T12" i="2"/>
  <c r="S12" i="2"/>
  <c r="R12" i="2"/>
  <c r="Q12" i="2"/>
  <c r="N12" i="2"/>
  <c r="M12" i="2"/>
  <c r="L12" i="2"/>
  <c r="K12" i="2"/>
  <c r="J12" i="2"/>
  <c r="G12" i="2"/>
  <c r="F12" i="2"/>
  <c r="E12" i="2"/>
  <c r="D12" i="2"/>
  <c r="C12" i="2"/>
  <c r="AB11" i="2"/>
  <c r="AA11" i="2"/>
  <c r="Z11" i="2"/>
  <c r="Y11" i="2"/>
  <c r="X11" i="2"/>
  <c r="U11" i="2"/>
  <c r="T11" i="2"/>
  <c r="S11" i="2"/>
  <c r="R11" i="2"/>
  <c r="Q11" i="2"/>
  <c r="N11" i="2"/>
  <c r="M11" i="2"/>
  <c r="L11" i="2"/>
  <c r="K11" i="2"/>
  <c r="J11" i="2"/>
  <c r="G11" i="2"/>
  <c r="F11" i="2"/>
  <c r="E11" i="2"/>
  <c r="D11" i="2"/>
  <c r="C11" i="2"/>
  <c r="AB10" i="2"/>
  <c r="AA10" i="2"/>
  <c r="Z10" i="2"/>
  <c r="Y10" i="2"/>
  <c r="X10" i="2"/>
  <c r="U10" i="2"/>
  <c r="T10" i="2"/>
  <c r="S10" i="2"/>
  <c r="R10" i="2"/>
  <c r="Q10" i="2"/>
  <c r="N10" i="2"/>
  <c r="M10" i="2"/>
  <c r="L10" i="2"/>
  <c r="K10" i="2"/>
  <c r="J10" i="2"/>
  <c r="G10" i="2"/>
  <c r="F10" i="2"/>
  <c r="E10" i="2"/>
  <c r="D10" i="2"/>
  <c r="C10" i="2"/>
  <c r="AB9" i="2"/>
  <c r="AA9" i="2"/>
  <c r="Z9" i="2"/>
  <c r="Y9" i="2"/>
  <c r="X9" i="2"/>
  <c r="U9" i="2"/>
  <c r="T9" i="2"/>
  <c r="S9" i="2"/>
  <c r="R9" i="2"/>
  <c r="Q9" i="2"/>
  <c r="N9" i="2"/>
  <c r="M9" i="2"/>
  <c r="L9" i="2"/>
  <c r="K9" i="2"/>
  <c r="J9" i="2"/>
  <c r="G9" i="2"/>
  <c r="F9" i="2"/>
  <c r="E9" i="2"/>
  <c r="D9" i="2"/>
  <c r="C9" i="2"/>
  <c r="AB8" i="2"/>
  <c r="AA8" i="2"/>
  <c r="Z8" i="2"/>
  <c r="Y8" i="2"/>
  <c r="X8" i="2"/>
  <c r="U8" i="2"/>
  <c r="T8" i="2"/>
  <c r="S8" i="2"/>
  <c r="R8" i="2"/>
  <c r="Q8" i="2"/>
  <c r="N8" i="2"/>
  <c r="M8" i="2"/>
  <c r="L8" i="2"/>
  <c r="K8" i="2"/>
  <c r="J8" i="2"/>
  <c r="G8" i="2"/>
  <c r="F8" i="2"/>
  <c r="E8" i="2"/>
  <c r="D8" i="2"/>
  <c r="C8" i="2"/>
  <c r="AB7" i="2"/>
  <c r="AA7" i="2"/>
  <c r="Z7" i="2"/>
  <c r="Y7" i="2"/>
  <c r="X7" i="2"/>
  <c r="U7" i="2"/>
  <c r="T7" i="2"/>
  <c r="S7" i="2"/>
  <c r="R7" i="2"/>
  <c r="Q7" i="2"/>
  <c r="N7" i="2"/>
  <c r="M7" i="2"/>
  <c r="L7" i="2"/>
  <c r="K7" i="2"/>
  <c r="J7" i="2"/>
  <c r="G7" i="2"/>
  <c r="F7" i="2"/>
  <c r="E7" i="2"/>
  <c r="D7" i="2"/>
  <c r="C7" i="2"/>
  <c r="AB6" i="2"/>
  <c r="AA6" i="2"/>
  <c r="Z6" i="2"/>
  <c r="Y6" i="2"/>
  <c r="X6" i="2"/>
  <c r="U6" i="2"/>
  <c r="T6" i="2"/>
  <c r="S6" i="2"/>
  <c r="R6" i="2"/>
  <c r="Q6" i="2"/>
  <c r="N6" i="2"/>
  <c r="M6" i="2"/>
  <c r="L6" i="2"/>
  <c r="K6" i="2"/>
  <c r="J6" i="2"/>
  <c r="G6" i="2"/>
  <c r="F6" i="2"/>
  <c r="E6" i="2"/>
  <c r="D6" i="2"/>
  <c r="C6" i="2"/>
  <c r="AB5" i="2"/>
  <c r="AA5" i="2"/>
  <c r="Z5" i="2"/>
  <c r="Y5" i="2"/>
  <c r="X5" i="2"/>
  <c r="U5" i="2"/>
  <c r="T5" i="2"/>
  <c r="S5" i="2"/>
  <c r="R5" i="2"/>
  <c r="Q5" i="2"/>
  <c r="N5" i="2"/>
  <c r="M5" i="2"/>
  <c r="L5" i="2"/>
  <c r="K5" i="2"/>
  <c r="J5" i="2"/>
  <c r="G5" i="2"/>
  <c r="F5" i="2"/>
  <c r="E5" i="2"/>
  <c r="D5" i="2"/>
  <c r="C5" i="2"/>
  <c r="AB4" i="2"/>
  <c r="AA4" i="2"/>
  <c r="Z4" i="2"/>
  <c r="Y4" i="2"/>
  <c r="X4" i="2"/>
  <c r="U4" i="2"/>
  <c r="T4" i="2"/>
  <c r="S4" i="2"/>
  <c r="R4" i="2"/>
  <c r="Q4" i="2"/>
  <c r="N4" i="2"/>
  <c r="M4" i="2"/>
  <c r="L4" i="2"/>
  <c r="K4" i="2"/>
  <c r="J4" i="2"/>
  <c r="G4" i="2"/>
  <c r="F4" i="2"/>
  <c r="E4" i="2"/>
  <c r="D4" i="2"/>
  <c r="C4" i="2"/>
</calcChain>
</file>

<file path=xl/sharedStrings.xml><?xml version="1.0" encoding="utf-8"?>
<sst xmlns="http://schemas.openxmlformats.org/spreadsheetml/2006/main" count="22740" uniqueCount="101">
  <si>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</si>
  <si>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</si>
  <si>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</si>
  <si>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</si>
  <si>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</si>
  <si>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</si>
  <si>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</si>
  <si>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</si>
  <si>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</si>
  <si>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</si>
  <si>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</si>
  <si>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</si>
  <si>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</si>
  <si>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</si>
  <si>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</si>
  <si>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</si>
  <si>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</si>
  <si>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</si>
  <si>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</si>
  <si>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</si>
  <si>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</si>
  <si>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</si>
  <si>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</si>
  <si>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</si>
  <si>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</si>
  <si>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</si>
  <si>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</si>
  <si>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</si>
  <si>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</si>
  <si>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</si>
  <si>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</si>
  <si>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</si>
  <si>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</si>
  <si>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</si>
  <si>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</si>
  <si>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</si>
  <si>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</si>
  <si>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</si>
  <si>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</si>
  <si>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</si>
  <si>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</si>
  <si>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</si>
  <si>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</si>
  <si>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Model Unconstrained</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</si>
  <si>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</si>
  <si>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</si>
  <si>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</si>
  <si>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</si>
  <si>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</si>
  <si>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</si>
  <si>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</si>
  <si>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</si>
  <si>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</si>
  <si>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</si>
  <si>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</si>
  <si>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</si>
  <si>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</si>
  <si>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</si>
  <si>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</si>
  <si>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</si>
  <si>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</si>
  <si>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Case 1</t>
  </si>
  <si>
    <t>Steady Days</t>
  </si>
  <si>
    <t>Case 2</t>
  </si>
  <si>
    <t>Case 3</t>
  </si>
  <si>
    <t>Case 4</t>
  </si>
  <si>
    <t>Case 5</t>
  </si>
  <si>
    <t>Case 6</t>
  </si>
  <si>
    <t>Case 7</t>
  </si>
  <si>
    <t>Case 8</t>
  </si>
  <si>
    <t>Case 9</t>
  </si>
  <si>
    <t>Case 10</t>
  </si>
  <si>
    <t>Case 11</t>
  </si>
  <si>
    <t>Case 12</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</si>
  <si>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</si>
  <si>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</si>
  <si>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</si>
  <si>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</si>
  <si>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</si>
  <si>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</si>
  <si>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Model Constrained</t>
  </si>
  <si>
    <t>Model Trial</t>
  </si>
  <si>
    <t>Total hydropower revenue difference (unconstrained model - constrainted model)</t>
  </si>
  <si>
    <t>Total hydropower revenue difference (unconstrained model - trial model)</t>
  </si>
  <si>
    <t>Total hydropower revenue difference (constrained model - trial model)</t>
  </si>
  <si>
    <t>Saturday Model</t>
  </si>
  <si>
    <t>Weekday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</si>
  <si>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</si>
  <si>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</si>
  <si>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</si>
  <si>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</si>
  <si>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</si>
  <si>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</si>
  <si>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</si>
  <si>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</si>
  <si>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</si>
  <si>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Minus 17 model</t>
  </si>
  <si>
    <t>0 cfs offset</t>
  </si>
  <si>
    <t>500 cfs offset</t>
  </si>
  <si>
    <t>750 cfs offset</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</si>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</sst>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6"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2"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5" fillId="0" borderId="0" xfId="0" applyFont="1"/>
    <xf numFmtId="2" fontId="0" fillId="0" borderId="0" xfId="0" applyNumberFormat="1" applyAlignment="1">
      <alignment horizontal="right"/>
    </xf>
    <xf numFmtId="0" fontId="3" fillId="13" borderId="0" xfId="0" applyFont="1"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4" fillId="6" borderId="0" xfId="0" applyFont="1" applyFill="1" applyAlignment="1">
      <alignment horizontal="center" wrapText="1"/>
    </xf>
    <xf numFmtId="0" fontId="4" fillId="15" borderId="0" xfId="0" applyFont="1"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6" borderId="1" xfId="0" applyFill="1" applyBorder="1" applyAlignment="1">
      <alignment horizontal="center" wrapText="1"/>
    </xf>
    <xf numFmtId="0" fontId="0" fillId="15" borderId="1" xfId="0" applyFill="1" applyBorder="1" applyAlignment="1">
      <alignment horizontal="center" wrapText="1"/>
    </xf>
    <xf numFmtId="0" fontId="5" fillId="3" borderId="0" xfId="0" applyFont="1" applyFill="1" applyAlignment="1">
      <alignment horizontal="center" vertical="center"/>
    </xf>
    <xf numFmtId="0" fontId="5" fillId="15" borderId="0" xfId="0" applyFont="1" applyFill="1" applyAlignment="1">
      <alignment horizontal="center" vertical="center"/>
    </xf>
    <xf numFmtId="0" fontId="4" fillId="11" borderId="0" xfId="0" applyFont="1" applyFill="1" applyAlignment="1">
      <alignment horizontal="center"/>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13" borderId="0" xfId="0" applyFill="1"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colors>
    <mruColors>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Comparision_Insight!$C$6:$C$17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2F1A-40DF-A843-6389B48A4875}"/>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Comparision_Insight!$D$6:$D$17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2F1A-40DF-A843-6389B48A4875}"/>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Comparision_Insight!$E$6:$E$17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2F1A-40DF-A843-6389B48A4875}"/>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Comparision_Insight!$F$6:$F$17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2F1A-40DF-A843-6389B48A4875}"/>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Comparision_Insight!$G$6:$G$17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2F1A-40DF-A843-6389B48A4875}"/>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Comparision_Insight!$J$6:$J$17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2F1A-40DF-A843-6389B48A4875}"/>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Comparision_Insight!$K$6:$K$17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2F1A-40DF-A843-6389B48A4875}"/>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Comparision_Insight!$L$6:$L$17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2F1A-40DF-A843-6389B48A4875}"/>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Comparision_Insight!$M$6:$M$17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2F1A-40DF-A843-6389B48A4875}"/>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Comparision_Insight!$N$6:$N$17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2F1A-40DF-A843-6389B48A4875}"/>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Comparision_Insight!$Q$6:$Q$17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2F1A-40DF-A843-6389B48A4875}"/>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Comparision_Insight!$R$6:$R$17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2F1A-40DF-A843-6389B48A4875}"/>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Comparision_Insight!$S$6:$S$17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2F1A-40DF-A843-6389B48A4875}"/>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Comparision_Insight!$T$6:$T$17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2F1A-40DF-A843-6389B48A4875}"/>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Comparision_Insight!$U$6:$U$17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2F1A-40DF-A843-6389B48A4875}"/>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Comparision_Insight!$X$6:$X$17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2F1A-40DF-A843-6389B48A4875}"/>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Comparision_Insight!$Y$6:$Y$17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2F1A-40DF-A843-6389B48A4875}"/>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Comparision_Insight!$Z$6:$Z$17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2F1A-40DF-A843-6389B48A4875}"/>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Comparision_Insight!$AA$6:$AA$17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2F1A-40DF-A843-6389B48A4875}"/>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Comparision_Insight!$AB$6:$AB$17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Comparision_Insight!$B$6:$B$17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2F1A-40DF-A843-6389B48A4875}"/>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pt idx="0">
                  <c:v>16.393819742586299</c:v>
                </c:pt>
                <c:pt idx="1">
                  <c:v>16.491984159160101</c:v>
                </c:pt>
                <c:pt idx="2">
                  <c:v>16.605250793668198</c:v>
                </c:pt>
                <c:pt idx="3">
                  <c:v>16.737395200594399</c:v>
                </c:pt>
                <c:pt idx="4">
                  <c:v>16.8120855175526</c:v>
                </c:pt>
                <c:pt idx="5">
                  <c:v>16.8935658633253</c:v>
                </c:pt>
                <c:pt idx="6">
                  <c:v>16.885892159325302</c:v>
                </c:pt>
                <c:pt idx="7">
                  <c:v>16.878218455325303</c:v>
                </c:pt>
                <c:pt idx="8">
                  <c:v>16.646815702575601</c:v>
                </c:pt>
                <c:pt idx="9">
                  <c:v>16.3535096830201</c:v>
                </c:pt>
                <c:pt idx="10">
                  <c:v>16.060203663464499</c:v>
                </c:pt>
                <c:pt idx="11">
                  <c:v>15.766897643908999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pt idx="0">
                  <c:v>21.172106811501997</c:v>
                </c:pt>
                <c:pt idx="1">
                  <c:v>21.2696481156798</c:v>
                </c:pt>
                <c:pt idx="2">
                  <c:v>21.367189419857599</c:v>
                </c:pt>
                <c:pt idx="3">
                  <c:v>21.464730724035299</c:v>
                </c:pt>
                <c:pt idx="4">
                  <c:v>21.5135013761242</c:v>
                </c:pt>
                <c:pt idx="5">
                  <c:v>21.562272028213098</c:v>
                </c:pt>
                <c:pt idx="6">
                  <c:v>21.503610824301997</c:v>
                </c:pt>
                <c:pt idx="7">
                  <c:v>21.444949620390901</c:v>
                </c:pt>
                <c:pt idx="8">
                  <c:v>21.1516436008353</c:v>
                </c:pt>
                <c:pt idx="9">
                  <c:v>20.858337581279798</c:v>
                </c:pt>
                <c:pt idx="10">
                  <c:v>20.565031561724201</c:v>
                </c:pt>
                <c:pt idx="11">
                  <c:v>20.271725542168699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pt idx="0">
                  <c:v>23.4245207606319</c:v>
                </c:pt>
                <c:pt idx="1">
                  <c:v>23.522062064809603</c:v>
                </c:pt>
                <c:pt idx="2">
                  <c:v>23.619603368987399</c:v>
                </c:pt>
                <c:pt idx="3">
                  <c:v>23.717144673165198</c:v>
                </c:pt>
                <c:pt idx="4">
                  <c:v>23.765915325254102</c:v>
                </c:pt>
                <c:pt idx="5">
                  <c:v>23.814685977343</c:v>
                </c:pt>
                <c:pt idx="6">
                  <c:v>23.7560247734319</c:v>
                </c:pt>
                <c:pt idx="7">
                  <c:v>23.6973635695208</c:v>
                </c:pt>
                <c:pt idx="8">
                  <c:v>23.404057549965199</c:v>
                </c:pt>
                <c:pt idx="9">
                  <c:v>23.110751530409601</c:v>
                </c:pt>
                <c:pt idx="10">
                  <c:v>22.8174455108541</c:v>
                </c:pt>
                <c:pt idx="11">
                  <c:v>22.524139491298499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pt idx="0">
                  <c:v>25.676934709761703</c:v>
                </c:pt>
                <c:pt idx="1">
                  <c:v>25.774476013939498</c:v>
                </c:pt>
                <c:pt idx="2">
                  <c:v>25.872017318117297</c:v>
                </c:pt>
                <c:pt idx="3">
                  <c:v>25.9695586222951</c:v>
                </c:pt>
                <c:pt idx="4">
                  <c:v>26.018329274383898</c:v>
                </c:pt>
                <c:pt idx="5">
                  <c:v>26.067099926472803</c:v>
                </c:pt>
                <c:pt idx="6">
                  <c:v>26.008438722561699</c:v>
                </c:pt>
                <c:pt idx="7">
                  <c:v>25.949777518650599</c:v>
                </c:pt>
                <c:pt idx="8">
                  <c:v>25.656471499095002</c:v>
                </c:pt>
                <c:pt idx="9">
                  <c:v>25.3631654795395</c:v>
                </c:pt>
                <c:pt idx="10">
                  <c:v>25.069859459983899</c:v>
                </c:pt>
                <c:pt idx="11">
                  <c:v>24.776553440428398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326-4F4D-BE53-03082B72CC0D}"/>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Comparision_Saturday_Updated!$J$6:$J$17</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326-4F4D-BE53-03082B72CC0D}"/>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326-4F4D-BE53-03082B72CC0D}"/>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326-4F4D-BE53-03082B72CC0D}"/>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326-4F4D-BE53-03082B72CC0D}"/>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326-4F4D-BE53-03082B72CC0D}"/>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Comparision_Saturday_Updated!$Q$6:$Q$17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326-4F4D-BE53-03082B72CC0D}"/>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326-4F4D-BE53-03082B72CC0D}"/>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Comparision_Saturday_Updated!$S$6:$S$17</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326-4F4D-BE53-03082B72CC0D}"/>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Comparision_Saturday_Updated!$T$6:$T$17</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326-4F4D-BE53-03082B72CC0D}"/>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326-4F4D-BE53-03082B72CC0D}"/>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326-4F4D-BE53-03082B72CC0D}"/>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326-4F4D-BE53-03082B72CC0D}"/>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Comparision_Saturday_Updated!$Z$6:$Z$17</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326-4F4D-BE53-03082B72CC0D}"/>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Comparision_Saturday_Updated!$AA$6:$AA$17</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326-4F4D-BE53-03082B72CC0D}"/>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Comparision_Saturday_Updated!$AB$6:$AB$17</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Comparision_Saturday_Updated!$B$6:$B$17</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smooth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Extra_Calculation!$C$5:$C$16</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0-C4EC-4119-A6B7-1201621411A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1-C4EC-4119-A6B7-1201621411A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Extra_Calculation!$E$5:$E$16</c:f>
              <c:numCache>
                <c:formatCode>General</c:formatCode>
                <c:ptCount val="12"/>
                <c:pt idx="0">
                  <c:v>21.716230979469898</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2-C4EC-4119-A6B7-1201621411A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Extra_Calculation!$F$5:$F$16</c:f>
              <c:numCache>
                <c:formatCode>General</c:formatCode>
                <c:ptCount val="12"/>
                <c:pt idx="0">
                  <c:v>24.020008409188801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3-C4EC-4119-A6B7-1201621411A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Extra_Calculation!$G$5:$G$16</c:f>
              <c:numCache>
                <c:formatCode>General</c:formatCode>
                <c:ptCount val="12"/>
                <c:pt idx="0">
                  <c:v>26.3237858389076</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4-C4EC-4119-A6B7-1201621411A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Extra_Calculation!$J$5:$J$16</c:f>
              <c:numCache>
                <c:formatCode>General</c:formatCode>
                <c:ptCount val="12"/>
                <c:pt idx="0">
                  <c:v>16.8103570247711</c:v>
                </c:pt>
                <c:pt idx="1">
                  <c:v>17.300272175325301</c:v>
                </c:pt>
                <c:pt idx="2">
                  <c:v>17.277251063325302</c:v>
                </c:pt>
                <c:pt idx="3">
                  <c:v>17.261903655325302</c:v>
                </c:pt>
                <c:pt idx="4">
                  <c:v>17.2542299513253</c:v>
                </c:pt>
                <c:pt idx="5">
                  <c:v>17.246556247325302</c:v>
                </c:pt>
                <c:pt idx="6">
                  <c:v>17.246556247325302</c:v>
                </c:pt>
                <c:pt idx="7">
                  <c:v>17.2386175077655</c:v>
                </c:pt>
                <c:pt idx="8">
                  <c:v>16.952132558432098</c:v>
                </c:pt>
                <c:pt idx="9">
                  <c:v>16.665647609098798</c:v>
                </c:pt>
                <c:pt idx="10">
                  <c:v>16.379162659765502</c:v>
                </c:pt>
                <c:pt idx="11">
                  <c:v>16.092677710432099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5-C4EC-4119-A6B7-1201621411A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6-C4EC-4119-A6B7-1201621411A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Extra_Calculation!$L$5:$L$16</c:f>
              <c:numCache>
                <c:formatCode>General</c:formatCode>
                <c:ptCount val="12"/>
                <c:pt idx="0">
                  <c:v>21.716230979469898</c:v>
                </c:pt>
                <c:pt idx="1">
                  <c:v>22.149620619635897</c:v>
                </c:pt>
                <c:pt idx="2">
                  <c:v>22.035477927345102</c:v>
                </c:pt>
                <c:pt idx="3">
                  <c:v>21.9954538664119</c:v>
                </c:pt>
                <c:pt idx="4">
                  <c:v>21.977512045993599</c:v>
                </c:pt>
                <c:pt idx="5">
                  <c:v>21.960766346936502</c:v>
                </c:pt>
                <c:pt idx="6">
                  <c:v>21.903469357069898</c:v>
                </c:pt>
                <c:pt idx="7">
                  <c:v>21.846172367203199</c:v>
                </c:pt>
                <c:pt idx="8">
                  <c:v>21.559687417869899</c:v>
                </c:pt>
                <c:pt idx="9">
                  <c:v>21.2732024685365</c:v>
                </c:pt>
                <c:pt idx="10">
                  <c:v>20.9867175192032</c:v>
                </c:pt>
                <c:pt idx="11">
                  <c:v>20.700232569869897</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7-C4EC-4119-A6B7-1201621411A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Extra_Calculation!$M$5:$M$16</c:f>
              <c:numCache>
                <c:formatCode>General</c:formatCode>
                <c:ptCount val="12"/>
                <c:pt idx="0">
                  <c:v>24.020008409188801</c:v>
                </c:pt>
                <c:pt idx="1">
                  <c:v>24.543284140385502</c:v>
                </c:pt>
                <c:pt idx="2">
                  <c:v>24.374814689779402</c:v>
                </c:pt>
                <c:pt idx="3">
                  <c:v>24.315740986320101</c:v>
                </c:pt>
                <c:pt idx="4">
                  <c:v>24.2892596709763</c:v>
                </c:pt>
                <c:pt idx="5">
                  <c:v>24.264543776655398</c:v>
                </c:pt>
                <c:pt idx="6">
                  <c:v>24.207246786788797</c:v>
                </c:pt>
                <c:pt idx="7">
                  <c:v>24.149949796922098</c:v>
                </c:pt>
                <c:pt idx="8">
                  <c:v>23.863464847588801</c:v>
                </c:pt>
                <c:pt idx="9">
                  <c:v>23.576979898255399</c:v>
                </c:pt>
                <c:pt idx="10">
                  <c:v>23.290494948922102</c:v>
                </c:pt>
                <c:pt idx="11">
                  <c:v>23.004009999588799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8-C4EC-4119-A6B7-1201621411A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Extra_Calculation!$N$5:$N$16</c:f>
              <c:numCache>
                <c:formatCode>General</c:formatCode>
                <c:ptCount val="12"/>
                <c:pt idx="0">
                  <c:v>26.3237858389076</c:v>
                </c:pt>
                <c:pt idx="1">
                  <c:v>26.9369476611352</c:v>
                </c:pt>
                <c:pt idx="2">
                  <c:v>26.714151452213802</c:v>
                </c:pt>
                <c:pt idx="3">
                  <c:v>26.636028106228299</c:v>
                </c:pt>
                <c:pt idx="4">
                  <c:v>26.601007295959</c:v>
                </c:pt>
                <c:pt idx="5">
                  <c:v>26.5683212063743</c:v>
                </c:pt>
                <c:pt idx="6">
                  <c:v>26.5110242165076</c:v>
                </c:pt>
                <c:pt idx="7">
                  <c:v>26.453727226641</c:v>
                </c:pt>
                <c:pt idx="8">
                  <c:v>26.167242277307601</c:v>
                </c:pt>
                <c:pt idx="9">
                  <c:v>25.880757327974301</c:v>
                </c:pt>
                <c:pt idx="10">
                  <c:v>25.594272378640998</c:v>
                </c:pt>
                <c:pt idx="11">
                  <c:v>25.307787429307599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9-C4EC-4119-A6B7-1201621411A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Extra_Calculation!$Q$5:$Q$16</c:f>
              <c:numCache>
                <c:formatCode>General</c:formatCode>
                <c:ptCount val="12"/>
                <c:pt idx="0">
                  <c:v>16.8103570247711</c:v>
                </c:pt>
                <c:pt idx="1">
                  <c:v>17.2887616193253</c:v>
                </c:pt>
                <c:pt idx="2">
                  <c:v>17.2542299513253</c:v>
                </c:pt>
                <c:pt idx="3">
                  <c:v>17.231208839325301</c:v>
                </c:pt>
                <c:pt idx="4">
                  <c:v>17.2196982833253</c:v>
                </c:pt>
                <c:pt idx="5">
                  <c:v>17.208187727325303</c:v>
                </c:pt>
                <c:pt idx="6">
                  <c:v>17.208187727325303</c:v>
                </c:pt>
                <c:pt idx="7">
                  <c:v>17.208187727325303</c:v>
                </c:pt>
                <c:pt idx="8">
                  <c:v>16.935250409632101</c:v>
                </c:pt>
                <c:pt idx="9">
                  <c:v>16.648765460298801</c:v>
                </c:pt>
                <c:pt idx="10">
                  <c:v>16.362280510965501</c:v>
                </c:pt>
                <c:pt idx="11">
                  <c:v>16.075795561632102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A-C4EC-4119-A6B7-1201621411A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B-C4EC-4119-A6B7-1201621411A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Extra_Calculation!$S$5:$S$16</c:f>
              <c:numCache>
                <c:formatCode>General</c:formatCode>
                <c:ptCount val="12"/>
                <c:pt idx="0">
                  <c:v>21.716230979469898</c:v>
                </c:pt>
                <c:pt idx="1">
                  <c:v>22.1425863909692</c:v>
                </c:pt>
                <c:pt idx="2">
                  <c:v>22.022491659037399</c:v>
                </c:pt>
                <c:pt idx="3">
                  <c:v>21.980380519269101</c:v>
                </c:pt>
                <c:pt idx="4">
                  <c:v>21.961503111786701</c:v>
                </c:pt>
                <c:pt idx="5">
                  <c:v>21.943884198136502</c:v>
                </c:pt>
                <c:pt idx="6">
                  <c:v>21.886587208269901</c:v>
                </c:pt>
                <c:pt idx="7">
                  <c:v>21.829290218403202</c:v>
                </c:pt>
                <c:pt idx="8">
                  <c:v>21.542805269069898</c:v>
                </c:pt>
                <c:pt idx="9">
                  <c:v>21.256320319736499</c:v>
                </c:pt>
                <c:pt idx="10">
                  <c:v>20.969835370403199</c:v>
                </c:pt>
                <c:pt idx="11">
                  <c:v>20.6833504210699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C-C4EC-4119-A6B7-1201621411A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Extra_Calculation!$T$5:$T$16</c:f>
              <c:numCache>
                <c:formatCode>General</c:formatCode>
                <c:ptCount val="12"/>
                <c:pt idx="0">
                  <c:v>24.020008409188801</c:v>
                </c:pt>
                <c:pt idx="1">
                  <c:v>24.536249911718901</c:v>
                </c:pt>
                <c:pt idx="2">
                  <c:v>24.361828421471699</c:v>
                </c:pt>
                <c:pt idx="3">
                  <c:v>24.300667639177298</c:v>
                </c:pt>
                <c:pt idx="4">
                  <c:v>24.273250736769402</c:v>
                </c:pt>
                <c:pt idx="5">
                  <c:v>24.2476616278554</c:v>
                </c:pt>
                <c:pt idx="6">
                  <c:v>24.190364637988797</c:v>
                </c:pt>
                <c:pt idx="7">
                  <c:v>24.133067648122097</c:v>
                </c:pt>
                <c:pt idx="8">
                  <c:v>23.846582698788801</c:v>
                </c:pt>
                <c:pt idx="9">
                  <c:v>23.560097749455402</c:v>
                </c:pt>
                <c:pt idx="10">
                  <c:v>23.273612800122102</c:v>
                </c:pt>
                <c:pt idx="11">
                  <c:v>22.987127850788799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D-C4EC-4119-A6B7-1201621411A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Extra_Calculation!$U$5:$U$16</c:f>
              <c:numCache>
                <c:formatCode>General</c:formatCode>
                <c:ptCount val="12"/>
                <c:pt idx="0">
                  <c:v>26.3237858389076</c:v>
                </c:pt>
                <c:pt idx="1">
                  <c:v>26.929913432468499</c:v>
                </c:pt>
                <c:pt idx="2">
                  <c:v>26.701165183906102</c:v>
                </c:pt>
                <c:pt idx="3">
                  <c:v>26.6209547590855</c:v>
                </c:pt>
                <c:pt idx="4">
                  <c:v>26.584998361752099</c:v>
                </c:pt>
                <c:pt idx="5">
                  <c:v>26.551439057574299</c:v>
                </c:pt>
                <c:pt idx="6">
                  <c:v>26.4941420677076</c:v>
                </c:pt>
                <c:pt idx="7">
                  <c:v>26.436845077840999</c:v>
                </c:pt>
                <c:pt idx="8">
                  <c:v>26.1503601285076</c:v>
                </c:pt>
                <c:pt idx="9">
                  <c:v>25.8638751791743</c:v>
                </c:pt>
                <c:pt idx="10">
                  <c:v>25.577390229841001</c:v>
                </c:pt>
                <c:pt idx="11">
                  <c:v>25.290905280507602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E-C4EC-4119-A6B7-1201621411A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Extra_Calculation!$X$5:$X$16</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17.169819207325297</c:v>
                </c:pt>
                <c:pt idx="7">
                  <c:v>17.169819207325297</c:v>
                </c:pt>
                <c:pt idx="8">
                  <c:v>16.9183682608321</c:v>
                </c:pt>
                <c:pt idx="9">
                  <c:v>16.6318833114988</c:v>
                </c:pt>
                <c:pt idx="10">
                  <c:v>16.345398362165501</c:v>
                </c:pt>
                <c:pt idx="11">
                  <c:v>16.058913412832101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0F-C4EC-4119-A6B7-1201621411A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0-C4EC-4119-A6B7-1201621411A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Extra_Calculation!$Z$5:$Z$16</c:f>
              <c:numCache>
                <c:formatCode>General</c:formatCode>
                <c:ptCount val="12"/>
                <c:pt idx="0">
                  <c:v>21.716230979469898</c:v>
                </c:pt>
                <c:pt idx="1">
                  <c:v>22.135552162302503</c:v>
                </c:pt>
                <c:pt idx="2">
                  <c:v>22.0095053907297</c:v>
                </c:pt>
                <c:pt idx="3">
                  <c:v>21.965307172126199</c:v>
                </c:pt>
                <c:pt idx="4">
                  <c:v>21.9454941775798</c:v>
                </c:pt>
                <c:pt idx="5">
                  <c:v>21.927002049336501</c:v>
                </c:pt>
                <c:pt idx="6">
                  <c:v>21.869705059469901</c:v>
                </c:pt>
                <c:pt idx="7">
                  <c:v>21.812408069603201</c:v>
                </c:pt>
                <c:pt idx="8">
                  <c:v>21.525923120269898</c:v>
                </c:pt>
                <c:pt idx="9">
                  <c:v>21.239438170936499</c:v>
                </c:pt>
                <c:pt idx="10">
                  <c:v>20.952953221603199</c:v>
                </c:pt>
                <c:pt idx="11">
                  <c:v>20.666468272269899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1-C4EC-4119-A6B7-1201621411A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Extra_Calculation!$AA$5:$AA$16</c:f>
              <c:numCache>
                <c:formatCode>General</c:formatCode>
                <c:ptCount val="12"/>
                <c:pt idx="0">
                  <c:v>24.020008409188801</c:v>
                </c:pt>
                <c:pt idx="1">
                  <c:v>24.5292156830522</c:v>
                </c:pt>
                <c:pt idx="2">
                  <c:v>24.348842153164</c:v>
                </c:pt>
                <c:pt idx="3">
                  <c:v>24.2855942920344</c:v>
                </c:pt>
                <c:pt idx="4">
                  <c:v>24.257241802562501</c:v>
                </c:pt>
                <c:pt idx="5">
                  <c:v>24.2307794790554</c:v>
                </c:pt>
                <c:pt idx="6">
                  <c:v>24.173482489188803</c:v>
                </c:pt>
                <c:pt idx="7">
                  <c:v>24.1161854993221</c:v>
                </c:pt>
                <c:pt idx="8">
                  <c:v>23.8297005499888</c:v>
                </c:pt>
                <c:pt idx="9">
                  <c:v>23.543215600655401</c:v>
                </c:pt>
                <c:pt idx="10">
                  <c:v>23.256730651322101</c:v>
                </c:pt>
                <c:pt idx="11">
                  <c:v>22.970245701988802</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2-C4EC-4119-A6B7-1201621411A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Extra_Calculation!$AB$5:$AB$16</c:f>
              <c:numCache>
                <c:formatCode>General</c:formatCode>
                <c:ptCount val="12"/>
                <c:pt idx="0">
                  <c:v>26.3237858389076</c:v>
                </c:pt>
                <c:pt idx="1">
                  <c:v>26.922879203801902</c:v>
                </c:pt>
                <c:pt idx="2">
                  <c:v>26.688178915598399</c:v>
                </c:pt>
                <c:pt idx="3">
                  <c:v>26.605881411942601</c:v>
                </c:pt>
                <c:pt idx="4">
                  <c:v>26.568989427545201</c:v>
                </c:pt>
                <c:pt idx="5">
                  <c:v>26.534556908774302</c:v>
                </c:pt>
                <c:pt idx="6">
                  <c:v>26.477259918907603</c:v>
                </c:pt>
                <c:pt idx="7">
                  <c:v>26.419962929040999</c:v>
                </c:pt>
                <c:pt idx="8">
                  <c:v>26.1334779797076</c:v>
                </c:pt>
                <c:pt idx="9">
                  <c:v>25.8469930303743</c:v>
                </c:pt>
                <c:pt idx="10">
                  <c:v>25.560508081041</c:v>
                </c:pt>
                <c:pt idx="11">
                  <c:v>25.274023131707601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1"/>
          <c:extLst>
            <c:ext xmlns:c16="http://schemas.microsoft.com/office/drawing/2014/chart" uri="{C3380CC4-5D6E-409C-BE32-E72D297353CC}">
              <c16:uniqueId val="{00000013-C4EC-4119-A6B7-1201621411A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V2_H0_M1</c:v>
          </c:tx>
          <c:spPr>
            <a:ln w="19050" cap="rnd">
              <a:solidFill>
                <a:srgbClr val="002060"/>
              </a:solidFill>
              <a:round/>
            </a:ln>
            <a:effectLst/>
          </c:spPr>
          <c:marker>
            <c:symbol val="circle"/>
            <c:size val="5"/>
            <c:spPr>
              <a:solidFill>
                <a:srgbClr val="002060"/>
              </a:solidFill>
              <a:ln w="9525">
                <a:noFill/>
              </a:ln>
              <a:effectLst/>
            </c:spPr>
          </c:marker>
          <c:xVal>
            <c:numRef>
              <c:f>Extra_Calculation!$D$5:$D$16</c:f>
              <c:numCache>
                <c:formatCode>General</c:formatCode>
                <c:ptCount val="12"/>
                <c:pt idx="0">
                  <c:v>19.412453549751</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4ADE-44B0-A4E5-150A0D2F9167}"/>
            </c:ext>
          </c:extLst>
        </c:ser>
        <c:ser>
          <c:idx val="2"/>
          <c:order val="1"/>
          <c:tx>
            <c:v>V2_H500_M1</c:v>
          </c:tx>
          <c:spPr>
            <a:ln w="19050" cap="rnd">
              <a:solidFill>
                <a:schemeClr val="accent5">
                  <a:lumMod val="75000"/>
                </a:schemeClr>
              </a:solidFill>
              <a:round/>
            </a:ln>
            <a:effectLst/>
          </c:spPr>
          <c:marker>
            <c:symbol val="circle"/>
            <c:size val="5"/>
            <c:spPr>
              <a:solidFill>
                <a:schemeClr val="accent5">
                  <a:lumMod val="75000"/>
                </a:schemeClr>
              </a:solidFill>
              <a:ln w="9525">
                <a:noFill/>
              </a:ln>
              <a:effectLst/>
            </c:spPr>
          </c:marker>
          <c:xVal>
            <c:numRef>
              <c:f>Extra_Calculation!$K$5:$K$16</c:f>
              <c:numCache>
                <c:formatCode>General</c:formatCode>
                <c:ptCount val="12"/>
                <c:pt idx="0">
                  <c:v>19.412453549751</c:v>
                </c:pt>
                <c:pt idx="1">
                  <c:v>19.755957098886199</c:v>
                </c:pt>
                <c:pt idx="2">
                  <c:v>19.696141164910699</c:v>
                </c:pt>
                <c:pt idx="3">
                  <c:v>19.675166746503699</c:v>
                </c:pt>
                <c:pt idx="4">
                  <c:v>19.665764421010902</c:v>
                </c:pt>
                <c:pt idx="5">
                  <c:v>19.656988917217703</c:v>
                </c:pt>
                <c:pt idx="6">
                  <c:v>19.599691927351003</c:v>
                </c:pt>
                <c:pt idx="7">
                  <c:v>19.542394937484303</c:v>
                </c:pt>
                <c:pt idx="8">
                  <c:v>19.255909988151</c:v>
                </c:pt>
                <c:pt idx="9">
                  <c:v>18.9694250388177</c:v>
                </c:pt>
                <c:pt idx="10">
                  <c:v>18.682940089484301</c:v>
                </c:pt>
                <c:pt idx="11">
                  <c:v>18.396455140151001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4ADE-44B0-A4E5-150A0D2F9167}"/>
            </c:ext>
          </c:extLst>
        </c:ser>
        <c:ser>
          <c:idx val="3"/>
          <c:order val="2"/>
          <c:tx>
            <c:v>V2_H750_M1</c:v>
          </c:tx>
          <c:spPr>
            <a:ln w="19050" cap="rnd">
              <a:solidFill>
                <a:srgbClr val="00B0F0"/>
              </a:solidFill>
              <a:round/>
            </a:ln>
            <a:effectLst/>
          </c:spPr>
          <c:marker>
            <c:symbol val="circle"/>
            <c:size val="5"/>
            <c:spPr>
              <a:solidFill>
                <a:srgbClr val="00B0F0"/>
              </a:solidFill>
              <a:ln w="9525">
                <a:noFill/>
              </a:ln>
              <a:effectLst/>
            </c:spPr>
          </c:marker>
          <c:xVal>
            <c:numRef>
              <c:f>Extra_Calculation!$R$5:$R$16</c:f>
              <c:numCache>
                <c:formatCode>General</c:formatCode>
                <c:ptCount val="12"/>
                <c:pt idx="0">
                  <c:v>19.412453549751</c:v>
                </c:pt>
                <c:pt idx="1">
                  <c:v>19.748922870219499</c:v>
                </c:pt>
                <c:pt idx="2">
                  <c:v>19.683154896603</c:v>
                </c:pt>
                <c:pt idx="3">
                  <c:v>19.6600933993609</c:v>
                </c:pt>
                <c:pt idx="4">
                  <c:v>19.649755486804001</c:v>
                </c:pt>
                <c:pt idx="5">
                  <c:v>19.640106768417702</c:v>
                </c:pt>
                <c:pt idx="6">
                  <c:v>19.582809778551002</c:v>
                </c:pt>
                <c:pt idx="7">
                  <c:v>19.525512788684303</c:v>
                </c:pt>
                <c:pt idx="8">
                  <c:v>19.239027839350999</c:v>
                </c:pt>
                <c:pt idx="9">
                  <c:v>18.9525428900177</c:v>
                </c:pt>
                <c:pt idx="10">
                  <c:v>18.666057940684301</c:v>
                </c:pt>
                <c:pt idx="11">
                  <c:v>18.379572991351001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4ADE-44B0-A4E5-150A0D2F9167}"/>
            </c:ext>
          </c:extLst>
        </c:ser>
        <c:ser>
          <c:idx val="4"/>
          <c:order val="3"/>
          <c:tx>
            <c:v>V2_H1000_M1</c:v>
          </c:tx>
          <c:spPr>
            <a:ln w="19050" cap="rnd">
              <a:solidFill>
                <a:schemeClr val="accent5">
                  <a:lumMod val="40000"/>
                  <a:lumOff val="60000"/>
                </a:schemeClr>
              </a:solidFill>
              <a:round/>
            </a:ln>
            <a:effectLst/>
          </c:spPr>
          <c:marker>
            <c:symbol val="circle"/>
            <c:size val="5"/>
            <c:spPr>
              <a:solidFill>
                <a:schemeClr val="accent5">
                  <a:lumMod val="40000"/>
                  <a:lumOff val="60000"/>
                </a:schemeClr>
              </a:solidFill>
              <a:ln w="9525">
                <a:noFill/>
              </a:ln>
              <a:effectLst/>
            </c:spPr>
          </c:marker>
          <c:xVal>
            <c:numRef>
              <c:f>Extra_Calculation!$Y$5:$Y$16</c:f>
              <c:numCache>
                <c:formatCode>General</c:formatCode>
                <c:ptCount val="12"/>
                <c:pt idx="0">
                  <c:v>19.412453549751</c:v>
                </c:pt>
                <c:pt idx="1">
                  <c:v>19.741888641552897</c:v>
                </c:pt>
                <c:pt idx="2">
                  <c:v>19.670168628295297</c:v>
                </c:pt>
                <c:pt idx="3">
                  <c:v>19.645020052218001</c:v>
                </c:pt>
                <c:pt idx="4">
                  <c:v>19.633746552597103</c:v>
                </c:pt>
                <c:pt idx="5">
                  <c:v>19.623224619617702</c:v>
                </c:pt>
                <c:pt idx="6">
                  <c:v>19.565927629751002</c:v>
                </c:pt>
                <c:pt idx="7">
                  <c:v>19.508630639884302</c:v>
                </c:pt>
                <c:pt idx="8">
                  <c:v>19.222145690551002</c:v>
                </c:pt>
                <c:pt idx="9">
                  <c:v>18.935660741217699</c:v>
                </c:pt>
                <c:pt idx="10">
                  <c:v>18.6491757918843</c:v>
                </c:pt>
                <c:pt idx="11">
                  <c:v>18.362690842551</c:v>
                </c:pt>
              </c:numCache>
            </c:numRef>
          </c:xVal>
          <c:yVal>
            <c:numRef>
              <c:f>Extra_Calculation!$B$5:$B$16</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4ADE-44B0-A4E5-150A0D2F9167}"/>
            </c:ext>
          </c:extLst>
        </c:ser>
        <c:ser>
          <c:idx val="5"/>
          <c:order val="4"/>
          <c:tx>
            <c:v>V2_H0_M2</c:v>
          </c:tx>
          <c:spPr>
            <a:ln w="19050" cap="rnd">
              <a:solidFill>
                <a:schemeClr val="accent6">
                  <a:lumMod val="75000"/>
                </a:schemeClr>
              </a:solidFill>
              <a:round/>
            </a:ln>
            <a:effectLst/>
          </c:spPr>
          <c:marker>
            <c:symbol val="circle"/>
            <c:size val="5"/>
            <c:spPr>
              <a:solidFill>
                <a:schemeClr val="accent6">
                  <a:lumMod val="75000"/>
                </a:schemeClr>
              </a:solidFill>
              <a:ln w="9525">
                <a:solidFill>
                  <a:schemeClr val="accent6"/>
                </a:solidFill>
              </a:ln>
              <a:effectLst/>
            </c:spPr>
          </c:marker>
          <c:xVal>
            <c:numRef>
              <c:f>Extra_Calculation!$D$62:$D$73</c:f>
              <c:numCache>
                <c:formatCode>General</c:formatCode>
                <c:ptCount val="12"/>
                <c:pt idx="0">
                  <c:v>18.919692862372202</c:v>
                </c:pt>
                <c:pt idx="1">
                  <c:v>19.039743698283299</c:v>
                </c:pt>
                <c:pt idx="2">
                  <c:v>19.159794534194397</c:v>
                </c:pt>
                <c:pt idx="3">
                  <c:v>19.279845370105502</c:v>
                </c:pt>
                <c:pt idx="4">
                  <c:v>19.339870788060999</c:v>
                </c:pt>
                <c:pt idx="5">
                  <c:v>19.399896206016599</c:v>
                </c:pt>
                <c:pt idx="6">
                  <c:v>19.337142359972201</c:v>
                </c:pt>
                <c:pt idx="7">
                  <c:v>19.2743885139277</c:v>
                </c:pt>
                <c:pt idx="8">
                  <c:v>18.960619283705498</c:v>
                </c:pt>
                <c:pt idx="9">
                  <c:v>18.646850053483298</c:v>
                </c:pt>
                <c:pt idx="10">
                  <c:v>18.333080823261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4ADE-44B0-A4E5-150A0D2F9167}"/>
            </c:ext>
          </c:extLst>
        </c:ser>
        <c:ser>
          <c:idx val="6"/>
          <c:order val="5"/>
          <c:tx>
            <c:v>V2_H500_M2</c:v>
          </c:tx>
          <c:spPr>
            <a:ln w="19050" cap="rnd">
              <a:solidFill>
                <a:srgbClr val="00B050"/>
              </a:solidFill>
              <a:round/>
            </a:ln>
            <a:effectLst/>
          </c:spPr>
          <c:marker>
            <c:symbol val="circle"/>
            <c:size val="5"/>
            <c:spPr>
              <a:solidFill>
                <a:srgbClr val="00B050"/>
              </a:solidFill>
              <a:ln w="9525">
                <a:noFill/>
              </a:ln>
              <a:effectLst/>
            </c:spPr>
          </c:marker>
          <c:xVal>
            <c:numRef>
              <c:f>Extra_Calculation!$K$62:$K$73</c:f>
              <c:numCache>
                <c:formatCode>General</c:formatCode>
                <c:ptCount val="12"/>
                <c:pt idx="0">
                  <c:v>18.919692862372202</c:v>
                </c:pt>
                <c:pt idx="1">
                  <c:v>19.0284889324166</c:v>
                </c:pt>
                <c:pt idx="2">
                  <c:v>19.137285002461002</c:v>
                </c:pt>
                <c:pt idx="3">
                  <c:v>19.2460810725055</c:v>
                </c:pt>
                <c:pt idx="4">
                  <c:v>19.3004791075277</c:v>
                </c:pt>
                <c:pt idx="5">
                  <c:v>19.354877142549899</c:v>
                </c:pt>
                <c:pt idx="6">
                  <c:v>19.294169617572198</c:v>
                </c:pt>
                <c:pt idx="7">
                  <c:v>19.233462092594401</c:v>
                </c:pt>
                <c:pt idx="8">
                  <c:v>18.929924467705501</c:v>
                </c:pt>
                <c:pt idx="9">
                  <c:v>18.626386842816597</c:v>
                </c:pt>
                <c:pt idx="10">
                  <c:v>18.3228492179277</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4ADE-44B0-A4E5-150A0D2F9167}"/>
            </c:ext>
          </c:extLst>
        </c:ser>
        <c:ser>
          <c:idx val="7"/>
          <c:order val="6"/>
          <c:tx>
            <c:v>V2_H750_M2</c:v>
          </c:tx>
          <c:spPr>
            <a:ln w="19050" cap="rnd">
              <a:solidFill>
                <a:srgbClr val="93D050"/>
              </a:solidFill>
              <a:round/>
            </a:ln>
            <a:effectLst/>
          </c:spPr>
          <c:marker>
            <c:symbol val="circle"/>
            <c:size val="5"/>
            <c:spPr>
              <a:solidFill>
                <a:srgbClr val="93D050"/>
              </a:solidFill>
              <a:ln w="9525">
                <a:noFill/>
              </a:ln>
              <a:effectLst/>
            </c:spPr>
          </c:marker>
          <c:xVal>
            <c:numRef>
              <c:f>Extra_Calculation!$R$62:$R$73</c:f>
              <c:numCache>
                <c:formatCode>General</c:formatCode>
                <c:ptCount val="12"/>
                <c:pt idx="0">
                  <c:v>18.919692862372202</c:v>
                </c:pt>
                <c:pt idx="1">
                  <c:v>19.022861549483299</c:v>
                </c:pt>
                <c:pt idx="2">
                  <c:v>19.126030236594403</c:v>
                </c:pt>
                <c:pt idx="3">
                  <c:v>19.2291989237055</c:v>
                </c:pt>
                <c:pt idx="4">
                  <c:v>19.280783267260997</c:v>
                </c:pt>
                <c:pt idx="5">
                  <c:v>19.3323676108166</c:v>
                </c:pt>
                <c:pt idx="6">
                  <c:v>19.2726832463722</c:v>
                </c:pt>
                <c:pt idx="7">
                  <c:v>19.2129988819277</c:v>
                </c:pt>
                <c:pt idx="8">
                  <c:v>18.914577059705501</c:v>
                </c:pt>
                <c:pt idx="9">
                  <c:v>18.616155237483301</c:v>
                </c:pt>
                <c:pt idx="10">
                  <c:v>18.317733415260999</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4ADE-44B0-A4E5-150A0D2F9167}"/>
            </c:ext>
          </c:extLst>
        </c:ser>
        <c:ser>
          <c:idx val="8"/>
          <c:order val="7"/>
          <c:tx>
            <c:v>V2_H1000_M2</c:v>
          </c:tx>
          <c:spPr>
            <a:ln w="19050" cap="rnd">
              <a:solidFill>
                <a:schemeClr val="accent6">
                  <a:lumMod val="40000"/>
                  <a:lumOff val="60000"/>
                </a:schemeClr>
              </a:solidFill>
              <a:round/>
            </a:ln>
            <a:effectLst/>
          </c:spPr>
          <c:marker>
            <c:symbol val="circle"/>
            <c:size val="5"/>
            <c:spPr>
              <a:solidFill>
                <a:schemeClr val="accent6">
                  <a:lumMod val="40000"/>
                  <a:lumOff val="60000"/>
                </a:schemeClr>
              </a:solidFill>
              <a:ln w="9525">
                <a:noFill/>
              </a:ln>
              <a:effectLst/>
            </c:spPr>
          </c:marker>
          <c:xVal>
            <c:numRef>
              <c:f>Extra_Calculation!$Y$62:$Y$73</c:f>
              <c:numCache>
                <c:formatCode>General</c:formatCode>
                <c:ptCount val="12"/>
                <c:pt idx="0">
                  <c:v>18.919692862372202</c:v>
                </c:pt>
                <c:pt idx="1">
                  <c:v>19.017234166549898</c:v>
                </c:pt>
                <c:pt idx="2">
                  <c:v>19.1147754707277</c:v>
                </c:pt>
                <c:pt idx="3">
                  <c:v>19.212316774905499</c:v>
                </c:pt>
                <c:pt idx="4">
                  <c:v>19.261087426994397</c:v>
                </c:pt>
                <c:pt idx="5">
                  <c:v>19.309858079083302</c:v>
                </c:pt>
                <c:pt idx="6">
                  <c:v>19.251196875172202</c:v>
                </c:pt>
                <c:pt idx="7">
                  <c:v>19.192535671261002</c:v>
                </c:pt>
                <c:pt idx="8">
                  <c:v>18.8992296517055</c:v>
                </c:pt>
                <c:pt idx="9">
                  <c:v>18.605923632149903</c:v>
                </c:pt>
                <c:pt idx="10">
                  <c:v>18.312617612594401</c:v>
                </c:pt>
                <c:pt idx="11">
                  <c:v>18.0193115930388</c:v>
                </c:pt>
              </c:numCache>
            </c:numRef>
          </c:xVal>
          <c:yVal>
            <c:numRef>
              <c:f>Extra_Calculation!$B$62:$B$73</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4ADE-44B0-A4E5-150A0D2F9167}"/>
            </c:ext>
          </c:extLst>
        </c:ser>
        <c:dLbls>
          <c:showLegendKey val="0"/>
          <c:showVal val="0"/>
          <c:showCatName val="0"/>
          <c:showSerName val="0"/>
          <c:showPercent val="0"/>
          <c:showBubbleSize val="0"/>
        </c:dLbls>
        <c:axId val="695070864"/>
        <c:axId val="687444320"/>
      </c:scatterChart>
      <c:valAx>
        <c:axId val="695070864"/>
        <c:scaling>
          <c:orientation val="minMax"/>
          <c:min val="1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Hydropower Revenue Generated (Million $) </a:t>
                </a:r>
                <a:endParaRPr lang="en-US">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87444320"/>
        <c:crosses val="autoZero"/>
        <c:crossBetween val="midCat"/>
        <c:majorUnit val="0.2"/>
      </c:valAx>
      <c:valAx>
        <c:axId val="687444320"/>
        <c:scaling>
          <c:orientation val="minMax"/>
          <c:max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i="0" baseline="0">
                    <a:effectLst/>
                  </a:rPr>
                  <a:t>Number of Steady low Flow Days</a:t>
                </a:r>
                <a:endParaRPr lang="en-US">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95070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'Fstore_Unconstrained-eq17'!$C$4:$C$15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6504-4D5A-9B63-466FCC904E49}"/>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'Fstore_Unconstrained-eq17'!$D$4:$D$15</c:f>
              <c:numCache>
                <c:formatCode>General</c:formatCode>
                <c:ptCount val="12"/>
                <c:pt idx="0">
                  <c:v>19.8266486572209</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6504-4D5A-9B63-466FCC904E49}"/>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'Fstore_Unconstrained-eq17'!$E$4:$E$15</c:f>
              <c:numCache>
                <c:formatCode>General</c:formatCode>
                <c:ptCount val="12"/>
                <c:pt idx="0">
                  <c:v>22.284516528706799</c:v>
                </c:pt>
                <c:pt idx="1">
                  <c:v>22.163689076969199</c:v>
                </c:pt>
                <c:pt idx="2">
                  <c:v>22.061450463960497</c:v>
                </c:pt>
                <c:pt idx="3">
                  <c:v>22.025600560697601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6504-4D5A-9B63-466FCC904E49}"/>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'Fstore_Unconstrained-eq17'!$F$4:$F$15</c:f>
              <c:numCache>
                <c:formatCode>General</c:formatCode>
                <c:ptCount val="12"/>
                <c:pt idx="0">
                  <c:v>24.742384400192801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6504-4D5A-9B63-466FCC904E49}"/>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'Fstore_Unconstrained-eq17'!$G$4:$G$15</c:f>
              <c:numCache>
                <c:formatCode>General</c:formatCode>
                <c:ptCount val="12"/>
                <c:pt idx="0">
                  <c:v>27.2002522716787</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6504-4D5A-9B63-466FCC904E49}"/>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'Fstore_Unconstrained-eq17'!$J$4:$J$15</c:f>
              <c:numCache>
                <c:formatCode>General</c:formatCode>
                <c:ptCount val="12"/>
                <c:pt idx="0">
                  <c:v>17.323293287325299</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6504-4D5A-9B63-466FCC904E49}"/>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'Fstore_Unconstrained-eq17'!$K$4:$K$15</c:f>
              <c:numCache>
                <c:formatCode>General</c:formatCode>
                <c:ptCount val="12"/>
                <c:pt idx="0">
                  <c:v>19.8266486572209</c:v>
                </c:pt>
                <c:pt idx="1">
                  <c:v>19.755957098886199</c:v>
                </c:pt>
                <c:pt idx="2">
                  <c:v>19.696141164910699</c:v>
                </c:pt>
                <c:pt idx="3">
                  <c:v>19.675166746503699</c:v>
                </c:pt>
                <c:pt idx="4">
                  <c:v>19.665764421010902</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6504-4D5A-9B63-466FCC904E49}"/>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'Fstore_Unconstrained-eq17'!$L$4:$L$15</c:f>
              <c:numCache>
                <c:formatCode>General</c:formatCode>
                <c:ptCount val="12"/>
                <c:pt idx="0">
                  <c:v>22.284516528706799</c:v>
                </c:pt>
                <c:pt idx="1">
                  <c:v>22.149620619635897</c:v>
                </c:pt>
                <c:pt idx="2">
                  <c:v>22.035477927345102</c:v>
                </c:pt>
                <c:pt idx="3">
                  <c:v>21.9954538664119</c:v>
                </c:pt>
                <c:pt idx="4">
                  <c:v>21.977512045993599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6504-4D5A-9B63-466FCC904E49}"/>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'Fstore_Unconstrained-eq17'!$M$4:$M$15</c:f>
              <c:numCache>
                <c:formatCode>General</c:formatCode>
                <c:ptCount val="12"/>
                <c:pt idx="0">
                  <c:v>24.742384400192801</c:v>
                </c:pt>
                <c:pt idx="1">
                  <c:v>24.543284140385502</c:v>
                </c:pt>
                <c:pt idx="2">
                  <c:v>24.374814689779402</c:v>
                </c:pt>
                <c:pt idx="3">
                  <c:v>24.315740986320101</c:v>
                </c:pt>
                <c:pt idx="4">
                  <c:v>24.2892596709763</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6504-4D5A-9B63-466FCC904E49}"/>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'Fstore_Unconstrained-eq17'!$N$4:$N$15</c:f>
              <c:numCache>
                <c:formatCode>General</c:formatCode>
                <c:ptCount val="12"/>
                <c:pt idx="0">
                  <c:v>27.2002522716787</c:v>
                </c:pt>
                <c:pt idx="1">
                  <c:v>26.9369476611352</c:v>
                </c:pt>
                <c:pt idx="2">
                  <c:v>26.714151452213802</c:v>
                </c:pt>
                <c:pt idx="3">
                  <c:v>26.636028106228299</c:v>
                </c:pt>
                <c:pt idx="4">
                  <c:v>26.601007295959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6504-4D5A-9B63-466FCC904E49}"/>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'Fstore_Unconstrained-eq17'!$Q$4:$Q$15</c:f>
              <c:numCache>
                <c:formatCode>General</c:formatCode>
                <c:ptCount val="12"/>
                <c:pt idx="0">
                  <c:v>17.323293287325299</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6504-4D5A-9B63-466FCC904E49}"/>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'Fstore_Unconstrained-eq17'!$R$4:$R$15</c:f>
              <c:numCache>
                <c:formatCode>General</c:formatCode>
                <c:ptCount val="12"/>
                <c:pt idx="0">
                  <c:v>19.8266486572209</c:v>
                </c:pt>
                <c:pt idx="1">
                  <c:v>19.748922870219499</c:v>
                </c:pt>
                <c:pt idx="2">
                  <c:v>19.683154896603</c:v>
                </c:pt>
                <c:pt idx="3">
                  <c:v>19.6600933993609</c:v>
                </c:pt>
                <c:pt idx="4">
                  <c:v>19.649755486804001</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6504-4D5A-9B63-466FCC904E49}"/>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'Fstore_Unconstrained-eq17'!$S$4:$S$15</c:f>
              <c:numCache>
                <c:formatCode>General</c:formatCode>
                <c:ptCount val="12"/>
                <c:pt idx="0">
                  <c:v>22.284516528706799</c:v>
                </c:pt>
                <c:pt idx="1">
                  <c:v>22.1425863909692</c:v>
                </c:pt>
                <c:pt idx="2">
                  <c:v>22.022491659037399</c:v>
                </c:pt>
                <c:pt idx="3">
                  <c:v>21.980380519269101</c:v>
                </c:pt>
                <c:pt idx="4">
                  <c:v>21.961503111786701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6504-4D5A-9B63-466FCC904E49}"/>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'Fstore_Unconstrained-eq17'!$T$4:$T$15</c:f>
              <c:numCache>
                <c:formatCode>General</c:formatCode>
                <c:ptCount val="12"/>
                <c:pt idx="0">
                  <c:v>24.742384400192801</c:v>
                </c:pt>
                <c:pt idx="1">
                  <c:v>24.536249911718901</c:v>
                </c:pt>
                <c:pt idx="2">
                  <c:v>24.361828421471699</c:v>
                </c:pt>
                <c:pt idx="3">
                  <c:v>24.300667639177298</c:v>
                </c:pt>
                <c:pt idx="4">
                  <c:v>24.273250736769402</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6504-4D5A-9B63-466FCC904E49}"/>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'Fstore_Unconstrained-eq17'!$U$4:$U$15</c:f>
              <c:numCache>
                <c:formatCode>General</c:formatCode>
                <c:ptCount val="12"/>
                <c:pt idx="0">
                  <c:v>27.2002522716787</c:v>
                </c:pt>
                <c:pt idx="1">
                  <c:v>26.929913432468499</c:v>
                </c:pt>
                <c:pt idx="2">
                  <c:v>26.701165183906102</c:v>
                </c:pt>
                <c:pt idx="3">
                  <c:v>26.6209547590855</c:v>
                </c:pt>
                <c:pt idx="4">
                  <c:v>26.584998361752099</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6504-4D5A-9B63-466FCC904E49}"/>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'Fstore_Unconstrained-eq17'!$X$4:$X$15</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6504-4D5A-9B63-466FCC904E49}"/>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'Fstore_Unconstrained-eq17'!$Y$4:$Y$15</c:f>
              <c:numCache>
                <c:formatCode>General</c:formatCode>
                <c:ptCount val="12"/>
                <c:pt idx="0">
                  <c:v>19.8266486572209</c:v>
                </c:pt>
                <c:pt idx="1">
                  <c:v>19.741888641552897</c:v>
                </c:pt>
                <c:pt idx="2">
                  <c:v>19.670168628295297</c:v>
                </c:pt>
                <c:pt idx="3">
                  <c:v>19.645020052218001</c:v>
                </c:pt>
                <c:pt idx="4">
                  <c:v>19.633746552597103</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6504-4D5A-9B63-466FCC904E49}"/>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'Fstore_Unconstrained-eq17'!$Z$4:$Z$15</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6504-4D5A-9B63-466FCC904E49}"/>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'Fstore_Unconstrained-eq17'!$AA$4:$AA$15</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6504-4D5A-9B63-466FCC904E49}"/>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'Fstore_Unconstrained-eq17'!$AB$4:$AB$15</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'Fstore_Unconstrained-eq17'!$B$4:$B$15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6504-4D5A-9B63-466FCC904E49}"/>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'Hydrograph_unconst-EQ17_ V2 '!$N$16</c:f>
              <c:strCache>
                <c:ptCount val="1"/>
                <c:pt idx="0">
                  <c:v>4 steady low flow days </c:v>
                </c:pt>
              </c:strCache>
            </c:strRef>
          </c:tx>
          <c:spPr>
            <a:ln w="19050" cap="rnd">
              <a:solidFill>
                <a:srgbClr val="00B0F0"/>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'!$N$17:$N$136</c:f>
              <c:numCache>
                <c:formatCode>General</c:formatCode>
                <c:ptCount val="120"/>
                <c:pt idx="0">
                  <c:v>8000</c:v>
                </c:pt>
                <c:pt idx="1">
                  <c:v>8000</c:v>
                </c:pt>
                <c:pt idx="2">
                  <c:v>15323.110624315446</c:v>
                </c:pt>
                <c:pt idx="3">
                  <c:v>15323.110624315446</c:v>
                </c:pt>
                <c:pt idx="4">
                  <c:v>8000</c:v>
                </c:pt>
                <c:pt idx="5">
                  <c:v>8000</c:v>
                </c:pt>
                <c:pt idx="6">
                  <c:v>15323.110624315446</c:v>
                </c:pt>
                <c:pt idx="7">
                  <c:v>15323.110624315446</c:v>
                </c:pt>
                <c:pt idx="8">
                  <c:v>8000</c:v>
                </c:pt>
                <c:pt idx="9">
                  <c:v>8000</c:v>
                </c:pt>
                <c:pt idx="10">
                  <c:v>15323.110624315446</c:v>
                </c:pt>
                <c:pt idx="11">
                  <c:v>15323.110624315446</c:v>
                </c:pt>
                <c:pt idx="12">
                  <c:v>8000</c:v>
                </c:pt>
                <c:pt idx="13">
                  <c:v>8000</c:v>
                </c:pt>
                <c:pt idx="14">
                  <c:v>15323.110624315446</c:v>
                </c:pt>
                <c:pt idx="15">
                  <c:v>15323.110624315446</c:v>
                </c:pt>
                <c:pt idx="16">
                  <c:v>8000</c:v>
                </c:pt>
                <c:pt idx="17">
                  <c:v>8000</c:v>
                </c:pt>
                <c:pt idx="18">
                  <c:v>15323.110624315446</c:v>
                </c:pt>
                <c:pt idx="19">
                  <c:v>15323.110624315446</c:v>
                </c:pt>
                <c:pt idx="20">
                  <c:v>8000</c:v>
                </c:pt>
                <c:pt idx="21">
                  <c:v>8000</c:v>
                </c:pt>
                <c:pt idx="22">
                  <c:v>8000</c:v>
                </c:pt>
                <c:pt idx="23">
                  <c:v>8000</c:v>
                </c:pt>
                <c:pt idx="24">
                  <c:v>9000</c:v>
                </c:pt>
                <c:pt idx="25">
                  <c:v>9000</c:v>
                </c:pt>
                <c:pt idx="26">
                  <c:v>9000</c:v>
                </c:pt>
                <c:pt idx="27">
                  <c:v>9000</c:v>
                </c:pt>
                <c:pt idx="28">
                  <c:v>8000</c:v>
                </c:pt>
                <c:pt idx="29">
                  <c:v>8000</c:v>
                </c:pt>
                <c:pt idx="30">
                  <c:v>15323.110624315446</c:v>
                </c:pt>
                <c:pt idx="31">
                  <c:v>15323.110624315446</c:v>
                </c:pt>
                <c:pt idx="32">
                  <c:v>8000</c:v>
                </c:pt>
                <c:pt idx="33">
                  <c:v>8000</c:v>
                </c:pt>
                <c:pt idx="34">
                  <c:v>15323.110624315446</c:v>
                </c:pt>
                <c:pt idx="35">
                  <c:v>15323.110624315446</c:v>
                </c:pt>
                <c:pt idx="36">
                  <c:v>8000</c:v>
                </c:pt>
                <c:pt idx="37">
                  <c:v>8000</c:v>
                </c:pt>
                <c:pt idx="38">
                  <c:v>15323.110624315446</c:v>
                </c:pt>
                <c:pt idx="39">
                  <c:v>15323.110624315446</c:v>
                </c:pt>
                <c:pt idx="40">
                  <c:v>8000</c:v>
                </c:pt>
                <c:pt idx="41">
                  <c:v>8000</c:v>
                </c:pt>
                <c:pt idx="42">
                  <c:v>15323.110624315446</c:v>
                </c:pt>
                <c:pt idx="43">
                  <c:v>15323.110624315446</c:v>
                </c:pt>
                <c:pt idx="44">
                  <c:v>8000</c:v>
                </c:pt>
                <c:pt idx="45">
                  <c:v>8000</c:v>
                </c:pt>
                <c:pt idx="46">
                  <c:v>15323.110624315446</c:v>
                </c:pt>
                <c:pt idx="47">
                  <c:v>15323.110624315446</c:v>
                </c:pt>
                <c:pt idx="48">
                  <c:v>8000</c:v>
                </c:pt>
                <c:pt idx="49">
                  <c:v>8000</c:v>
                </c:pt>
                <c:pt idx="50">
                  <c:v>8000</c:v>
                </c:pt>
                <c:pt idx="51">
                  <c:v>8000</c:v>
                </c:pt>
                <c:pt idx="52">
                  <c:v>9000</c:v>
                </c:pt>
                <c:pt idx="53">
                  <c:v>9000</c:v>
                </c:pt>
                <c:pt idx="54">
                  <c:v>9000</c:v>
                </c:pt>
                <c:pt idx="55">
                  <c:v>9000</c:v>
                </c:pt>
                <c:pt idx="56">
                  <c:v>8000</c:v>
                </c:pt>
                <c:pt idx="57">
                  <c:v>8000</c:v>
                </c:pt>
                <c:pt idx="58">
                  <c:v>15323.110624315446</c:v>
                </c:pt>
                <c:pt idx="59">
                  <c:v>15323.110624315446</c:v>
                </c:pt>
                <c:pt idx="60">
                  <c:v>8000</c:v>
                </c:pt>
                <c:pt idx="61">
                  <c:v>8000</c:v>
                </c:pt>
                <c:pt idx="62">
                  <c:v>15323.110624315446</c:v>
                </c:pt>
                <c:pt idx="63">
                  <c:v>15323.110624315446</c:v>
                </c:pt>
                <c:pt idx="64">
                  <c:v>8000</c:v>
                </c:pt>
                <c:pt idx="65">
                  <c:v>8000</c:v>
                </c:pt>
                <c:pt idx="66">
                  <c:v>15323.110624315446</c:v>
                </c:pt>
                <c:pt idx="67">
                  <c:v>15323.110624315446</c:v>
                </c:pt>
                <c:pt idx="68">
                  <c:v>8000</c:v>
                </c:pt>
                <c:pt idx="69">
                  <c:v>8000</c:v>
                </c:pt>
                <c:pt idx="70">
                  <c:v>15323.110624315446</c:v>
                </c:pt>
                <c:pt idx="71">
                  <c:v>15323.110624315446</c:v>
                </c:pt>
                <c:pt idx="72">
                  <c:v>8000</c:v>
                </c:pt>
                <c:pt idx="73">
                  <c:v>8000</c:v>
                </c:pt>
                <c:pt idx="74">
                  <c:v>15323.110624315446</c:v>
                </c:pt>
                <c:pt idx="75">
                  <c:v>15323.110624315446</c:v>
                </c:pt>
                <c:pt idx="76">
                  <c:v>8000</c:v>
                </c:pt>
                <c:pt idx="77">
                  <c:v>8000</c:v>
                </c:pt>
                <c:pt idx="78">
                  <c:v>8000</c:v>
                </c:pt>
                <c:pt idx="79">
                  <c:v>8000</c:v>
                </c:pt>
                <c:pt idx="80">
                  <c:v>9000</c:v>
                </c:pt>
                <c:pt idx="81">
                  <c:v>9000</c:v>
                </c:pt>
                <c:pt idx="82">
                  <c:v>9000</c:v>
                </c:pt>
                <c:pt idx="83">
                  <c:v>9000</c:v>
                </c:pt>
                <c:pt idx="84">
                  <c:v>8000</c:v>
                </c:pt>
                <c:pt idx="85">
                  <c:v>8000</c:v>
                </c:pt>
                <c:pt idx="86">
                  <c:v>15323.110624315446</c:v>
                </c:pt>
                <c:pt idx="87">
                  <c:v>15323.110624315446</c:v>
                </c:pt>
                <c:pt idx="88">
                  <c:v>8000</c:v>
                </c:pt>
                <c:pt idx="89">
                  <c:v>8000</c:v>
                </c:pt>
                <c:pt idx="90">
                  <c:v>15323.110624315446</c:v>
                </c:pt>
                <c:pt idx="91">
                  <c:v>15323.110624315446</c:v>
                </c:pt>
                <c:pt idx="92">
                  <c:v>8000</c:v>
                </c:pt>
                <c:pt idx="93">
                  <c:v>8000</c:v>
                </c:pt>
                <c:pt idx="94">
                  <c:v>15323.110624315446</c:v>
                </c:pt>
                <c:pt idx="95">
                  <c:v>15323.110624315446</c:v>
                </c:pt>
                <c:pt idx="96">
                  <c:v>8000</c:v>
                </c:pt>
                <c:pt idx="97">
                  <c:v>8000</c:v>
                </c:pt>
                <c:pt idx="98">
                  <c:v>15323.110624315446</c:v>
                </c:pt>
                <c:pt idx="99">
                  <c:v>15323.110624315446</c:v>
                </c:pt>
                <c:pt idx="100">
                  <c:v>8000</c:v>
                </c:pt>
                <c:pt idx="101">
                  <c:v>8000</c:v>
                </c:pt>
                <c:pt idx="102">
                  <c:v>15323.110624315446</c:v>
                </c:pt>
                <c:pt idx="103">
                  <c:v>15323.110624315446</c:v>
                </c:pt>
                <c:pt idx="104">
                  <c:v>8000</c:v>
                </c:pt>
                <c:pt idx="105">
                  <c:v>8000</c:v>
                </c:pt>
                <c:pt idx="106">
                  <c:v>8000</c:v>
                </c:pt>
                <c:pt idx="107">
                  <c:v>8000</c:v>
                </c:pt>
                <c:pt idx="108">
                  <c:v>9000</c:v>
                </c:pt>
                <c:pt idx="109">
                  <c:v>9000</c:v>
                </c:pt>
                <c:pt idx="110">
                  <c:v>9000</c:v>
                </c:pt>
                <c:pt idx="111">
                  <c:v>9000</c:v>
                </c:pt>
                <c:pt idx="112">
                  <c:v>8000</c:v>
                </c:pt>
                <c:pt idx="113">
                  <c:v>8000</c:v>
                </c:pt>
                <c:pt idx="114">
                  <c:v>15323.110624315446</c:v>
                </c:pt>
                <c:pt idx="115">
                  <c:v>15323.110624315446</c:v>
                </c:pt>
                <c:pt idx="116">
                  <c:v>8000</c:v>
                </c:pt>
                <c:pt idx="117">
                  <c:v>8000</c:v>
                </c:pt>
                <c:pt idx="118">
                  <c:v>15323.110624315446</c:v>
                </c:pt>
                <c:pt idx="119">
                  <c:v>15323.110624315446</c:v>
                </c:pt>
              </c:numCache>
            </c:numRef>
          </c:yVal>
          <c:smooth val="0"/>
          <c:extLst>
            <c:ext xmlns:c16="http://schemas.microsoft.com/office/drawing/2014/chart" uri="{C3380CC4-5D6E-409C-BE32-E72D297353CC}">
              <c16:uniqueId val="{00000000-0E19-400D-8059-78D29A543CC2}"/>
            </c:ext>
          </c:extLst>
        </c:ser>
        <c:ser>
          <c:idx val="2"/>
          <c:order val="4"/>
          <c:tx>
            <c:strRef>
              <c:f>'Hydrograph_unconst-EQ17_ V2 '!$P$16</c:f>
              <c:strCache>
                <c:ptCount val="1"/>
                <c:pt idx="0">
                  <c:v>8 steady low flow days </c:v>
                </c:pt>
              </c:strCache>
            </c:strRef>
          </c:tx>
          <c:spPr>
            <a:ln w="19050" cap="rnd">
              <a:solidFill>
                <a:srgbClr val="92D050"/>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'!$P$17:$P$136</c:f>
              <c:numCache>
                <c:formatCode>General</c:formatCode>
                <c:ptCount val="120"/>
                <c:pt idx="0">
                  <c:v>8000</c:v>
                </c:pt>
                <c:pt idx="1">
                  <c:v>8000</c:v>
                </c:pt>
                <c:pt idx="2">
                  <c:v>15050.383351588174</c:v>
                </c:pt>
                <c:pt idx="3">
                  <c:v>15050.383351588174</c:v>
                </c:pt>
                <c:pt idx="4">
                  <c:v>8000</c:v>
                </c:pt>
                <c:pt idx="5">
                  <c:v>8000</c:v>
                </c:pt>
                <c:pt idx="6">
                  <c:v>15050.383351588174</c:v>
                </c:pt>
                <c:pt idx="7">
                  <c:v>15050.383351588174</c:v>
                </c:pt>
                <c:pt idx="8">
                  <c:v>8000</c:v>
                </c:pt>
                <c:pt idx="9">
                  <c:v>8000</c:v>
                </c:pt>
                <c:pt idx="10">
                  <c:v>15050.383351588174</c:v>
                </c:pt>
                <c:pt idx="11">
                  <c:v>15050.383351588174</c:v>
                </c:pt>
                <c:pt idx="12">
                  <c:v>8000</c:v>
                </c:pt>
                <c:pt idx="13">
                  <c:v>8000</c:v>
                </c:pt>
                <c:pt idx="14">
                  <c:v>15050.383351588174</c:v>
                </c:pt>
                <c:pt idx="15">
                  <c:v>15050.383351588174</c:v>
                </c:pt>
                <c:pt idx="16">
                  <c:v>8000</c:v>
                </c:pt>
                <c:pt idx="17">
                  <c:v>8000</c:v>
                </c:pt>
                <c:pt idx="18">
                  <c:v>15050.383351588174</c:v>
                </c:pt>
                <c:pt idx="19">
                  <c:v>15050.383351588174</c:v>
                </c:pt>
                <c:pt idx="20">
                  <c:v>9000</c:v>
                </c:pt>
                <c:pt idx="21">
                  <c:v>9000</c:v>
                </c:pt>
                <c:pt idx="22">
                  <c:v>9000</c:v>
                </c:pt>
                <c:pt idx="23">
                  <c:v>9000</c:v>
                </c:pt>
                <c:pt idx="24">
                  <c:v>9000</c:v>
                </c:pt>
                <c:pt idx="25">
                  <c:v>9000</c:v>
                </c:pt>
                <c:pt idx="26">
                  <c:v>9000</c:v>
                </c:pt>
                <c:pt idx="27">
                  <c:v>9000</c:v>
                </c:pt>
                <c:pt idx="28">
                  <c:v>8000</c:v>
                </c:pt>
                <c:pt idx="29">
                  <c:v>8000</c:v>
                </c:pt>
                <c:pt idx="30">
                  <c:v>15050.383351588174</c:v>
                </c:pt>
                <c:pt idx="31">
                  <c:v>15050.383351588174</c:v>
                </c:pt>
                <c:pt idx="32">
                  <c:v>8000</c:v>
                </c:pt>
                <c:pt idx="33">
                  <c:v>8000</c:v>
                </c:pt>
                <c:pt idx="34">
                  <c:v>15050.383351588174</c:v>
                </c:pt>
                <c:pt idx="35">
                  <c:v>15050.383351588174</c:v>
                </c:pt>
                <c:pt idx="36">
                  <c:v>8000</c:v>
                </c:pt>
                <c:pt idx="37">
                  <c:v>8000</c:v>
                </c:pt>
                <c:pt idx="38">
                  <c:v>15050.383351588174</c:v>
                </c:pt>
                <c:pt idx="39">
                  <c:v>15050.383351588174</c:v>
                </c:pt>
                <c:pt idx="40">
                  <c:v>8000</c:v>
                </c:pt>
                <c:pt idx="41">
                  <c:v>8000</c:v>
                </c:pt>
                <c:pt idx="42">
                  <c:v>15050.383351588174</c:v>
                </c:pt>
                <c:pt idx="43">
                  <c:v>15050.383351588174</c:v>
                </c:pt>
                <c:pt idx="44">
                  <c:v>8000</c:v>
                </c:pt>
                <c:pt idx="45">
                  <c:v>8000</c:v>
                </c:pt>
                <c:pt idx="46">
                  <c:v>15050.383351588174</c:v>
                </c:pt>
                <c:pt idx="47">
                  <c:v>15050.383351588174</c:v>
                </c:pt>
                <c:pt idx="48">
                  <c:v>9000</c:v>
                </c:pt>
                <c:pt idx="49">
                  <c:v>9000</c:v>
                </c:pt>
                <c:pt idx="50">
                  <c:v>9000</c:v>
                </c:pt>
                <c:pt idx="51">
                  <c:v>9000</c:v>
                </c:pt>
                <c:pt idx="52">
                  <c:v>9000</c:v>
                </c:pt>
                <c:pt idx="53">
                  <c:v>9000</c:v>
                </c:pt>
                <c:pt idx="54">
                  <c:v>9000</c:v>
                </c:pt>
                <c:pt idx="55">
                  <c:v>9000</c:v>
                </c:pt>
                <c:pt idx="56">
                  <c:v>8000</c:v>
                </c:pt>
                <c:pt idx="57">
                  <c:v>8000</c:v>
                </c:pt>
                <c:pt idx="58">
                  <c:v>15050.383351588174</c:v>
                </c:pt>
                <c:pt idx="59">
                  <c:v>15050.383351588174</c:v>
                </c:pt>
                <c:pt idx="60">
                  <c:v>8000</c:v>
                </c:pt>
                <c:pt idx="61">
                  <c:v>8000</c:v>
                </c:pt>
                <c:pt idx="62">
                  <c:v>15050.383351588174</c:v>
                </c:pt>
                <c:pt idx="63">
                  <c:v>15050.383351588174</c:v>
                </c:pt>
                <c:pt idx="64">
                  <c:v>8000</c:v>
                </c:pt>
                <c:pt idx="65">
                  <c:v>8000</c:v>
                </c:pt>
                <c:pt idx="66">
                  <c:v>15050.383351588174</c:v>
                </c:pt>
                <c:pt idx="67">
                  <c:v>15050.383351588174</c:v>
                </c:pt>
                <c:pt idx="68">
                  <c:v>8000</c:v>
                </c:pt>
                <c:pt idx="69">
                  <c:v>8000</c:v>
                </c:pt>
                <c:pt idx="70">
                  <c:v>15050.383351588174</c:v>
                </c:pt>
                <c:pt idx="71">
                  <c:v>15050.383351588174</c:v>
                </c:pt>
                <c:pt idx="72">
                  <c:v>8000</c:v>
                </c:pt>
                <c:pt idx="73">
                  <c:v>8000</c:v>
                </c:pt>
                <c:pt idx="74">
                  <c:v>15050.383351588174</c:v>
                </c:pt>
                <c:pt idx="75">
                  <c:v>15050.383351588174</c:v>
                </c:pt>
                <c:pt idx="76">
                  <c:v>9000</c:v>
                </c:pt>
                <c:pt idx="77">
                  <c:v>9000</c:v>
                </c:pt>
                <c:pt idx="78">
                  <c:v>9000</c:v>
                </c:pt>
                <c:pt idx="79">
                  <c:v>9000</c:v>
                </c:pt>
                <c:pt idx="80">
                  <c:v>9000</c:v>
                </c:pt>
                <c:pt idx="81">
                  <c:v>9000</c:v>
                </c:pt>
                <c:pt idx="82">
                  <c:v>9000</c:v>
                </c:pt>
                <c:pt idx="83">
                  <c:v>9000</c:v>
                </c:pt>
                <c:pt idx="84">
                  <c:v>8000</c:v>
                </c:pt>
                <c:pt idx="85">
                  <c:v>8000</c:v>
                </c:pt>
                <c:pt idx="86">
                  <c:v>15050.383351588174</c:v>
                </c:pt>
                <c:pt idx="87">
                  <c:v>15050.383351588174</c:v>
                </c:pt>
                <c:pt idx="88">
                  <c:v>8000</c:v>
                </c:pt>
                <c:pt idx="89">
                  <c:v>8000</c:v>
                </c:pt>
                <c:pt idx="90">
                  <c:v>15050.383351588174</c:v>
                </c:pt>
                <c:pt idx="91">
                  <c:v>15050.383351588174</c:v>
                </c:pt>
                <c:pt idx="92">
                  <c:v>8000</c:v>
                </c:pt>
                <c:pt idx="93">
                  <c:v>8000</c:v>
                </c:pt>
                <c:pt idx="94">
                  <c:v>15050.383351588174</c:v>
                </c:pt>
                <c:pt idx="95">
                  <c:v>15050.383351588174</c:v>
                </c:pt>
                <c:pt idx="96">
                  <c:v>8000</c:v>
                </c:pt>
                <c:pt idx="97">
                  <c:v>8000</c:v>
                </c:pt>
                <c:pt idx="98">
                  <c:v>15050.383351588174</c:v>
                </c:pt>
                <c:pt idx="99">
                  <c:v>15050.383351588174</c:v>
                </c:pt>
                <c:pt idx="100">
                  <c:v>8000</c:v>
                </c:pt>
                <c:pt idx="101">
                  <c:v>8000</c:v>
                </c:pt>
                <c:pt idx="102">
                  <c:v>15050.383351588174</c:v>
                </c:pt>
                <c:pt idx="103">
                  <c:v>15050.383351588174</c:v>
                </c:pt>
                <c:pt idx="104">
                  <c:v>9000</c:v>
                </c:pt>
                <c:pt idx="105">
                  <c:v>9000</c:v>
                </c:pt>
                <c:pt idx="106">
                  <c:v>9000</c:v>
                </c:pt>
                <c:pt idx="107">
                  <c:v>9000</c:v>
                </c:pt>
                <c:pt idx="108">
                  <c:v>9000</c:v>
                </c:pt>
                <c:pt idx="109">
                  <c:v>9000</c:v>
                </c:pt>
                <c:pt idx="110">
                  <c:v>9000</c:v>
                </c:pt>
                <c:pt idx="111">
                  <c:v>9000</c:v>
                </c:pt>
                <c:pt idx="112">
                  <c:v>8000</c:v>
                </c:pt>
                <c:pt idx="113">
                  <c:v>8000</c:v>
                </c:pt>
                <c:pt idx="114">
                  <c:v>15050.383351588174</c:v>
                </c:pt>
                <c:pt idx="115">
                  <c:v>15050.383351588174</c:v>
                </c:pt>
                <c:pt idx="116">
                  <c:v>8000</c:v>
                </c:pt>
                <c:pt idx="117">
                  <c:v>8000</c:v>
                </c:pt>
                <c:pt idx="118">
                  <c:v>15050.383351588174</c:v>
                </c:pt>
                <c:pt idx="119">
                  <c:v>15050.383351588174</c:v>
                </c:pt>
              </c:numCache>
            </c:numRef>
          </c:yVal>
          <c:smooth val="0"/>
          <c:extLst>
            <c:ext xmlns:c16="http://schemas.microsoft.com/office/drawing/2014/chart" uri="{C3380CC4-5D6E-409C-BE32-E72D297353CC}">
              <c16:uniqueId val="{00000001-0E19-400D-8059-78D29A543CC2}"/>
            </c:ext>
          </c:extLst>
        </c:ser>
        <c:ser>
          <c:idx val="8"/>
          <c:order val="6"/>
          <c:tx>
            <c:strRef>
              <c:f>'Hydrograph_unconst-EQ17_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'Hydrograph_unconst-EQ17_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'Hydrograph_unconst-EQ17_ V2 '!$R$17:$R$136</c:f>
              <c:numCache>
                <c:formatCode>General</c:formatCode>
                <c:ptCount val="120"/>
                <c:pt idx="0">
                  <c:v>8546.8540829986614</c:v>
                </c:pt>
                <c:pt idx="1">
                  <c:v>8546.8540829986614</c:v>
                </c:pt>
                <c:pt idx="2">
                  <c:v>16546.85408299866</c:v>
                </c:pt>
                <c:pt idx="3">
                  <c:v>16546.85408299866</c:v>
                </c:pt>
                <c:pt idx="4">
                  <c:v>8546.8540829986614</c:v>
                </c:pt>
                <c:pt idx="5">
                  <c:v>8546.8540829986614</c:v>
                </c:pt>
                <c:pt idx="6">
                  <c:v>16546.85408299866</c:v>
                </c:pt>
                <c:pt idx="7">
                  <c:v>16546.85408299866</c:v>
                </c:pt>
                <c:pt idx="8">
                  <c:v>8546.8540829986614</c:v>
                </c:pt>
                <c:pt idx="9">
                  <c:v>8546.8540829986614</c:v>
                </c:pt>
                <c:pt idx="10">
                  <c:v>16546.85408299866</c:v>
                </c:pt>
                <c:pt idx="11">
                  <c:v>16546.85408299866</c:v>
                </c:pt>
                <c:pt idx="12">
                  <c:v>8546.8540829986614</c:v>
                </c:pt>
                <c:pt idx="13">
                  <c:v>8546.8540829986614</c:v>
                </c:pt>
                <c:pt idx="14">
                  <c:v>16546.85408299866</c:v>
                </c:pt>
                <c:pt idx="15">
                  <c:v>16546.85408299866</c:v>
                </c:pt>
                <c:pt idx="16">
                  <c:v>8546.8540829986614</c:v>
                </c:pt>
                <c:pt idx="17">
                  <c:v>8546.8540829986614</c:v>
                </c:pt>
                <c:pt idx="18">
                  <c:v>16546.85408299866</c:v>
                </c:pt>
                <c:pt idx="19">
                  <c:v>16546.85408299866</c:v>
                </c:pt>
                <c:pt idx="20">
                  <c:v>9546.8540829986614</c:v>
                </c:pt>
                <c:pt idx="21">
                  <c:v>9546.8540829986614</c:v>
                </c:pt>
                <c:pt idx="22">
                  <c:v>9546.8540829986614</c:v>
                </c:pt>
                <c:pt idx="23">
                  <c:v>9546.8540829986614</c:v>
                </c:pt>
                <c:pt idx="24">
                  <c:v>9546.8540829986614</c:v>
                </c:pt>
                <c:pt idx="25">
                  <c:v>9546.8540829986614</c:v>
                </c:pt>
                <c:pt idx="26">
                  <c:v>9546.8540829986614</c:v>
                </c:pt>
                <c:pt idx="27">
                  <c:v>9546.8540829986614</c:v>
                </c:pt>
                <c:pt idx="28">
                  <c:v>8546.8540829986614</c:v>
                </c:pt>
                <c:pt idx="29">
                  <c:v>8546.8540829986614</c:v>
                </c:pt>
                <c:pt idx="30">
                  <c:v>16546.85408299866</c:v>
                </c:pt>
                <c:pt idx="31">
                  <c:v>16546.85408299866</c:v>
                </c:pt>
                <c:pt idx="32">
                  <c:v>8546.8540829986614</c:v>
                </c:pt>
                <c:pt idx="33">
                  <c:v>8546.8540829986614</c:v>
                </c:pt>
                <c:pt idx="34">
                  <c:v>16546.85408299866</c:v>
                </c:pt>
                <c:pt idx="35">
                  <c:v>16546.85408299866</c:v>
                </c:pt>
                <c:pt idx="36">
                  <c:v>8546.8540829986614</c:v>
                </c:pt>
                <c:pt idx="37">
                  <c:v>8546.8540829986614</c:v>
                </c:pt>
                <c:pt idx="38">
                  <c:v>16546.85408299866</c:v>
                </c:pt>
                <c:pt idx="39">
                  <c:v>16546.85408299866</c:v>
                </c:pt>
                <c:pt idx="40">
                  <c:v>8546.8540829986614</c:v>
                </c:pt>
                <c:pt idx="41">
                  <c:v>8546.8540829986614</c:v>
                </c:pt>
                <c:pt idx="42">
                  <c:v>16546.85408299866</c:v>
                </c:pt>
                <c:pt idx="43">
                  <c:v>16546.85408299866</c:v>
                </c:pt>
                <c:pt idx="44">
                  <c:v>8546.8540829986614</c:v>
                </c:pt>
                <c:pt idx="45">
                  <c:v>8546.8540829986614</c:v>
                </c:pt>
                <c:pt idx="46">
                  <c:v>16546.85408299866</c:v>
                </c:pt>
                <c:pt idx="47">
                  <c:v>16546.85408299866</c:v>
                </c:pt>
                <c:pt idx="48">
                  <c:v>9546.8540829986614</c:v>
                </c:pt>
                <c:pt idx="49">
                  <c:v>9546.8540829986614</c:v>
                </c:pt>
                <c:pt idx="50">
                  <c:v>9546.8540829986614</c:v>
                </c:pt>
                <c:pt idx="51">
                  <c:v>9546.8540829986614</c:v>
                </c:pt>
                <c:pt idx="52">
                  <c:v>9546.8540829986614</c:v>
                </c:pt>
                <c:pt idx="53">
                  <c:v>9546.8540829986614</c:v>
                </c:pt>
                <c:pt idx="54">
                  <c:v>9546.8540829986614</c:v>
                </c:pt>
                <c:pt idx="55">
                  <c:v>9546.8540829986614</c:v>
                </c:pt>
                <c:pt idx="56">
                  <c:v>8546.8540829986614</c:v>
                </c:pt>
                <c:pt idx="57">
                  <c:v>8546.8540829986614</c:v>
                </c:pt>
                <c:pt idx="58">
                  <c:v>16546.85408299866</c:v>
                </c:pt>
                <c:pt idx="59">
                  <c:v>16546.85408299866</c:v>
                </c:pt>
                <c:pt idx="60">
                  <c:v>8546.8540829986614</c:v>
                </c:pt>
                <c:pt idx="61">
                  <c:v>8546.8540829986614</c:v>
                </c:pt>
                <c:pt idx="62">
                  <c:v>16546.85408299866</c:v>
                </c:pt>
                <c:pt idx="63">
                  <c:v>16546.85408299866</c:v>
                </c:pt>
                <c:pt idx="64">
                  <c:v>8546.8540829986614</c:v>
                </c:pt>
                <c:pt idx="65">
                  <c:v>8546.8540829986614</c:v>
                </c:pt>
                <c:pt idx="66">
                  <c:v>16546.85408299866</c:v>
                </c:pt>
                <c:pt idx="67">
                  <c:v>16546.85408299866</c:v>
                </c:pt>
                <c:pt idx="68">
                  <c:v>8546.8540829986614</c:v>
                </c:pt>
                <c:pt idx="69">
                  <c:v>8546.8540829986614</c:v>
                </c:pt>
                <c:pt idx="70">
                  <c:v>16546.85408299866</c:v>
                </c:pt>
                <c:pt idx="71">
                  <c:v>16546.85408299866</c:v>
                </c:pt>
                <c:pt idx="72">
                  <c:v>8546.8540829986614</c:v>
                </c:pt>
                <c:pt idx="73">
                  <c:v>8546.8540829986614</c:v>
                </c:pt>
                <c:pt idx="74">
                  <c:v>16546.85408299866</c:v>
                </c:pt>
                <c:pt idx="75">
                  <c:v>16546.85408299866</c:v>
                </c:pt>
                <c:pt idx="76">
                  <c:v>9546.8540829986614</c:v>
                </c:pt>
                <c:pt idx="77">
                  <c:v>9546.8540829986614</c:v>
                </c:pt>
                <c:pt idx="78">
                  <c:v>9546.8540829986614</c:v>
                </c:pt>
                <c:pt idx="79">
                  <c:v>9546.8540829986614</c:v>
                </c:pt>
                <c:pt idx="80">
                  <c:v>9546.8540829986614</c:v>
                </c:pt>
                <c:pt idx="81">
                  <c:v>9546.8540829986614</c:v>
                </c:pt>
                <c:pt idx="82">
                  <c:v>9546.8540829986614</c:v>
                </c:pt>
                <c:pt idx="83">
                  <c:v>9546.8540829986614</c:v>
                </c:pt>
                <c:pt idx="84">
                  <c:v>9546.8540829986614</c:v>
                </c:pt>
                <c:pt idx="85">
                  <c:v>9546.8540829986614</c:v>
                </c:pt>
                <c:pt idx="86">
                  <c:v>9546.8540829986614</c:v>
                </c:pt>
                <c:pt idx="87">
                  <c:v>9546.8540829986614</c:v>
                </c:pt>
                <c:pt idx="88">
                  <c:v>9546.8540829986614</c:v>
                </c:pt>
                <c:pt idx="89">
                  <c:v>9546.8540829986614</c:v>
                </c:pt>
                <c:pt idx="90">
                  <c:v>9546.8540829986614</c:v>
                </c:pt>
                <c:pt idx="91">
                  <c:v>9546.8540829986614</c:v>
                </c:pt>
                <c:pt idx="92">
                  <c:v>9546.8540829986614</c:v>
                </c:pt>
                <c:pt idx="93">
                  <c:v>9546.8540829986614</c:v>
                </c:pt>
                <c:pt idx="94">
                  <c:v>9546.8540829986614</c:v>
                </c:pt>
                <c:pt idx="95">
                  <c:v>9546.8540829986614</c:v>
                </c:pt>
                <c:pt idx="96">
                  <c:v>9546.8540829986614</c:v>
                </c:pt>
                <c:pt idx="97">
                  <c:v>9546.8540829986614</c:v>
                </c:pt>
                <c:pt idx="98">
                  <c:v>9546.8540829986614</c:v>
                </c:pt>
                <c:pt idx="99">
                  <c:v>9546.8540829986614</c:v>
                </c:pt>
                <c:pt idx="100">
                  <c:v>9546.8540829986614</c:v>
                </c:pt>
                <c:pt idx="101">
                  <c:v>9546.8540829986614</c:v>
                </c:pt>
                <c:pt idx="102">
                  <c:v>9546.8540829986614</c:v>
                </c:pt>
                <c:pt idx="103">
                  <c:v>9546.8540829986614</c:v>
                </c:pt>
                <c:pt idx="104">
                  <c:v>9546.8540829986614</c:v>
                </c:pt>
                <c:pt idx="105">
                  <c:v>9546.8540829986614</c:v>
                </c:pt>
                <c:pt idx="106">
                  <c:v>9546.8540829986614</c:v>
                </c:pt>
                <c:pt idx="107">
                  <c:v>9546.8540829986614</c:v>
                </c:pt>
                <c:pt idx="108">
                  <c:v>9546.8540829986614</c:v>
                </c:pt>
                <c:pt idx="109">
                  <c:v>9546.8540829986614</c:v>
                </c:pt>
                <c:pt idx="110">
                  <c:v>9546.8540829986614</c:v>
                </c:pt>
                <c:pt idx="111">
                  <c:v>9546.8540829986614</c:v>
                </c:pt>
                <c:pt idx="112">
                  <c:v>9546.8540829986614</c:v>
                </c:pt>
                <c:pt idx="113">
                  <c:v>9546.8540829986614</c:v>
                </c:pt>
                <c:pt idx="114">
                  <c:v>9546.8540829986614</c:v>
                </c:pt>
                <c:pt idx="115">
                  <c:v>9546.8540829986614</c:v>
                </c:pt>
                <c:pt idx="116">
                  <c:v>9546.8540829986614</c:v>
                </c:pt>
                <c:pt idx="117">
                  <c:v>9546.8540829986614</c:v>
                </c:pt>
                <c:pt idx="118">
                  <c:v>9546.8540829986614</c:v>
                </c:pt>
                <c:pt idx="119">
                  <c:v>9546.8540829986614</c:v>
                </c:pt>
              </c:numCache>
            </c:numRef>
          </c:yVal>
          <c:smooth val="0"/>
          <c:extLst>
            <c:ext xmlns:c16="http://schemas.microsoft.com/office/drawing/2014/chart" uri="{C3380CC4-5D6E-409C-BE32-E72D297353CC}">
              <c16:uniqueId val="{00000002-0E19-400D-8059-78D29A543CC2}"/>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'Hydrograph_unconst-EQ17_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'Hydrograph_unconst-EQ17_ V2 '!$L$17:$L$136</c15:sqref>
                        </c15:formulaRef>
                      </c:ext>
                    </c:extLst>
                    <c:numCache>
                      <c:formatCode>General</c:formatCode>
                      <c:ptCount val="120"/>
                      <c:pt idx="0">
                        <c:v>8000</c:v>
                      </c:pt>
                      <c:pt idx="1">
                        <c:v>8000</c:v>
                      </c:pt>
                      <c:pt idx="2">
                        <c:v>8000</c:v>
                      </c:pt>
                      <c:pt idx="3">
                        <c:v>8000</c:v>
                      </c:pt>
                      <c:pt idx="4">
                        <c:v>8000</c:v>
                      </c:pt>
                      <c:pt idx="5">
                        <c:v>8000</c:v>
                      </c:pt>
                      <c:pt idx="6">
                        <c:v>8000</c:v>
                      </c:pt>
                      <c:pt idx="7">
                        <c:v>8000</c:v>
                      </c:pt>
                      <c:pt idx="8">
                        <c:v>8000</c:v>
                      </c:pt>
                      <c:pt idx="9">
                        <c:v>8000</c:v>
                      </c:pt>
                      <c:pt idx="10">
                        <c:v>8000</c:v>
                      </c:pt>
                      <c:pt idx="11">
                        <c:v>8000</c:v>
                      </c:pt>
                      <c:pt idx="12">
                        <c:v>8000</c:v>
                      </c:pt>
                      <c:pt idx="13">
                        <c:v>8000</c:v>
                      </c:pt>
                      <c:pt idx="14">
                        <c:v>8000</c:v>
                      </c:pt>
                      <c:pt idx="15">
                        <c:v>8000</c:v>
                      </c:pt>
                      <c:pt idx="16">
                        <c:v>8000</c:v>
                      </c:pt>
                      <c:pt idx="17">
                        <c:v>8000</c:v>
                      </c:pt>
                      <c:pt idx="18">
                        <c:v>8000</c:v>
                      </c:pt>
                      <c:pt idx="19">
                        <c:v>8000</c:v>
                      </c:pt>
                      <c:pt idx="20">
                        <c:v>8000</c:v>
                      </c:pt>
                      <c:pt idx="21">
                        <c:v>8000</c:v>
                      </c:pt>
                      <c:pt idx="22">
                        <c:v>8000</c:v>
                      </c:pt>
                      <c:pt idx="23">
                        <c:v>8000</c:v>
                      </c:pt>
                      <c:pt idx="24">
                        <c:v>8000</c:v>
                      </c:pt>
                      <c:pt idx="25">
                        <c:v>8000</c:v>
                      </c:pt>
                      <c:pt idx="26">
                        <c:v>8000</c:v>
                      </c:pt>
                      <c:pt idx="27">
                        <c:v>8000</c:v>
                      </c:pt>
                      <c:pt idx="28">
                        <c:v>8000</c:v>
                      </c:pt>
                      <c:pt idx="29">
                        <c:v>8000</c:v>
                      </c:pt>
                      <c:pt idx="30">
                        <c:v>8000</c:v>
                      </c:pt>
                      <c:pt idx="31">
                        <c:v>8000</c:v>
                      </c:pt>
                      <c:pt idx="32">
                        <c:v>8000</c:v>
                      </c:pt>
                      <c:pt idx="33">
                        <c:v>8000</c:v>
                      </c:pt>
                      <c:pt idx="34">
                        <c:v>8000</c:v>
                      </c:pt>
                      <c:pt idx="35">
                        <c:v>8000</c:v>
                      </c:pt>
                      <c:pt idx="36">
                        <c:v>8000</c:v>
                      </c:pt>
                      <c:pt idx="37">
                        <c:v>8000</c:v>
                      </c:pt>
                      <c:pt idx="38">
                        <c:v>8000</c:v>
                      </c:pt>
                      <c:pt idx="39">
                        <c:v>8000</c:v>
                      </c:pt>
                      <c:pt idx="40">
                        <c:v>8000</c:v>
                      </c:pt>
                      <c:pt idx="41">
                        <c:v>8000</c:v>
                      </c:pt>
                      <c:pt idx="42">
                        <c:v>8000</c:v>
                      </c:pt>
                      <c:pt idx="43">
                        <c:v>8000</c:v>
                      </c:pt>
                      <c:pt idx="44">
                        <c:v>8000</c:v>
                      </c:pt>
                      <c:pt idx="45">
                        <c:v>8000</c:v>
                      </c:pt>
                      <c:pt idx="46">
                        <c:v>8000</c:v>
                      </c:pt>
                      <c:pt idx="47">
                        <c:v>8000</c:v>
                      </c:pt>
                      <c:pt idx="48">
                        <c:v>8000</c:v>
                      </c:pt>
                      <c:pt idx="49">
                        <c:v>8000</c:v>
                      </c:pt>
                      <c:pt idx="50">
                        <c:v>8000</c:v>
                      </c:pt>
                      <c:pt idx="51">
                        <c:v>8000</c:v>
                      </c:pt>
                      <c:pt idx="52">
                        <c:v>8000</c:v>
                      </c:pt>
                      <c:pt idx="53">
                        <c:v>8000</c:v>
                      </c:pt>
                      <c:pt idx="54">
                        <c:v>8000</c:v>
                      </c:pt>
                      <c:pt idx="55">
                        <c:v>8000</c:v>
                      </c:pt>
                      <c:pt idx="56">
                        <c:v>8000</c:v>
                      </c:pt>
                      <c:pt idx="57">
                        <c:v>8000</c:v>
                      </c:pt>
                      <c:pt idx="58">
                        <c:v>8000</c:v>
                      </c:pt>
                      <c:pt idx="59">
                        <c:v>8000</c:v>
                      </c:pt>
                      <c:pt idx="60">
                        <c:v>8000</c:v>
                      </c:pt>
                      <c:pt idx="61">
                        <c:v>8000</c:v>
                      </c:pt>
                      <c:pt idx="62">
                        <c:v>8000</c:v>
                      </c:pt>
                      <c:pt idx="63">
                        <c:v>8000</c:v>
                      </c:pt>
                      <c:pt idx="64">
                        <c:v>8000</c:v>
                      </c:pt>
                      <c:pt idx="65">
                        <c:v>8000</c:v>
                      </c:pt>
                      <c:pt idx="66">
                        <c:v>8000</c:v>
                      </c:pt>
                      <c:pt idx="67">
                        <c:v>8000</c:v>
                      </c:pt>
                      <c:pt idx="68">
                        <c:v>8000</c:v>
                      </c:pt>
                      <c:pt idx="69">
                        <c:v>8000</c:v>
                      </c:pt>
                      <c:pt idx="70">
                        <c:v>8000</c:v>
                      </c:pt>
                      <c:pt idx="71">
                        <c:v>8000</c:v>
                      </c:pt>
                      <c:pt idx="72">
                        <c:v>8000</c:v>
                      </c:pt>
                      <c:pt idx="73">
                        <c:v>8000</c:v>
                      </c:pt>
                      <c:pt idx="74">
                        <c:v>8000</c:v>
                      </c:pt>
                      <c:pt idx="75">
                        <c:v>8000</c:v>
                      </c:pt>
                      <c:pt idx="76">
                        <c:v>8000</c:v>
                      </c:pt>
                      <c:pt idx="77">
                        <c:v>8000</c:v>
                      </c:pt>
                      <c:pt idx="78">
                        <c:v>8000</c:v>
                      </c:pt>
                      <c:pt idx="79">
                        <c:v>8000</c:v>
                      </c:pt>
                      <c:pt idx="80">
                        <c:v>8000</c:v>
                      </c:pt>
                      <c:pt idx="81">
                        <c:v>8000</c:v>
                      </c:pt>
                      <c:pt idx="82">
                        <c:v>8000</c:v>
                      </c:pt>
                      <c:pt idx="83">
                        <c:v>8000</c:v>
                      </c:pt>
                      <c:pt idx="84">
                        <c:v>8000</c:v>
                      </c:pt>
                      <c:pt idx="85">
                        <c:v>8000</c:v>
                      </c:pt>
                      <c:pt idx="86">
                        <c:v>8000</c:v>
                      </c:pt>
                      <c:pt idx="87">
                        <c:v>8000</c:v>
                      </c:pt>
                      <c:pt idx="88">
                        <c:v>8000</c:v>
                      </c:pt>
                      <c:pt idx="89">
                        <c:v>8000</c:v>
                      </c:pt>
                      <c:pt idx="90">
                        <c:v>8000</c:v>
                      </c:pt>
                      <c:pt idx="91">
                        <c:v>8000</c:v>
                      </c:pt>
                      <c:pt idx="92">
                        <c:v>8000</c:v>
                      </c:pt>
                      <c:pt idx="93">
                        <c:v>8000</c:v>
                      </c:pt>
                      <c:pt idx="94">
                        <c:v>8000</c:v>
                      </c:pt>
                      <c:pt idx="95">
                        <c:v>8000</c:v>
                      </c:pt>
                      <c:pt idx="96">
                        <c:v>8000</c:v>
                      </c:pt>
                      <c:pt idx="97">
                        <c:v>8000</c:v>
                      </c:pt>
                      <c:pt idx="98">
                        <c:v>8000</c:v>
                      </c:pt>
                      <c:pt idx="99">
                        <c:v>8000</c:v>
                      </c:pt>
                      <c:pt idx="100">
                        <c:v>8000</c:v>
                      </c:pt>
                      <c:pt idx="101">
                        <c:v>8000</c:v>
                      </c:pt>
                      <c:pt idx="102">
                        <c:v>8000</c:v>
                      </c:pt>
                      <c:pt idx="103">
                        <c:v>8000</c:v>
                      </c:pt>
                      <c:pt idx="104">
                        <c:v>8000</c:v>
                      </c:pt>
                      <c:pt idx="105">
                        <c:v>8000</c:v>
                      </c:pt>
                      <c:pt idx="106">
                        <c:v>8000</c:v>
                      </c:pt>
                      <c:pt idx="107">
                        <c:v>8000</c:v>
                      </c:pt>
                      <c:pt idx="108">
                        <c:v>8000</c:v>
                      </c:pt>
                      <c:pt idx="109">
                        <c:v>8000</c:v>
                      </c:pt>
                      <c:pt idx="110">
                        <c:v>8000</c:v>
                      </c:pt>
                      <c:pt idx="111">
                        <c:v>8000</c:v>
                      </c:pt>
                      <c:pt idx="112">
                        <c:v>8000</c:v>
                      </c:pt>
                      <c:pt idx="113">
                        <c:v>8000</c:v>
                      </c:pt>
                      <c:pt idx="114">
                        <c:v>8000</c:v>
                      </c:pt>
                      <c:pt idx="115">
                        <c:v>8000</c:v>
                      </c:pt>
                      <c:pt idx="116">
                        <c:v>8000</c:v>
                      </c:pt>
                      <c:pt idx="117">
                        <c:v>8000</c:v>
                      </c:pt>
                      <c:pt idx="118">
                        <c:v>8000</c:v>
                      </c:pt>
                      <c:pt idx="119">
                        <c:v>8000</c:v>
                      </c:pt>
                    </c:numCache>
                  </c:numRef>
                </c:yVal>
                <c:smooth val="0"/>
                <c:extLst>
                  <c:ext xmlns:c16="http://schemas.microsoft.com/office/drawing/2014/chart" uri="{C3380CC4-5D6E-409C-BE32-E72D297353CC}">
                    <c16:uniqueId val="{00000003-0E19-400D-8059-78D29A543CC2}"/>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'Hydrograph_unconst-EQ17_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'!$M$17:$M$136</c15:sqref>
                        </c15:formulaRef>
                      </c:ext>
                    </c:extLst>
                    <c:numCache>
                      <c:formatCode>General</c:formatCode>
                      <c:ptCount val="120"/>
                      <c:pt idx="0">
                        <c:v>8000</c:v>
                      </c:pt>
                      <c:pt idx="1">
                        <c:v>8000</c:v>
                      </c:pt>
                      <c:pt idx="2">
                        <c:v>15459.474260679082</c:v>
                      </c:pt>
                      <c:pt idx="3">
                        <c:v>15459.474260679082</c:v>
                      </c:pt>
                      <c:pt idx="4">
                        <c:v>8000</c:v>
                      </c:pt>
                      <c:pt idx="5">
                        <c:v>8000</c:v>
                      </c:pt>
                      <c:pt idx="6">
                        <c:v>15459.474260679082</c:v>
                      </c:pt>
                      <c:pt idx="7">
                        <c:v>15459.474260679082</c:v>
                      </c:pt>
                      <c:pt idx="8">
                        <c:v>8000</c:v>
                      </c:pt>
                      <c:pt idx="9">
                        <c:v>8000</c:v>
                      </c:pt>
                      <c:pt idx="10">
                        <c:v>15459.474260679082</c:v>
                      </c:pt>
                      <c:pt idx="11">
                        <c:v>15459.474260679082</c:v>
                      </c:pt>
                      <c:pt idx="12">
                        <c:v>8000</c:v>
                      </c:pt>
                      <c:pt idx="13">
                        <c:v>8000</c:v>
                      </c:pt>
                      <c:pt idx="14">
                        <c:v>15459.474260679082</c:v>
                      </c:pt>
                      <c:pt idx="15">
                        <c:v>15459.474260679082</c:v>
                      </c:pt>
                      <c:pt idx="16">
                        <c:v>8000</c:v>
                      </c:pt>
                      <c:pt idx="17">
                        <c:v>8000</c:v>
                      </c:pt>
                      <c:pt idx="18">
                        <c:v>15459.474260679082</c:v>
                      </c:pt>
                      <c:pt idx="19">
                        <c:v>15459.474260679082</c:v>
                      </c:pt>
                      <c:pt idx="20">
                        <c:v>8000</c:v>
                      </c:pt>
                      <c:pt idx="21">
                        <c:v>8000</c:v>
                      </c:pt>
                      <c:pt idx="22">
                        <c:v>8000</c:v>
                      </c:pt>
                      <c:pt idx="23">
                        <c:v>8000</c:v>
                      </c:pt>
                      <c:pt idx="24">
                        <c:v>8000</c:v>
                      </c:pt>
                      <c:pt idx="25">
                        <c:v>8000</c:v>
                      </c:pt>
                      <c:pt idx="26">
                        <c:v>8000</c:v>
                      </c:pt>
                      <c:pt idx="27">
                        <c:v>8000</c:v>
                      </c:pt>
                      <c:pt idx="28">
                        <c:v>8000</c:v>
                      </c:pt>
                      <c:pt idx="29">
                        <c:v>8000</c:v>
                      </c:pt>
                      <c:pt idx="30">
                        <c:v>15459.474260679082</c:v>
                      </c:pt>
                      <c:pt idx="31">
                        <c:v>15459.474260679082</c:v>
                      </c:pt>
                      <c:pt idx="32">
                        <c:v>8000</c:v>
                      </c:pt>
                      <c:pt idx="33">
                        <c:v>8000</c:v>
                      </c:pt>
                      <c:pt idx="34">
                        <c:v>15459.474260679082</c:v>
                      </c:pt>
                      <c:pt idx="35">
                        <c:v>15459.474260679082</c:v>
                      </c:pt>
                      <c:pt idx="36">
                        <c:v>8000</c:v>
                      </c:pt>
                      <c:pt idx="37">
                        <c:v>8000</c:v>
                      </c:pt>
                      <c:pt idx="38">
                        <c:v>15459.474260679082</c:v>
                      </c:pt>
                      <c:pt idx="39">
                        <c:v>15459.474260679082</c:v>
                      </c:pt>
                      <c:pt idx="40">
                        <c:v>8000</c:v>
                      </c:pt>
                      <c:pt idx="41">
                        <c:v>8000</c:v>
                      </c:pt>
                      <c:pt idx="42">
                        <c:v>15459.474260679082</c:v>
                      </c:pt>
                      <c:pt idx="43">
                        <c:v>15459.474260679082</c:v>
                      </c:pt>
                      <c:pt idx="44">
                        <c:v>8000</c:v>
                      </c:pt>
                      <c:pt idx="45">
                        <c:v>8000</c:v>
                      </c:pt>
                      <c:pt idx="46">
                        <c:v>15459.474260679082</c:v>
                      </c:pt>
                      <c:pt idx="47">
                        <c:v>15459.474260679082</c:v>
                      </c:pt>
                      <c:pt idx="48">
                        <c:v>8000</c:v>
                      </c:pt>
                      <c:pt idx="49">
                        <c:v>8000</c:v>
                      </c:pt>
                      <c:pt idx="50">
                        <c:v>8000</c:v>
                      </c:pt>
                      <c:pt idx="51">
                        <c:v>8000</c:v>
                      </c:pt>
                      <c:pt idx="52">
                        <c:v>8000</c:v>
                      </c:pt>
                      <c:pt idx="53">
                        <c:v>8000</c:v>
                      </c:pt>
                      <c:pt idx="54">
                        <c:v>8000</c:v>
                      </c:pt>
                      <c:pt idx="55">
                        <c:v>8000</c:v>
                      </c:pt>
                      <c:pt idx="56">
                        <c:v>8000</c:v>
                      </c:pt>
                      <c:pt idx="57">
                        <c:v>8000</c:v>
                      </c:pt>
                      <c:pt idx="58">
                        <c:v>15459.474260679082</c:v>
                      </c:pt>
                      <c:pt idx="59">
                        <c:v>15459.474260679082</c:v>
                      </c:pt>
                      <c:pt idx="60">
                        <c:v>8000</c:v>
                      </c:pt>
                      <c:pt idx="61">
                        <c:v>8000</c:v>
                      </c:pt>
                      <c:pt idx="62">
                        <c:v>15459.474260679082</c:v>
                      </c:pt>
                      <c:pt idx="63">
                        <c:v>15459.474260679082</c:v>
                      </c:pt>
                      <c:pt idx="64">
                        <c:v>8000</c:v>
                      </c:pt>
                      <c:pt idx="65">
                        <c:v>8000</c:v>
                      </c:pt>
                      <c:pt idx="66">
                        <c:v>15459.474260679082</c:v>
                      </c:pt>
                      <c:pt idx="67">
                        <c:v>15459.474260679082</c:v>
                      </c:pt>
                      <c:pt idx="68">
                        <c:v>8000</c:v>
                      </c:pt>
                      <c:pt idx="69">
                        <c:v>8000</c:v>
                      </c:pt>
                      <c:pt idx="70">
                        <c:v>15459.474260679082</c:v>
                      </c:pt>
                      <c:pt idx="71">
                        <c:v>15459.474260679082</c:v>
                      </c:pt>
                      <c:pt idx="72">
                        <c:v>8000</c:v>
                      </c:pt>
                      <c:pt idx="73">
                        <c:v>8000</c:v>
                      </c:pt>
                      <c:pt idx="74">
                        <c:v>15459.474260679082</c:v>
                      </c:pt>
                      <c:pt idx="75">
                        <c:v>15459.474260679082</c:v>
                      </c:pt>
                      <c:pt idx="76">
                        <c:v>8000</c:v>
                      </c:pt>
                      <c:pt idx="77">
                        <c:v>8000</c:v>
                      </c:pt>
                      <c:pt idx="78">
                        <c:v>8000</c:v>
                      </c:pt>
                      <c:pt idx="79">
                        <c:v>8000</c:v>
                      </c:pt>
                      <c:pt idx="80">
                        <c:v>9000</c:v>
                      </c:pt>
                      <c:pt idx="81">
                        <c:v>9000</c:v>
                      </c:pt>
                      <c:pt idx="82">
                        <c:v>9000</c:v>
                      </c:pt>
                      <c:pt idx="83">
                        <c:v>9000</c:v>
                      </c:pt>
                      <c:pt idx="84">
                        <c:v>8000</c:v>
                      </c:pt>
                      <c:pt idx="85">
                        <c:v>8000</c:v>
                      </c:pt>
                      <c:pt idx="86">
                        <c:v>15459.474260679082</c:v>
                      </c:pt>
                      <c:pt idx="87">
                        <c:v>15459.474260679082</c:v>
                      </c:pt>
                      <c:pt idx="88">
                        <c:v>8000</c:v>
                      </c:pt>
                      <c:pt idx="89">
                        <c:v>8000</c:v>
                      </c:pt>
                      <c:pt idx="90">
                        <c:v>15459.474260679082</c:v>
                      </c:pt>
                      <c:pt idx="91">
                        <c:v>15459.474260679082</c:v>
                      </c:pt>
                      <c:pt idx="92">
                        <c:v>8000</c:v>
                      </c:pt>
                      <c:pt idx="93">
                        <c:v>8000</c:v>
                      </c:pt>
                      <c:pt idx="94">
                        <c:v>15459.474260679082</c:v>
                      </c:pt>
                      <c:pt idx="95">
                        <c:v>15459.474260679082</c:v>
                      </c:pt>
                      <c:pt idx="96">
                        <c:v>8000</c:v>
                      </c:pt>
                      <c:pt idx="97">
                        <c:v>8000</c:v>
                      </c:pt>
                      <c:pt idx="98">
                        <c:v>15459.474260679082</c:v>
                      </c:pt>
                      <c:pt idx="99">
                        <c:v>15459.474260679082</c:v>
                      </c:pt>
                      <c:pt idx="100">
                        <c:v>8000</c:v>
                      </c:pt>
                      <c:pt idx="101">
                        <c:v>8000</c:v>
                      </c:pt>
                      <c:pt idx="102">
                        <c:v>15459.474260679082</c:v>
                      </c:pt>
                      <c:pt idx="103">
                        <c:v>15459.474260679082</c:v>
                      </c:pt>
                      <c:pt idx="104">
                        <c:v>8000</c:v>
                      </c:pt>
                      <c:pt idx="105">
                        <c:v>8000</c:v>
                      </c:pt>
                      <c:pt idx="106">
                        <c:v>8000</c:v>
                      </c:pt>
                      <c:pt idx="107">
                        <c:v>8000</c:v>
                      </c:pt>
                      <c:pt idx="108">
                        <c:v>9000</c:v>
                      </c:pt>
                      <c:pt idx="109">
                        <c:v>9000</c:v>
                      </c:pt>
                      <c:pt idx="110">
                        <c:v>9000</c:v>
                      </c:pt>
                      <c:pt idx="111">
                        <c:v>9000</c:v>
                      </c:pt>
                      <c:pt idx="112">
                        <c:v>8000</c:v>
                      </c:pt>
                      <c:pt idx="113">
                        <c:v>8000</c:v>
                      </c:pt>
                      <c:pt idx="114">
                        <c:v>15459.474260679082</c:v>
                      </c:pt>
                      <c:pt idx="115">
                        <c:v>15459.474260679082</c:v>
                      </c:pt>
                      <c:pt idx="116">
                        <c:v>8000</c:v>
                      </c:pt>
                      <c:pt idx="117">
                        <c:v>8000</c:v>
                      </c:pt>
                      <c:pt idx="118">
                        <c:v>15459.474260679082</c:v>
                      </c:pt>
                      <c:pt idx="119">
                        <c:v>15459.474260679082</c:v>
                      </c:pt>
                    </c:numCache>
                  </c:numRef>
                </c:yVal>
                <c:smooth val="0"/>
                <c:extLst xmlns:c15="http://schemas.microsoft.com/office/drawing/2012/chart">
                  <c:ext xmlns:c16="http://schemas.microsoft.com/office/drawing/2014/chart" uri="{C3380CC4-5D6E-409C-BE32-E72D297353CC}">
                    <c16:uniqueId val="{00000004-0E19-400D-8059-78D29A543CC2}"/>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'Hydrograph_unconst-EQ17_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'!$O$17:$O$136</c15:sqref>
                        </c15:formulaRef>
                      </c:ext>
                    </c:extLst>
                    <c:numCache>
                      <c:formatCode>General</c:formatCode>
                      <c:ptCount val="120"/>
                      <c:pt idx="0">
                        <c:v>8000</c:v>
                      </c:pt>
                      <c:pt idx="1">
                        <c:v>8000</c:v>
                      </c:pt>
                      <c:pt idx="2">
                        <c:v>15186.74698795181</c:v>
                      </c:pt>
                      <c:pt idx="3">
                        <c:v>15186.74698795181</c:v>
                      </c:pt>
                      <c:pt idx="4">
                        <c:v>8000</c:v>
                      </c:pt>
                      <c:pt idx="5">
                        <c:v>8000</c:v>
                      </c:pt>
                      <c:pt idx="6">
                        <c:v>15186.74698795181</c:v>
                      </c:pt>
                      <c:pt idx="7">
                        <c:v>15186.74698795181</c:v>
                      </c:pt>
                      <c:pt idx="8">
                        <c:v>8000</c:v>
                      </c:pt>
                      <c:pt idx="9">
                        <c:v>8000</c:v>
                      </c:pt>
                      <c:pt idx="10">
                        <c:v>15186.74698795181</c:v>
                      </c:pt>
                      <c:pt idx="11">
                        <c:v>15186.74698795181</c:v>
                      </c:pt>
                      <c:pt idx="12">
                        <c:v>8000</c:v>
                      </c:pt>
                      <c:pt idx="13">
                        <c:v>8000</c:v>
                      </c:pt>
                      <c:pt idx="14">
                        <c:v>15186.74698795181</c:v>
                      </c:pt>
                      <c:pt idx="15">
                        <c:v>15186.74698795181</c:v>
                      </c:pt>
                      <c:pt idx="16">
                        <c:v>8000</c:v>
                      </c:pt>
                      <c:pt idx="17">
                        <c:v>8000</c:v>
                      </c:pt>
                      <c:pt idx="18">
                        <c:v>15186.74698795181</c:v>
                      </c:pt>
                      <c:pt idx="19">
                        <c:v>15186.74698795181</c:v>
                      </c:pt>
                      <c:pt idx="20">
                        <c:v>8000</c:v>
                      </c:pt>
                      <c:pt idx="21">
                        <c:v>8000</c:v>
                      </c:pt>
                      <c:pt idx="22">
                        <c:v>8000</c:v>
                      </c:pt>
                      <c:pt idx="23">
                        <c:v>8000</c:v>
                      </c:pt>
                      <c:pt idx="24">
                        <c:v>9000</c:v>
                      </c:pt>
                      <c:pt idx="25">
                        <c:v>9000</c:v>
                      </c:pt>
                      <c:pt idx="26">
                        <c:v>9000</c:v>
                      </c:pt>
                      <c:pt idx="27">
                        <c:v>9000</c:v>
                      </c:pt>
                      <c:pt idx="28">
                        <c:v>8000</c:v>
                      </c:pt>
                      <c:pt idx="29">
                        <c:v>8000</c:v>
                      </c:pt>
                      <c:pt idx="30">
                        <c:v>15186.74698795181</c:v>
                      </c:pt>
                      <c:pt idx="31">
                        <c:v>15186.74698795181</c:v>
                      </c:pt>
                      <c:pt idx="32">
                        <c:v>8000</c:v>
                      </c:pt>
                      <c:pt idx="33">
                        <c:v>8000</c:v>
                      </c:pt>
                      <c:pt idx="34">
                        <c:v>15186.74698795181</c:v>
                      </c:pt>
                      <c:pt idx="35">
                        <c:v>15186.74698795181</c:v>
                      </c:pt>
                      <c:pt idx="36">
                        <c:v>8000</c:v>
                      </c:pt>
                      <c:pt idx="37">
                        <c:v>8000</c:v>
                      </c:pt>
                      <c:pt idx="38">
                        <c:v>15186.74698795181</c:v>
                      </c:pt>
                      <c:pt idx="39">
                        <c:v>15186.74698795181</c:v>
                      </c:pt>
                      <c:pt idx="40">
                        <c:v>8000</c:v>
                      </c:pt>
                      <c:pt idx="41">
                        <c:v>8000</c:v>
                      </c:pt>
                      <c:pt idx="42">
                        <c:v>15186.74698795181</c:v>
                      </c:pt>
                      <c:pt idx="43">
                        <c:v>15186.74698795181</c:v>
                      </c:pt>
                      <c:pt idx="44">
                        <c:v>8000</c:v>
                      </c:pt>
                      <c:pt idx="45">
                        <c:v>8000</c:v>
                      </c:pt>
                      <c:pt idx="46">
                        <c:v>15186.74698795181</c:v>
                      </c:pt>
                      <c:pt idx="47">
                        <c:v>15186.74698795181</c:v>
                      </c:pt>
                      <c:pt idx="48">
                        <c:v>8000</c:v>
                      </c:pt>
                      <c:pt idx="49">
                        <c:v>8000</c:v>
                      </c:pt>
                      <c:pt idx="50">
                        <c:v>8000</c:v>
                      </c:pt>
                      <c:pt idx="51">
                        <c:v>8000</c:v>
                      </c:pt>
                      <c:pt idx="52">
                        <c:v>9000</c:v>
                      </c:pt>
                      <c:pt idx="53">
                        <c:v>9000</c:v>
                      </c:pt>
                      <c:pt idx="54">
                        <c:v>9000</c:v>
                      </c:pt>
                      <c:pt idx="55">
                        <c:v>9000</c:v>
                      </c:pt>
                      <c:pt idx="56">
                        <c:v>8000</c:v>
                      </c:pt>
                      <c:pt idx="57">
                        <c:v>8000</c:v>
                      </c:pt>
                      <c:pt idx="58">
                        <c:v>15186.74698795181</c:v>
                      </c:pt>
                      <c:pt idx="59">
                        <c:v>15186.74698795181</c:v>
                      </c:pt>
                      <c:pt idx="60">
                        <c:v>8000</c:v>
                      </c:pt>
                      <c:pt idx="61">
                        <c:v>8000</c:v>
                      </c:pt>
                      <c:pt idx="62">
                        <c:v>15186.74698795181</c:v>
                      </c:pt>
                      <c:pt idx="63">
                        <c:v>15186.74698795181</c:v>
                      </c:pt>
                      <c:pt idx="64">
                        <c:v>8000</c:v>
                      </c:pt>
                      <c:pt idx="65">
                        <c:v>8000</c:v>
                      </c:pt>
                      <c:pt idx="66">
                        <c:v>15186.74698795181</c:v>
                      </c:pt>
                      <c:pt idx="67">
                        <c:v>15186.74698795181</c:v>
                      </c:pt>
                      <c:pt idx="68">
                        <c:v>8000</c:v>
                      </c:pt>
                      <c:pt idx="69">
                        <c:v>8000</c:v>
                      </c:pt>
                      <c:pt idx="70">
                        <c:v>15186.74698795181</c:v>
                      </c:pt>
                      <c:pt idx="71">
                        <c:v>15186.74698795181</c:v>
                      </c:pt>
                      <c:pt idx="72">
                        <c:v>8000</c:v>
                      </c:pt>
                      <c:pt idx="73">
                        <c:v>8000</c:v>
                      </c:pt>
                      <c:pt idx="74">
                        <c:v>15186.74698795181</c:v>
                      </c:pt>
                      <c:pt idx="75">
                        <c:v>15186.74698795181</c:v>
                      </c:pt>
                      <c:pt idx="76">
                        <c:v>9000</c:v>
                      </c:pt>
                      <c:pt idx="77">
                        <c:v>9000</c:v>
                      </c:pt>
                      <c:pt idx="78">
                        <c:v>9000</c:v>
                      </c:pt>
                      <c:pt idx="79">
                        <c:v>9000</c:v>
                      </c:pt>
                      <c:pt idx="80">
                        <c:v>9000</c:v>
                      </c:pt>
                      <c:pt idx="81">
                        <c:v>9000</c:v>
                      </c:pt>
                      <c:pt idx="82">
                        <c:v>9000</c:v>
                      </c:pt>
                      <c:pt idx="83">
                        <c:v>9000</c:v>
                      </c:pt>
                      <c:pt idx="84">
                        <c:v>8000</c:v>
                      </c:pt>
                      <c:pt idx="85">
                        <c:v>8000</c:v>
                      </c:pt>
                      <c:pt idx="86">
                        <c:v>15186.74698795181</c:v>
                      </c:pt>
                      <c:pt idx="87">
                        <c:v>15186.74698795181</c:v>
                      </c:pt>
                      <c:pt idx="88">
                        <c:v>8000</c:v>
                      </c:pt>
                      <c:pt idx="89">
                        <c:v>8000</c:v>
                      </c:pt>
                      <c:pt idx="90">
                        <c:v>15186.74698795181</c:v>
                      </c:pt>
                      <c:pt idx="91">
                        <c:v>15186.74698795181</c:v>
                      </c:pt>
                      <c:pt idx="92">
                        <c:v>8000</c:v>
                      </c:pt>
                      <c:pt idx="93">
                        <c:v>8000</c:v>
                      </c:pt>
                      <c:pt idx="94">
                        <c:v>15186.74698795181</c:v>
                      </c:pt>
                      <c:pt idx="95">
                        <c:v>15186.74698795181</c:v>
                      </c:pt>
                      <c:pt idx="96">
                        <c:v>8000</c:v>
                      </c:pt>
                      <c:pt idx="97">
                        <c:v>8000</c:v>
                      </c:pt>
                      <c:pt idx="98">
                        <c:v>15186.74698795181</c:v>
                      </c:pt>
                      <c:pt idx="99">
                        <c:v>15186.74698795181</c:v>
                      </c:pt>
                      <c:pt idx="100">
                        <c:v>8000</c:v>
                      </c:pt>
                      <c:pt idx="101">
                        <c:v>8000</c:v>
                      </c:pt>
                      <c:pt idx="102">
                        <c:v>15186.74698795181</c:v>
                      </c:pt>
                      <c:pt idx="103">
                        <c:v>15186.74698795181</c:v>
                      </c:pt>
                      <c:pt idx="104">
                        <c:v>9000</c:v>
                      </c:pt>
                      <c:pt idx="105">
                        <c:v>9000</c:v>
                      </c:pt>
                      <c:pt idx="106">
                        <c:v>9000</c:v>
                      </c:pt>
                      <c:pt idx="107">
                        <c:v>9000</c:v>
                      </c:pt>
                      <c:pt idx="108">
                        <c:v>9000</c:v>
                      </c:pt>
                      <c:pt idx="109">
                        <c:v>9000</c:v>
                      </c:pt>
                      <c:pt idx="110">
                        <c:v>9000</c:v>
                      </c:pt>
                      <c:pt idx="111">
                        <c:v>9000</c:v>
                      </c:pt>
                      <c:pt idx="112">
                        <c:v>8000</c:v>
                      </c:pt>
                      <c:pt idx="113">
                        <c:v>8000</c:v>
                      </c:pt>
                      <c:pt idx="114">
                        <c:v>15186.74698795181</c:v>
                      </c:pt>
                      <c:pt idx="115">
                        <c:v>15186.74698795181</c:v>
                      </c:pt>
                      <c:pt idx="116">
                        <c:v>8000</c:v>
                      </c:pt>
                      <c:pt idx="117">
                        <c:v>8000</c:v>
                      </c:pt>
                      <c:pt idx="118">
                        <c:v>15186.74698795181</c:v>
                      </c:pt>
                      <c:pt idx="119">
                        <c:v>15186.74698795181</c:v>
                      </c:pt>
                    </c:numCache>
                  </c:numRef>
                </c:yVal>
                <c:smooth val="0"/>
                <c:extLst xmlns:c15="http://schemas.microsoft.com/office/drawing/2012/chart">
                  <c:ext xmlns:c16="http://schemas.microsoft.com/office/drawing/2014/chart" uri="{C3380CC4-5D6E-409C-BE32-E72D297353CC}">
                    <c16:uniqueId val="{00000005-0E19-400D-8059-78D29A543CC2}"/>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'Hydrograph_unconst-EQ17_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'!$Q$17:$Q$136</c15:sqref>
                        </c15:formulaRef>
                      </c:ext>
                    </c:extLst>
                    <c:numCache>
                      <c:formatCode>General</c:formatCode>
                      <c:ptCount val="120"/>
                      <c:pt idx="0">
                        <c:v>8000</c:v>
                      </c:pt>
                      <c:pt idx="1">
                        <c:v>8000</c:v>
                      </c:pt>
                      <c:pt idx="2">
                        <c:v>15605.421686746984</c:v>
                      </c:pt>
                      <c:pt idx="3">
                        <c:v>15605.421686746984</c:v>
                      </c:pt>
                      <c:pt idx="4">
                        <c:v>8000</c:v>
                      </c:pt>
                      <c:pt idx="5">
                        <c:v>8000</c:v>
                      </c:pt>
                      <c:pt idx="6">
                        <c:v>15605.421686746984</c:v>
                      </c:pt>
                      <c:pt idx="7">
                        <c:v>15605.421686746984</c:v>
                      </c:pt>
                      <c:pt idx="8">
                        <c:v>8000</c:v>
                      </c:pt>
                      <c:pt idx="9">
                        <c:v>8000</c:v>
                      </c:pt>
                      <c:pt idx="10">
                        <c:v>15605.421686746984</c:v>
                      </c:pt>
                      <c:pt idx="11">
                        <c:v>15605.421686746984</c:v>
                      </c:pt>
                      <c:pt idx="12">
                        <c:v>8000</c:v>
                      </c:pt>
                      <c:pt idx="13">
                        <c:v>8000</c:v>
                      </c:pt>
                      <c:pt idx="14">
                        <c:v>15605.421686746984</c:v>
                      </c:pt>
                      <c:pt idx="15">
                        <c:v>15605.421686746984</c:v>
                      </c:pt>
                      <c:pt idx="16">
                        <c:v>8000</c:v>
                      </c:pt>
                      <c:pt idx="17">
                        <c:v>8000</c:v>
                      </c:pt>
                      <c:pt idx="18">
                        <c:v>15605.421686746984</c:v>
                      </c:pt>
                      <c:pt idx="19">
                        <c:v>15605.421686746984</c:v>
                      </c:pt>
                      <c:pt idx="20">
                        <c:v>9000</c:v>
                      </c:pt>
                      <c:pt idx="21">
                        <c:v>9000</c:v>
                      </c:pt>
                      <c:pt idx="22">
                        <c:v>9000</c:v>
                      </c:pt>
                      <c:pt idx="23">
                        <c:v>9000</c:v>
                      </c:pt>
                      <c:pt idx="24">
                        <c:v>9000</c:v>
                      </c:pt>
                      <c:pt idx="25">
                        <c:v>9000</c:v>
                      </c:pt>
                      <c:pt idx="26">
                        <c:v>9000</c:v>
                      </c:pt>
                      <c:pt idx="27">
                        <c:v>9000</c:v>
                      </c:pt>
                      <c:pt idx="28">
                        <c:v>8000</c:v>
                      </c:pt>
                      <c:pt idx="29">
                        <c:v>8000</c:v>
                      </c:pt>
                      <c:pt idx="30">
                        <c:v>15605.421686746984</c:v>
                      </c:pt>
                      <c:pt idx="31">
                        <c:v>15605.421686746984</c:v>
                      </c:pt>
                      <c:pt idx="32">
                        <c:v>8000</c:v>
                      </c:pt>
                      <c:pt idx="33">
                        <c:v>8000</c:v>
                      </c:pt>
                      <c:pt idx="34">
                        <c:v>15605.421686746984</c:v>
                      </c:pt>
                      <c:pt idx="35">
                        <c:v>15605.421686746984</c:v>
                      </c:pt>
                      <c:pt idx="36">
                        <c:v>8000</c:v>
                      </c:pt>
                      <c:pt idx="37">
                        <c:v>8000</c:v>
                      </c:pt>
                      <c:pt idx="38">
                        <c:v>15605.421686746984</c:v>
                      </c:pt>
                      <c:pt idx="39">
                        <c:v>15605.421686746984</c:v>
                      </c:pt>
                      <c:pt idx="40">
                        <c:v>8000</c:v>
                      </c:pt>
                      <c:pt idx="41">
                        <c:v>8000</c:v>
                      </c:pt>
                      <c:pt idx="42">
                        <c:v>15605.421686746984</c:v>
                      </c:pt>
                      <c:pt idx="43">
                        <c:v>15605.421686746984</c:v>
                      </c:pt>
                      <c:pt idx="44">
                        <c:v>8000</c:v>
                      </c:pt>
                      <c:pt idx="45">
                        <c:v>8000</c:v>
                      </c:pt>
                      <c:pt idx="46">
                        <c:v>15605.421686746984</c:v>
                      </c:pt>
                      <c:pt idx="47">
                        <c:v>15605.421686746984</c:v>
                      </c:pt>
                      <c:pt idx="48">
                        <c:v>9000</c:v>
                      </c:pt>
                      <c:pt idx="49">
                        <c:v>9000</c:v>
                      </c:pt>
                      <c:pt idx="50">
                        <c:v>9000</c:v>
                      </c:pt>
                      <c:pt idx="51">
                        <c:v>9000</c:v>
                      </c:pt>
                      <c:pt idx="52">
                        <c:v>9000</c:v>
                      </c:pt>
                      <c:pt idx="53">
                        <c:v>9000</c:v>
                      </c:pt>
                      <c:pt idx="54">
                        <c:v>9000</c:v>
                      </c:pt>
                      <c:pt idx="55">
                        <c:v>9000</c:v>
                      </c:pt>
                      <c:pt idx="56">
                        <c:v>8000</c:v>
                      </c:pt>
                      <c:pt idx="57">
                        <c:v>8000</c:v>
                      </c:pt>
                      <c:pt idx="58">
                        <c:v>15605.421686746984</c:v>
                      </c:pt>
                      <c:pt idx="59">
                        <c:v>15605.421686746984</c:v>
                      </c:pt>
                      <c:pt idx="60">
                        <c:v>8000</c:v>
                      </c:pt>
                      <c:pt idx="61">
                        <c:v>8000</c:v>
                      </c:pt>
                      <c:pt idx="62">
                        <c:v>15605.421686746984</c:v>
                      </c:pt>
                      <c:pt idx="63">
                        <c:v>15605.421686746984</c:v>
                      </c:pt>
                      <c:pt idx="64">
                        <c:v>8000</c:v>
                      </c:pt>
                      <c:pt idx="65">
                        <c:v>8000</c:v>
                      </c:pt>
                      <c:pt idx="66">
                        <c:v>15605.421686746984</c:v>
                      </c:pt>
                      <c:pt idx="67">
                        <c:v>15605.421686746984</c:v>
                      </c:pt>
                      <c:pt idx="68">
                        <c:v>8000</c:v>
                      </c:pt>
                      <c:pt idx="69">
                        <c:v>8000</c:v>
                      </c:pt>
                      <c:pt idx="70">
                        <c:v>15605.421686746984</c:v>
                      </c:pt>
                      <c:pt idx="71">
                        <c:v>15605.421686746984</c:v>
                      </c:pt>
                      <c:pt idx="72">
                        <c:v>8000</c:v>
                      </c:pt>
                      <c:pt idx="73">
                        <c:v>8000</c:v>
                      </c:pt>
                      <c:pt idx="74">
                        <c:v>15605.421686746984</c:v>
                      </c:pt>
                      <c:pt idx="75">
                        <c:v>15605.421686746984</c:v>
                      </c:pt>
                      <c:pt idx="76">
                        <c:v>9000</c:v>
                      </c:pt>
                      <c:pt idx="77">
                        <c:v>9000</c:v>
                      </c:pt>
                      <c:pt idx="78">
                        <c:v>9000</c:v>
                      </c:pt>
                      <c:pt idx="79">
                        <c:v>9000</c:v>
                      </c:pt>
                      <c:pt idx="80">
                        <c:v>9000</c:v>
                      </c:pt>
                      <c:pt idx="81">
                        <c:v>9000</c:v>
                      </c:pt>
                      <c:pt idx="82">
                        <c:v>9000</c:v>
                      </c:pt>
                      <c:pt idx="83">
                        <c:v>9000</c:v>
                      </c:pt>
                      <c:pt idx="84">
                        <c:v>8000</c:v>
                      </c:pt>
                      <c:pt idx="85">
                        <c:v>8000</c:v>
                      </c:pt>
                      <c:pt idx="86">
                        <c:v>15605.421686746984</c:v>
                      </c:pt>
                      <c:pt idx="87">
                        <c:v>15605.421686746984</c:v>
                      </c:pt>
                      <c:pt idx="88">
                        <c:v>8000</c:v>
                      </c:pt>
                      <c:pt idx="89">
                        <c:v>8000</c:v>
                      </c:pt>
                      <c:pt idx="90">
                        <c:v>15605.421686746984</c:v>
                      </c:pt>
                      <c:pt idx="91">
                        <c:v>15605.421686746984</c:v>
                      </c:pt>
                      <c:pt idx="92">
                        <c:v>8000</c:v>
                      </c:pt>
                      <c:pt idx="93">
                        <c:v>8000</c:v>
                      </c:pt>
                      <c:pt idx="94">
                        <c:v>15605.421686746984</c:v>
                      </c:pt>
                      <c:pt idx="95">
                        <c:v>15605.421686746984</c:v>
                      </c:pt>
                      <c:pt idx="96">
                        <c:v>8000</c:v>
                      </c:pt>
                      <c:pt idx="97">
                        <c:v>8000</c:v>
                      </c:pt>
                      <c:pt idx="98">
                        <c:v>15605.421686746984</c:v>
                      </c:pt>
                      <c:pt idx="99">
                        <c:v>15605.421686746984</c:v>
                      </c:pt>
                      <c:pt idx="100">
                        <c:v>8000</c:v>
                      </c:pt>
                      <c:pt idx="101">
                        <c:v>8000</c:v>
                      </c:pt>
                      <c:pt idx="102">
                        <c:v>15605.421686746984</c:v>
                      </c:pt>
                      <c:pt idx="103">
                        <c:v>15605.421686746984</c:v>
                      </c:pt>
                      <c:pt idx="104">
                        <c:v>9000</c:v>
                      </c:pt>
                      <c:pt idx="105">
                        <c:v>9000</c:v>
                      </c:pt>
                      <c:pt idx="106">
                        <c:v>9000</c:v>
                      </c:pt>
                      <c:pt idx="107">
                        <c:v>9000</c:v>
                      </c:pt>
                      <c:pt idx="108">
                        <c:v>9000</c:v>
                      </c:pt>
                      <c:pt idx="109">
                        <c:v>9000</c:v>
                      </c:pt>
                      <c:pt idx="110">
                        <c:v>9000</c:v>
                      </c:pt>
                      <c:pt idx="111">
                        <c:v>9000</c:v>
                      </c:pt>
                      <c:pt idx="112">
                        <c:v>9000</c:v>
                      </c:pt>
                      <c:pt idx="113">
                        <c:v>9000</c:v>
                      </c:pt>
                      <c:pt idx="114">
                        <c:v>9000</c:v>
                      </c:pt>
                      <c:pt idx="115">
                        <c:v>9000</c:v>
                      </c:pt>
                      <c:pt idx="116">
                        <c:v>9000</c:v>
                      </c:pt>
                      <c:pt idx="117">
                        <c:v>9000</c:v>
                      </c:pt>
                      <c:pt idx="118">
                        <c:v>9000</c:v>
                      </c:pt>
                      <c:pt idx="119">
                        <c:v>9000</c:v>
                      </c:pt>
                    </c:numCache>
                  </c:numRef>
                </c:yVal>
                <c:smooth val="0"/>
                <c:extLst xmlns:c15="http://schemas.microsoft.com/office/drawing/2012/chart">
                  <c:ext xmlns:c16="http://schemas.microsoft.com/office/drawing/2014/chart" uri="{C3380CC4-5D6E-409C-BE32-E72D297353CC}">
                    <c16:uniqueId val="{00000006-0E19-400D-8059-78D29A543CC2}"/>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'Hydrograph_unconst-EQ17_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'!$S$17:$S$136</c15:sqref>
                        </c15:formulaRef>
                      </c:ext>
                    </c:extLst>
                    <c:numCache>
                      <c:formatCode>General</c:formatCode>
                      <c:ptCount val="120"/>
                      <c:pt idx="0">
                        <c:v>9269.076305220884</c:v>
                      </c:pt>
                      <c:pt idx="1">
                        <c:v>9269.076305220884</c:v>
                      </c:pt>
                      <c:pt idx="2">
                        <c:v>17269.076305220886</c:v>
                      </c:pt>
                      <c:pt idx="3">
                        <c:v>17269.076305220886</c:v>
                      </c:pt>
                      <c:pt idx="4">
                        <c:v>9269.076305220884</c:v>
                      </c:pt>
                      <c:pt idx="5">
                        <c:v>9269.076305220884</c:v>
                      </c:pt>
                      <c:pt idx="6">
                        <c:v>17269.076305220886</c:v>
                      </c:pt>
                      <c:pt idx="7">
                        <c:v>17269.076305220886</c:v>
                      </c:pt>
                      <c:pt idx="8">
                        <c:v>9269.076305220884</c:v>
                      </c:pt>
                      <c:pt idx="9">
                        <c:v>9269.076305220884</c:v>
                      </c:pt>
                      <c:pt idx="10">
                        <c:v>17269.076305220886</c:v>
                      </c:pt>
                      <c:pt idx="11">
                        <c:v>17269.076305220886</c:v>
                      </c:pt>
                      <c:pt idx="12">
                        <c:v>9269.076305220884</c:v>
                      </c:pt>
                      <c:pt idx="13">
                        <c:v>9269.076305220884</c:v>
                      </c:pt>
                      <c:pt idx="14">
                        <c:v>17269.076305220886</c:v>
                      </c:pt>
                      <c:pt idx="15">
                        <c:v>17269.076305220886</c:v>
                      </c:pt>
                      <c:pt idx="16">
                        <c:v>9269.076305220884</c:v>
                      </c:pt>
                      <c:pt idx="17">
                        <c:v>9269.076305220884</c:v>
                      </c:pt>
                      <c:pt idx="18">
                        <c:v>17269.076305220886</c:v>
                      </c:pt>
                      <c:pt idx="19">
                        <c:v>17269.076305220886</c:v>
                      </c:pt>
                      <c:pt idx="20">
                        <c:v>10269.076305220884</c:v>
                      </c:pt>
                      <c:pt idx="21">
                        <c:v>10269.076305220884</c:v>
                      </c:pt>
                      <c:pt idx="22">
                        <c:v>10269.076305220884</c:v>
                      </c:pt>
                      <c:pt idx="23">
                        <c:v>10269.076305220884</c:v>
                      </c:pt>
                      <c:pt idx="24">
                        <c:v>10269.076305220884</c:v>
                      </c:pt>
                      <c:pt idx="25">
                        <c:v>10269.076305220884</c:v>
                      </c:pt>
                      <c:pt idx="26">
                        <c:v>10269.076305220884</c:v>
                      </c:pt>
                      <c:pt idx="27">
                        <c:v>10269.076305220884</c:v>
                      </c:pt>
                      <c:pt idx="28">
                        <c:v>9269.076305220884</c:v>
                      </c:pt>
                      <c:pt idx="29">
                        <c:v>9269.076305220884</c:v>
                      </c:pt>
                      <c:pt idx="30">
                        <c:v>17269.076305220886</c:v>
                      </c:pt>
                      <c:pt idx="31">
                        <c:v>17269.076305220886</c:v>
                      </c:pt>
                      <c:pt idx="32">
                        <c:v>9269.076305220884</c:v>
                      </c:pt>
                      <c:pt idx="33">
                        <c:v>9269.076305220884</c:v>
                      </c:pt>
                      <c:pt idx="34">
                        <c:v>17269.076305220886</c:v>
                      </c:pt>
                      <c:pt idx="35">
                        <c:v>17269.076305220886</c:v>
                      </c:pt>
                      <c:pt idx="36">
                        <c:v>9269.076305220884</c:v>
                      </c:pt>
                      <c:pt idx="37">
                        <c:v>9269.076305220884</c:v>
                      </c:pt>
                      <c:pt idx="38">
                        <c:v>17269.076305220886</c:v>
                      </c:pt>
                      <c:pt idx="39">
                        <c:v>17269.076305220886</c:v>
                      </c:pt>
                      <c:pt idx="40">
                        <c:v>9269.076305220884</c:v>
                      </c:pt>
                      <c:pt idx="41">
                        <c:v>9269.076305220884</c:v>
                      </c:pt>
                      <c:pt idx="42">
                        <c:v>17269.076305220886</c:v>
                      </c:pt>
                      <c:pt idx="43">
                        <c:v>17269.076305220886</c:v>
                      </c:pt>
                      <c:pt idx="44">
                        <c:v>9269.076305220884</c:v>
                      </c:pt>
                      <c:pt idx="45">
                        <c:v>9269.076305220884</c:v>
                      </c:pt>
                      <c:pt idx="46">
                        <c:v>17269.076305220886</c:v>
                      </c:pt>
                      <c:pt idx="47">
                        <c:v>17269.076305220886</c:v>
                      </c:pt>
                      <c:pt idx="48">
                        <c:v>10269.076305220884</c:v>
                      </c:pt>
                      <c:pt idx="49">
                        <c:v>10269.076305220884</c:v>
                      </c:pt>
                      <c:pt idx="50">
                        <c:v>10269.076305220884</c:v>
                      </c:pt>
                      <c:pt idx="51">
                        <c:v>10269.076305220884</c:v>
                      </c:pt>
                      <c:pt idx="52">
                        <c:v>10269.076305220884</c:v>
                      </c:pt>
                      <c:pt idx="53">
                        <c:v>10269.076305220884</c:v>
                      </c:pt>
                      <c:pt idx="54">
                        <c:v>10269.076305220884</c:v>
                      </c:pt>
                      <c:pt idx="55">
                        <c:v>10269.076305220884</c:v>
                      </c:pt>
                      <c:pt idx="56">
                        <c:v>10269.07630522088</c:v>
                      </c:pt>
                      <c:pt idx="57">
                        <c:v>10269.07630522088</c:v>
                      </c:pt>
                      <c:pt idx="58">
                        <c:v>10269.07630522088</c:v>
                      </c:pt>
                      <c:pt idx="59">
                        <c:v>10269.07630522088</c:v>
                      </c:pt>
                      <c:pt idx="60">
                        <c:v>10269.07630522088</c:v>
                      </c:pt>
                      <c:pt idx="61">
                        <c:v>10269.07630522088</c:v>
                      </c:pt>
                      <c:pt idx="62">
                        <c:v>10269.07630522088</c:v>
                      </c:pt>
                      <c:pt idx="63">
                        <c:v>10269.07630522088</c:v>
                      </c:pt>
                      <c:pt idx="64">
                        <c:v>10269.07630522088</c:v>
                      </c:pt>
                      <c:pt idx="65">
                        <c:v>10269.07630522088</c:v>
                      </c:pt>
                      <c:pt idx="66">
                        <c:v>10269.07630522088</c:v>
                      </c:pt>
                      <c:pt idx="67">
                        <c:v>10269.07630522088</c:v>
                      </c:pt>
                      <c:pt idx="68">
                        <c:v>10269.07630522088</c:v>
                      </c:pt>
                      <c:pt idx="69">
                        <c:v>10269.07630522088</c:v>
                      </c:pt>
                      <c:pt idx="70">
                        <c:v>10269.07630522088</c:v>
                      </c:pt>
                      <c:pt idx="71">
                        <c:v>10269.07630522088</c:v>
                      </c:pt>
                      <c:pt idx="72">
                        <c:v>10269.07630522088</c:v>
                      </c:pt>
                      <c:pt idx="73">
                        <c:v>10269.07630522088</c:v>
                      </c:pt>
                      <c:pt idx="74">
                        <c:v>10269.07630522088</c:v>
                      </c:pt>
                      <c:pt idx="75">
                        <c:v>10269.07630522088</c:v>
                      </c:pt>
                      <c:pt idx="76">
                        <c:v>10269.076305220884</c:v>
                      </c:pt>
                      <c:pt idx="77">
                        <c:v>10269.076305220884</c:v>
                      </c:pt>
                      <c:pt idx="78">
                        <c:v>10269.076305220884</c:v>
                      </c:pt>
                      <c:pt idx="79">
                        <c:v>10269.076305220884</c:v>
                      </c:pt>
                      <c:pt idx="80">
                        <c:v>10269.076305220884</c:v>
                      </c:pt>
                      <c:pt idx="81">
                        <c:v>10269.076305220884</c:v>
                      </c:pt>
                      <c:pt idx="82">
                        <c:v>10269.076305220884</c:v>
                      </c:pt>
                      <c:pt idx="83">
                        <c:v>10269.076305220884</c:v>
                      </c:pt>
                      <c:pt idx="84">
                        <c:v>10269.07630522088</c:v>
                      </c:pt>
                      <c:pt idx="85">
                        <c:v>10269.07630522088</c:v>
                      </c:pt>
                      <c:pt idx="86">
                        <c:v>10269.07630522088</c:v>
                      </c:pt>
                      <c:pt idx="87">
                        <c:v>10269.07630522088</c:v>
                      </c:pt>
                      <c:pt idx="88">
                        <c:v>10269.07630522088</c:v>
                      </c:pt>
                      <c:pt idx="89">
                        <c:v>10269.07630522088</c:v>
                      </c:pt>
                      <c:pt idx="90">
                        <c:v>10269.07630522088</c:v>
                      </c:pt>
                      <c:pt idx="91">
                        <c:v>10269.07630522088</c:v>
                      </c:pt>
                      <c:pt idx="92">
                        <c:v>10269.07630522088</c:v>
                      </c:pt>
                      <c:pt idx="93">
                        <c:v>10269.07630522088</c:v>
                      </c:pt>
                      <c:pt idx="94">
                        <c:v>10269.07630522088</c:v>
                      </c:pt>
                      <c:pt idx="95">
                        <c:v>10269.07630522088</c:v>
                      </c:pt>
                      <c:pt idx="96">
                        <c:v>10269.07630522088</c:v>
                      </c:pt>
                      <c:pt idx="97">
                        <c:v>10269.07630522088</c:v>
                      </c:pt>
                      <c:pt idx="98">
                        <c:v>10269.07630522088</c:v>
                      </c:pt>
                      <c:pt idx="99">
                        <c:v>10269.07630522088</c:v>
                      </c:pt>
                      <c:pt idx="100">
                        <c:v>10269.07630522088</c:v>
                      </c:pt>
                      <c:pt idx="101">
                        <c:v>10269.07630522088</c:v>
                      </c:pt>
                      <c:pt idx="102">
                        <c:v>10269.07630522088</c:v>
                      </c:pt>
                      <c:pt idx="103">
                        <c:v>10269.07630522088</c:v>
                      </c:pt>
                      <c:pt idx="104">
                        <c:v>10269.076305220884</c:v>
                      </c:pt>
                      <c:pt idx="105">
                        <c:v>10269.076305220884</c:v>
                      </c:pt>
                      <c:pt idx="106">
                        <c:v>10269.076305220884</c:v>
                      </c:pt>
                      <c:pt idx="107">
                        <c:v>10269.076305220884</c:v>
                      </c:pt>
                      <c:pt idx="108">
                        <c:v>10269.076305220884</c:v>
                      </c:pt>
                      <c:pt idx="109">
                        <c:v>10269.076305220884</c:v>
                      </c:pt>
                      <c:pt idx="110">
                        <c:v>10269.076305220884</c:v>
                      </c:pt>
                      <c:pt idx="111">
                        <c:v>10269.076305220884</c:v>
                      </c:pt>
                      <c:pt idx="112">
                        <c:v>10269.07630522088</c:v>
                      </c:pt>
                      <c:pt idx="113">
                        <c:v>10269.07630522088</c:v>
                      </c:pt>
                      <c:pt idx="114">
                        <c:v>10269.07630522088</c:v>
                      </c:pt>
                      <c:pt idx="115">
                        <c:v>10269.07630522088</c:v>
                      </c:pt>
                      <c:pt idx="116">
                        <c:v>10269.07630522088</c:v>
                      </c:pt>
                      <c:pt idx="117">
                        <c:v>10269.07630522088</c:v>
                      </c:pt>
                      <c:pt idx="118">
                        <c:v>10269.07630522088</c:v>
                      </c:pt>
                      <c:pt idx="119">
                        <c:v>10269.07630522088</c:v>
                      </c:pt>
                    </c:numCache>
                  </c:numRef>
                </c:yVal>
                <c:smooth val="0"/>
                <c:extLst xmlns:c15="http://schemas.microsoft.com/office/drawing/2012/chart">
                  <c:ext xmlns:c16="http://schemas.microsoft.com/office/drawing/2014/chart" uri="{C3380CC4-5D6E-409C-BE32-E72D297353CC}">
                    <c16:uniqueId val="{00000007-0E19-400D-8059-78D29A543CC2}"/>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'Hydrograph_unconst-EQ17_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'Hydrograph_unconst-EQ17_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'Hydrograph_unconst-EQ17_ V2 '!$T$17:$T$136</c15:sqref>
                        </c15:formulaRef>
                      </c:ext>
                    </c:extLst>
                    <c:numCache>
                      <c:formatCode>General</c:formatCode>
                      <c:ptCount val="120"/>
                      <c:pt idx="0">
                        <c:v>11713.520749665327</c:v>
                      </c:pt>
                      <c:pt idx="1">
                        <c:v>11713.520749665327</c:v>
                      </c:pt>
                      <c:pt idx="2">
                        <c:v>11713.520749665327</c:v>
                      </c:pt>
                      <c:pt idx="3">
                        <c:v>11713.520749665327</c:v>
                      </c:pt>
                      <c:pt idx="4">
                        <c:v>11713.520749665327</c:v>
                      </c:pt>
                      <c:pt idx="5">
                        <c:v>11713.520749665327</c:v>
                      </c:pt>
                      <c:pt idx="6">
                        <c:v>11713.520749665327</c:v>
                      </c:pt>
                      <c:pt idx="7">
                        <c:v>11713.520749665327</c:v>
                      </c:pt>
                      <c:pt idx="8">
                        <c:v>11713.520749665327</c:v>
                      </c:pt>
                      <c:pt idx="9">
                        <c:v>11713.520749665327</c:v>
                      </c:pt>
                      <c:pt idx="10">
                        <c:v>11713.520749665327</c:v>
                      </c:pt>
                      <c:pt idx="11">
                        <c:v>11713.520749665327</c:v>
                      </c:pt>
                      <c:pt idx="12">
                        <c:v>11713.520749665327</c:v>
                      </c:pt>
                      <c:pt idx="13">
                        <c:v>11713.520749665327</c:v>
                      </c:pt>
                      <c:pt idx="14">
                        <c:v>11713.520749665327</c:v>
                      </c:pt>
                      <c:pt idx="15">
                        <c:v>11713.520749665327</c:v>
                      </c:pt>
                      <c:pt idx="16">
                        <c:v>11713.520749665327</c:v>
                      </c:pt>
                      <c:pt idx="17">
                        <c:v>11713.520749665327</c:v>
                      </c:pt>
                      <c:pt idx="18">
                        <c:v>11713.520749665327</c:v>
                      </c:pt>
                      <c:pt idx="19">
                        <c:v>11713.520749665327</c:v>
                      </c:pt>
                      <c:pt idx="20">
                        <c:v>11713.520749665327</c:v>
                      </c:pt>
                      <c:pt idx="21">
                        <c:v>11713.520749665327</c:v>
                      </c:pt>
                      <c:pt idx="22">
                        <c:v>11713.520749665327</c:v>
                      </c:pt>
                      <c:pt idx="23">
                        <c:v>11713.520749665327</c:v>
                      </c:pt>
                      <c:pt idx="24">
                        <c:v>11713.520749665327</c:v>
                      </c:pt>
                      <c:pt idx="25">
                        <c:v>11713.520749665327</c:v>
                      </c:pt>
                      <c:pt idx="26">
                        <c:v>11713.520749665327</c:v>
                      </c:pt>
                      <c:pt idx="27">
                        <c:v>11713.520749665327</c:v>
                      </c:pt>
                      <c:pt idx="28">
                        <c:v>11713.520749665327</c:v>
                      </c:pt>
                      <c:pt idx="29">
                        <c:v>11713.520749665327</c:v>
                      </c:pt>
                      <c:pt idx="30">
                        <c:v>11713.520749665327</c:v>
                      </c:pt>
                      <c:pt idx="31">
                        <c:v>11713.520749665327</c:v>
                      </c:pt>
                      <c:pt idx="32">
                        <c:v>11713.520749665327</c:v>
                      </c:pt>
                      <c:pt idx="33">
                        <c:v>11713.520749665327</c:v>
                      </c:pt>
                      <c:pt idx="34">
                        <c:v>11713.520749665327</c:v>
                      </c:pt>
                      <c:pt idx="35">
                        <c:v>11713.520749665327</c:v>
                      </c:pt>
                      <c:pt idx="36">
                        <c:v>11713.520749665327</c:v>
                      </c:pt>
                      <c:pt idx="37">
                        <c:v>11713.520749665327</c:v>
                      </c:pt>
                      <c:pt idx="38">
                        <c:v>11713.520749665327</c:v>
                      </c:pt>
                      <c:pt idx="39">
                        <c:v>11713.520749665327</c:v>
                      </c:pt>
                      <c:pt idx="40">
                        <c:v>11713.520749665327</c:v>
                      </c:pt>
                      <c:pt idx="41">
                        <c:v>11713.520749665327</c:v>
                      </c:pt>
                      <c:pt idx="42">
                        <c:v>11713.520749665327</c:v>
                      </c:pt>
                      <c:pt idx="43">
                        <c:v>11713.520749665327</c:v>
                      </c:pt>
                      <c:pt idx="44">
                        <c:v>11713.520749665327</c:v>
                      </c:pt>
                      <c:pt idx="45">
                        <c:v>11713.520749665327</c:v>
                      </c:pt>
                      <c:pt idx="46">
                        <c:v>11713.520749665327</c:v>
                      </c:pt>
                      <c:pt idx="47">
                        <c:v>11713.520749665327</c:v>
                      </c:pt>
                      <c:pt idx="48">
                        <c:v>11713.520749665327</c:v>
                      </c:pt>
                      <c:pt idx="49">
                        <c:v>11713.520749665327</c:v>
                      </c:pt>
                      <c:pt idx="50">
                        <c:v>11713.520749665327</c:v>
                      </c:pt>
                      <c:pt idx="51">
                        <c:v>11713.520749665327</c:v>
                      </c:pt>
                      <c:pt idx="52">
                        <c:v>11713.520749665327</c:v>
                      </c:pt>
                      <c:pt idx="53">
                        <c:v>11713.520749665327</c:v>
                      </c:pt>
                      <c:pt idx="54">
                        <c:v>11713.520749665327</c:v>
                      </c:pt>
                      <c:pt idx="55">
                        <c:v>11713.520749665327</c:v>
                      </c:pt>
                      <c:pt idx="56">
                        <c:v>11713.520749665327</c:v>
                      </c:pt>
                      <c:pt idx="57">
                        <c:v>11713.520749665327</c:v>
                      </c:pt>
                      <c:pt idx="58">
                        <c:v>11713.520749665327</c:v>
                      </c:pt>
                      <c:pt idx="59">
                        <c:v>11713.520749665327</c:v>
                      </c:pt>
                      <c:pt idx="60">
                        <c:v>11713.520749665327</c:v>
                      </c:pt>
                      <c:pt idx="61">
                        <c:v>11713.520749665327</c:v>
                      </c:pt>
                      <c:pt idx="62">
                        <c:v>11713.520749665327</c:v>
                      </c:pt>
                      <c:pt idx="63">
                        <c:v>11713.520749665327</c:v>
                      </c:pt>
                      <c:pt idx="64">
                        <c:v>11713.520749665327</c:v>
                      </c:pt>
                      <c:pt idx="65">
                        <c:v>11713.520749665327</c:v>
                      </c:pt>
                      <c:pt idx="66">
                        <c:v>11713.520749665327</c:v>
                      </c:pt>
                      <c:pt idx="67">
                        <c:v>11713.520749665327</c:v>
                      </c:pt>
                      <c:pt idx="68">
                        <c:v>11713.520749665327</c:v>
                      </c:pt>
                      <c:pt idx="69">
                        <c:v>11713.520749665327</c:v>
                      </c:pt>
                      <c:pt idx="70">
                        <c:v>11713.520749665327</c:v>
                      </c:pt>
                      <c:pt idx="71">
                        <c:v>11713.520749665327</c:v>
                      </c:pt>
                      <c:pt idx="72">
                        <c:v>11713.520749665327</c:v>
                      </c:pt>
                      <c:pt idx="73">
                        <c:v>11713.520749665327</c:v>
                      </c:pt>
                      <c:pt idx="74">
                        <c:v>11713.520749665327</c:v>
                      </c:pt>
                      <c:pt idx="75">
                        <c:v>11713.520749665327</c:v>
                      </c:pt>
                      <c:pt idx="76">
                        <c:v>11713.520749665327</c:v>
                      </c:pt>
                      <c:pt idx="77">
                        <c:v>11713.520749665327</c:v>
                      </c:pt>
                      <c:pt idx="78">
                        <c:v>11713.520749665327</c:v>
                      </c:pt>
                      <c:pt idx="79">
                        <c:v>11713.520749665327</c:v>
                      </c:pt>
                      <c:pt idx="80">
                        <c:v>11713.520749665327</c:v>
                      </c:pt>
                      <c:pt idx="81">
                        <c:v>11713.520749665327</c:v>
                      </c:pt>
                      <c:pt idx="82">
                        <c:v>11713.520749665327</c:v>
                      </c:pt>
                      <c:pt idx="83">
                        <c:v>11713.520749665327</c:v>
                      </c:pt>
                      <c:pt idx="84">
                        <c:v>11713.520749665327</c:v>
                      </c:pt>
                      <c:pt idx="85">
                        <c:v>11713.520749665327</c:v>
                      </c:pt>
                      <c:pt idx="86">
                        <c:v>11713.520749665327</c:v>
                      </c:pt>
                      <c:pt idx="87">
                        <c:v>11713.520749665327</c:v>
                      </c:pt>
                      <c:pt idx="88">
                        <c:v>11713.520749665327</c:v>
                      </c:pt>
                      <c:pt idx="89">
                        <c:v>11713.520749665327</c:v>
                      </c:pt>
                      <c:pt idx="90">
                        <c:v>11713.520749665327</c:v>
                      </c:pt>
                      <c:pt idx="91">
                        <c:v>11713.520749665327</c:v>
                      </c:pt>
                      <c:pt idx="92">
                        <c:v>11713.520749665327</c:v>
                      </c:pt>
                      <c:pt idx="93">
                        <c:v>11713.520749665327</c:v>
                      </c:pt>
                      <c:pt idx="94">
                        <c:v>11713.520749665327</c:v>
                      </c:pt>
                      <c:pt idx="95">
                        <c:v>11713.520749665327</c:v>
                      </c:pt>
                      <c:pt idx="96">
                        <c:v>11713.520749665327</c:v>
                      </c:pt>
                      <c:pt idx="97">
                        <c:v>11713.520749665327</c:v>
                      </c:pt>
                      <c:pt idx="98">
                        <c:v>11713.520749665327</c:v>
                      </c:pt>
                      <c:pt idx="99">
                        <c:v>11713.520749665327</c:v>
                      </c:pt>
                      <c:pt idx="100">
                        <c:v>11713.520749665327</c:v>
                      </c:pt>
                      <c:pt idx="101">
                        <c:v>11713.520749665327</c:v>
                      </c:pt>
                      <c:pt idx="102">
                        <c:v>11713.520749665327</c:v>
                      </c:pt>
                      <c:pt idx="103">
                        <c:v>11713.520749665327</c:v>
                      </c:pt>
                      <c:pt idx="104">
                        <c:v>11713.520749665327</c:v>
                      </c:pt>
                      <c:pt idx="105">
                        <c:v>11713.520749665327</c:v>
                      </c:pt>
                      <c:pt idx="106">
                        <c:v>11713.520749665327</c:v>
                      </c:pt>
                      <c:pt idx="107">
                        <c:v>11713.520749665327</c:v>
                      </c:pt>
                      <c:pt idx="108">
                        <c:v>11713.520749665327</c:v>
                      </c:pt>
                      <c:pt idx="109">
                        <c:v>11713.520749665327</c:v>
                      </c:pt>
                      <c:pt idx="110">
                        <c:v>11713.520749665327</c:v>
                      </c:pt>
                      <c:pt idx="111">
                        <c:v>11713.520749665327</c:v>
                      </c:pt>
                      <c:pt idx="112">
                        <c:v>11713.520749665327</c:v>
                      </c:pt>
                      <c:pt idx="113">
                        <c:v>11713.520749665327</c:v>
                      </c:pt>
                      <c:pt idx="114">
                        <c:v>11713.520749665327</c:v>
                      </c:pt>
                      <c:pt idx="115">
                        <c:v>11713.520749665327</c:v>
                      </c:pt>
                      <c:pt idx="116">
                        <c:v>11713.520749665327</c:v>
                      </c:pt>
                      <c:pt idx="117">
                        <c:v>11713.520749665327</c:v>
                      </c:pt>
                      <c:pt idx="118">
                        <c:v>11713.520749665327</c:v>
                      </c:pt>
                      <c:pt idx="119">
                        <c:v>11713.520749665327</c:v>
                      </c:pt>
                    </c:numCache>
                  </c:numRef>
                </c:yVal>
                <c:smooth val="0"/>
                <c:extLst xmlns:c15="http://schemas.microsoft.com/office/drawing/2012/chart">
                  <c:ext xmlns:c16="http://schemas.microsoft.com/office/drawing/2014/chart" uri="{C3380CC4-5D6E-409C-BE32-E72D297353CC}">
                    <c16:uniqueId val="{00000008-0E19-400D-8059-78D29A543CC2}"/>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18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Fstore_Unconstrained!$C$4:$C$15</c:f>
              <c:numCache>
                <c:formatCode>General</c:formatCode>
                <c:ptCount val="12"/>
                <c:pt idx="0">
                  <c:v>17.323293287325299</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C9A2-4FE6-8678-1EB7741CA9EF}"/>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Fstore_Unconstrained!$D$4:$D$15</c:f>
              <c:numCache>
                <c:formatCode>General</c:formatCode>
                <c:ptCount val="12"/>
                <c:pt idx="0">
                  <c:v>19.8266486572209</c:v>
                </c:pt>
                <c:pt idx="1">
                  <c:v>19.770025556219501</c:v>
                </c:pt>
                <c:pt idx="2">
                  <c:v>19.722113701526101</c:v>
                </c:pt>
                <c:pt idx="3">
                  <c:v>19.7053134407894</c:v>
                </c:pt>
                <c:pt idx="4">
                  <c:v>19.697782289424698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C9A2-4FE6-8678-1EB7741CA9EF}"/>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Fstore_Unconstrained!$E$4:$E$15</c:f>
              <c:numCache>
                <c:formatCode>General</c:formatCode>
                <c:ptCount val="12"/>
                <c:pt idx="0">
                  <c:v>22.284516528706799</c:v>
                </c:pt>
                <c:pt idx="1">
                  <c:v>22.163689076969199</c:v>
                </c:pt>
                <c:pt idx="2">
                  <c:v>22.061450463960497</c:v>
                </c:pt>
                <c:pt idx="3">
                  <c:v>22.025600560697701</c:v>
                </c:pt>
                <c:pt idx="4">
                  <c:v>22.009529914407398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C9A2-4FE6-8678-1EB7741CA9EF}"/>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Fstore_Unconstrained!$F$4:$F$15</c:f>
              <c:numCache>
                <c:formatCode>General</c:formatCode>
                <c:ptCount val="12"/>
                <c:pt idx="0">
                  <c:v>24.742384400192801</c:v>
                </c:pt>
                <c:pt idx="1">
                  <c:v>24.557352597718896</c:v>
                </c:pt>
                <c:pt idx="2">
                  <c:v>24.400787226394797</c:v>
                </c:pt>
                <c:pt idx="3">
                  <c:v>24.345887680605898</c:v>
                </c:pt>
                <c:pt idx="4">
                  <c:v>24.321277539390099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C9A2-4FE6-8678-1EB7741CA9EF}"/>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Fstore_Unconstrained!$G$4:$G$15</c:f>
              <c:numCache>
                <c:formatCode>General</c:formatCode>
                <c:ptCount val="12"/>
                <c:pt idx="0">
                  <c:v>27.2002522716787</c:v>
                </c:pt>
                <c:pt idx="1">
                  <c:v>26.951016118468502</c:v>
                </c:pt>
                <c:pt idx="2">
                  <c:v>26.7401239888292</c:v>
                </c:pt>
                <c:pt idx="3">
                  <c:v>26.666174800514099</c:v>
                </c:pt>
                <c:pt idx="4">
                  <c:v>26.633025164372803</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C9A2-4FE6-8678-1EB7741CA9EF}"/>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Fstore_Unconstrained!$J$4:$J$15</c:f>
              <c:numCache>
                <c:formatCode>General</c:formatCode>
                <c:ptCount val="12"/>
                <c:pt idx="0">
                  <c:v>17.323293287325299</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C9A2-4FE6-8678-1EB7741CA9EF}"/>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Fstore_Unconstrained!$K$4:$K$15</c:f>
              <c:numCache>
                <c:formatCode>General</c:formatCode>
                <c:ptCount val="12"/>
                <c:pt idx="0">
                  <c:v>19.8266486572209</c:v>
                </c:pt>
                <c:pt idx="1">
                  <c:v>19.755957098886199</c:v>
                </c:pt>
                <c:pt idx="2">
                  <c:v>19.696141164910699</c:v>
                </c:pt>
                <c:pt idx="3">
                  <c:v>19.675166746503699</c:v>
                </c:pt>
                <c:pt idx="4">
                  <c:v>19.665764421010902</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C9A2-4FE6-8678-1EB7741CA9EF}"/>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Fstore_Unconstrained!$L$4:$L$15</c:f>
              <c:numCache>
                <c:formatCode>General</c:formatCode>
                <c:ptCount val="12"/>
                <c:pt idx="0">
                  <c:v>22.284516528706799</c:v>
                </c:pt>
                <c:pt idx="1">
                  <c:v>22.149620619635897</c:v>
                </c:pt>
                <c:pt idx="2">
                  <c:v>22.035477927345102</c:v>
                </c:pt>
                <c:pt idx="3">
                  <c:v>21.9954538664119</c:v>
                </c:pt>
                <c:pt idx="4">
                  <c:v>21.977512045993599</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C9A2-4FE6-8678-1EB7741CA9EF}"/>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Fstore_Unconstrained!$M$4:$M$15</c:f>
              <c:numCache>
                <c:formatCode>General</c:formatCode>
                <c:ptCount val="12"/>
                <c:pt idx="0">
                  <c:v>24.742384400192801</c:v>
                </c:pt>
                <c:pt idx="1">
                  <c:v>24.543284140385502</c:v>
                </c:pt>
                <c:pt idx="2">
                  <c:v>24.374814689779402</c:v>
                </c:pt>
                <c:pt idx="3">
                  <c:v>24.315740986320101</c:v>
                </c:pt>
                <c:pt idx="4">
                  <c:v>24.2892596709763</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C9A2-4FE6-8678-1EB7741CA9EF}"/>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Fstore_Unconstrained!$N$4:$N$15</c:f>
              <c:numCache>
                <c:formatCode>General</c:formatCode>
                <c:ptCount val="12"/>
                <c:pt idx="0">
                  <c:v>27.2002522716787</c:v>
                </c:pt>
                <c:pt idx="1">
                  <c:v>26.9369476611352</c:v>
                </c:pt>
                <c:pt idx="2">
                  <c:v>26.714151452213802</c:v>
                </c:pt>
                <c:pt idx="3">
                  <c:v>26.636028106228299</c:v>
                </c:pt>
                <c:pt idx="4">
                  <c:v>26.601007295959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C9A2-4FE6-8678-1EB7741CA9EF}"/>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Fstore_Unconstrained!$Q$4:$Q$15</c:f>
              <c:numCache>
                <c:formatCode>General</c:formatCode>
                <c:ptCount val="12"/>
                <c:pt idx="0">
                  <c:v>17.323293287325299</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C9A2-4FE6-8678-1EB7741CA9EF}"/>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Fstore_Unconstrained!$R$4:$R$15</c:f>
              <c:numCache>
                <c:formatCode>General</c:formatCode>
                <c:ptCount val="12"/>
                <c:pt idx="0">
                  <c:v>19.8266486572209</c:v>
                </c:pt>
                <c:pt idx="1">
                  <c:v>19.748922870219499</c:v>
                </c:pt>
                <c:pt idx="2">
                  <c:v>19.683154896603</c:v>
                </c:pt>
                <c:pt idx="3">
                  <c:v>19.6600933993609</c:v>
                </c:pt>
                <c:pt idx="4">
                  <c:v>19.649755486804001</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C9A2-4FE6-8678-1EB7741CA9EF}"/>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Fstore_Unconstrained!$S$4:$S$15</c:f>
              <c:numCache>
                <c:formatCode>General</c:formatCode>
                <c:ptCount val="12"/>
                <c:pt idx="0">
                  <c:v>22.284516528706799</c:v>
                </c:pt>
                <c:pt idx="1">
                  <c:v>22.1425863909692</c:v>
                </c:pt>
                <c:pt idx="2">
                  <c:v>22.022491659037399</c:v>
                </c:pt>
                <c:pt idx="3">
                  <c:v>21.980380519269101</c:v>
                </c:pt>
                <c:pt idx="4">
                  <c:v>21.961503111786701</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C9A2-4FE6-8678-1EB7741CA9EF}"/>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Fstore_Unconstrained!$T$4:$T$15</c:f>
              <c:numCache>
                <c:formatCode>General</c:formatCode>
                <c:ptCount val="12"/>
                <c:pt idx="0">
                  <c:v>24.742384400192801</c:v>
                </c:pt>
                <c:pt idx="1">
                  <c:v>24.536249911718901</c:v>
                </c:pt>
                <c:pt idx="2">
                  <c:v>24.361828421471699</c:v>
                </c:pt>
                <c:pt idx="3">
                  <c:v>24.300667639177298</c:v>
                </c:pt>
                <c:pt idx="4">
                  <c:v>24.273250736769402</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C9A2-4FE6-8678-1EB7741CA9EF}"/>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Fstore_Unconstrained!$U$4:$U$15</c:f>
              <c:numCache>
                <c:formatCode>General</c:formatCode>
                <c:ptCount val="12"/>
                <c:pt idx="0">
                  <c:v>27.2002522716787</c:v>
                </c:pt>
                <c:pt idx="1">
                  <c:v>26.929913432468499</c:v>
                </c:pt>
                <c:pt idx="2">
                  <c:v>26.701165183906102</c:v>
                </c:pt>
                <c:pt idx="3">
                  <c:v>26.6209547590855</c:v>
                </c:pt>
                <c:pt idx="4">
                  <c:v>26.584998361752099</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C9A2-4FE6-8678-1EB7741CA9EF}"/>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Fstore_Unconstrained!$X$4:$X$15</c:f>
              <c:numCache>
                <c:formatCode>General</c:formatCode>
                <c:ptCount val="12"/>
                <c:pt idx="0">
                  <c:v>17.323293287325299</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C9A2-4FE6-8678-1EB7741CA9EF}"/>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Fstore_Unconstrained!$Y$4:$Y$15</c:f>
              <c:numCache>
                <c:formatCode>General</c:formatCode>
                <c:ptCount val="12"/>
                <c:pt idx="0">
                  <c:v>19.8266486572209</c:v>
                </c:pt>
                <c:pt idx="1">
                  <c:v>19.741888641552897</c:v>
                </c:pt>
                <c:pt idx="2">
                  <c:v>19.670168628295297</c:v>
                </c:pt>
                <c:pt idx="3">
                  <c:v>19.645020052218001</c:v>
                </c:pt>
                <c:pt idx="4">
                  <c:v>19.633746552597199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C9A2-4FE6-8678-1EB7741CA9EF}"/>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Fstore_Unconstrained!$Z$4:$Z$15</c:f>
              <c:numCache>
                <c:formatCode>General</c:formatCode>
                <c:ptCount val="12"/>
                <c:pt idx="0">
                  <c:v>22.284516528706799</c:v>
                </c:pt>
                <c:pt idx="1">
                  <c:v>22.135552162302503</c:v>
                </c:pt>
                <c:pt idx="2">
                  <c:v>22.0095053907297</c:v>
                </c:pt>
                <c:pt idx="3">
                  <c:v>21.965307172126199</c:v>
                </c:pt>
                <c:pt idx="4">
                  <c:v>21.9454941775798</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C9A2-4FE6-8678-1EB7741CA9EF}"/>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Fstore_Unconstrained!$AA$4:$AA$15</c:f>
              <c:numCache>
                <c:formatCode>General</c:formatCode>
                <c:ptCount val="12"/>
                <c:pt idx="0">
                  <c:v>24.742384400192801</c:v>
                </c:pt>
                <c:pt idx="1">
                  <c:v>24.5292156830522</c:v>
                </c:pt>
                <c:pt idx="2">
                  <c:v>24.348842153164</c:v>
                </c:pt>
                <c:pt idx="3">
                  <c:v>24.2855942920344</c:v>
                </c:pt>
                <c:pt idx="4">
                  <c:v>24.257241802562501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C9A2-4FE6-8678-1EB7741CA9EF}"/>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Fstore_Unconstrained!$AB$4:$AB$15</c:f>
              <c:numCache>
                <c:formatCode>General</c:formatCode>
                <c:ptCount val="12"/>
                <c:pt idx="0">
                  <c:v>27.2002522716787</c:v>
                </c:pt>
                <c:pt idx="1">
                  <c:v>26.922879203801902</c:v>
                </c:pt>
                <c:pt idx="2">
                  <c:v>26.688178915598399</c:v>
                </c:pt>
                <c:pt idx="3">
                  <c:v>26.605881411942601</c:v>
                </c:pt>
                <c:pt idx="4">
                  <c:v>26.568989427545201</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Fstore_Unconstrained!$B$4:$B$15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C9A2-4FE6-8678-1EB7741CA9EF}"/>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'Fstore_Minus 17'!$C$4:$C$15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0E60-44CA-88BA-BF345A4AD9D6}"/>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'Fstore_Minus 17'!$D$4:$D$15</c:f>
              <c:numCache>
                <c:formatCode>General</c:formatCode>
                <c:ptCount val="12"/>
                <c:pt idx="0">
                  <c:v>19.412453549751</c:v>
                </c:pt>
                <c:pt idx="1">
                  <c:v>19.722113701526101</c:v>
                </c:pt>
                <c:pt idx="2">
                  <c:v>19.694067737803103</c:v>
                </c:pt>
                <c:pt idx="3">
                  <c:v>19.692333394380498</c:v>
                </c:pt>
                <c:pt idx="4">
                  <c:v>19.691525348013098</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0E60-44CA-88BA-BF345A4AD9D6}"/>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'Fstore_Minus 17'!$E$4:$E$15</c:f>
              <c:numCache>
                <c:formatCode>General</c:formatCode>
                <c:ptCount val="12"/>
                <c:pt idx="0">
                  <c:v>21.716230979469898</c:v>
                </c:pt>
                <c:pt idx="1">
                  <c:v>22.061450463960497</c:v>
                </c:pt>
                <c:pt idx="2">
                  <c:v>22.001603470979703</c:v>
                </c:pt>
                <c:pt idx="3">
                  <c:v>21.997902573422202</c:v>
                </c:pt>
                <c:pt idx="4">
                  <c:v>21.996178291605698</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0E60-44CA-88BA-BF345A4AD9D6}"/>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'Fstore_Minus 17'!$F$4:$F$15</c:f>
              <c:numCache>
                <c:formatCode>General</c:formatCode>
                <c:ptCount val="12"/>
                <c:pt idx="0">
                  <c:v>24.020008409188801</c:v>
                </c:pt>
                <c:pt idx="1">
                  <c:v>24.400787226394797</c:v>
                </c:pt>
                <c:pt idx="2">
                  <c:v>24.309139204156299</c:v>
                </c:pt>
                <c:pt idx="3">
                  <c:v>24.303471752463999</c:v>
                </c:pt>
                <c:pt idx="4">
                  <c:v>24.300831235198199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0E60-44CA-88BA-BF345A4AD9D6}"/>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'Fstore_Minus 17'!$G$4:$G$15</c:f>
              <c:numCache>
                <c:formatCode>General</c:formatCode>
                <c:ptCount val="12"/>
                <c:pt idx="0">
                  <c:v>26.3237858389076</c:v>
                </c:pt>
                <c:pt idx="1">
                  <c:v>26.7401239888292</c:v>
                </c:pt>
                <c:pt idx="2">
                  <c:v>26.616674937332899</c:v>
                </c:pt>
                <c:pt idx="3">
                  <c:v>26.609040931505699</c:v>
                </c:pt>
                <c:pt idx="4">
                  <c:v>26.6054841787908</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0E60-44CA-88BA-BF345A4AD9D6}"/>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'Fstore_Minus 17'!$J$4:$J$15</c:f>
              <c:numCache>
                <c:formatCode>General</c:formatCode>
                <c:ptCount val="12"/>
                <c:pt idx="0">
                  <c:v>16.8103570247711</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0E60-44CA-88BA-BF345A4AD9D6}"/>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'Fstore_Minus 17'!$K$4:$K$15</c:f>
              <c:numCache>
                <c:formatCode>General</c:formatCode>
                <c:ptCount val="12"/>
                <c:pt idx="0">
                  <c:v>19.412453549751</c:v>
                </c:pt>
                <c:pt idx="1">
                  <c:v>19.709127433218402</c:v>
                </c:pt>
                <c:pt idx="2">
                  <c:v>19.669362154193401</c:v>
                </c:pt>
                <c:pt idx="3">
                  <c:v>19.663066244240998</c:v>
                </c:pt>
                <c:pt idx="4">
                  <c:v>19.660002120785901</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0E60-44CA-88BA-BF345A4AD9D6}"/>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'Fstore_Minus 17'!$L$4:$L$15</c:f>
              <c:numCache>
                <c:formatCode>General</c:formatCode>
                <c:ptCount val="12"/>
                <c:pt idx="0">
                  <c:v>21.716230979469898</c:v>
                </c:pt>
                <c:pt idx="1">
                  <c:v>22.048464195652802</c:v>
                </c:pt>
                <c:pt idx="2">
                  <c:v>21.976897887370001</c:v>
                </c:pt>
                <c:pt idx="3">
                  <c:v>21.968635423282702</c:v>
                </c:pt>
                <c:pt idx="4">
                  <c:v>21.964655064378398</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0E60-44CA-88BA-BF345A4AD9D6}"/>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'Fstore_Minus 17'!$M$4:$M$15</c:f>
              <c:numCache>
                <c:formatCode>General</c:formatCode>
                <c:ptCount val="12"/>
                <c:pt idx="0">
                  <c:v>24.020008409188801</c:v>
                </c:pt>
                <c:pt idx="1">
                  <c:v>24.387800958087102</c:v>
                </c:pt>
                <c:pt idx="2">
                  <c:v>24.284433620546601</c:v>
                </c:pt>
                <c:pt idx="3">
                  <c:v>24.274204602324502</c:v>
                </c:pt>
                <c:pt idx="4">
                  <c:v>24.269308007970999</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0E60-44CA-88BA-BF345A4AD9D6}"/>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'Fstore_Minus 17'!$N$4:$N$15</c:f>
              <c:numCache>
                <c:formatCode>General</c:formatCode>
                <c:ptCount val="12"/>
                <c:pt idx="0">
                  <c:v>26.3237858389076</c:v>
                </c:pt>
                <c:pt idx="1">
                  <c:v>26.727137720521497</c:v>
                </c:pt>
                <c:pt idx="2">
                  <c:v>26.591969353723197</c:v>
                </c:pt>
                <c:pt idx="3">
                  <c:v>26.5797737813662</c:v>
                </c:pt>
                <c:pt idx="4">
                  <c:v>26.5739609515635</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0E60-44CA-88BA-BF345A4AD9D6}"/>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'Fstore_Minus 17'!$Q$4:$Q$15</c:f>
              <c:numCache>
                <c:formatCode>General</c:formatCode>
                <c:ptCount val="12"/>
                <c:pt idx="0">
                  <c:v>16.8103570247711</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0E60-44CA-88BA-BF345A4AD9D6}"/>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'Fstore_Minus 17'!$R$4:$R$15</c:f>
              <c:numCache>
                <c:formatCode>General</c:formatCode>
                <c:ptCount val="12"/>
                <c:pt idx="0">
                  <c:v>19.412453549751</c:v>
                </c:pt>
                <c:pt idx="1">
                  <c:v>19.702634299064599</c:v>
                </c:pt>
                <c:pt idx="2">
                  <c:v>19.6570093623885</c:v>
                </c:pt>
                <c:pt idx="3">
                  <c:v>19.6484326691712</c:v>
                </c:pt>
                <c:pt idx="4">
                  <c:v>19.644240507172199</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0E60-44CA-88BA-BF345A4AD9D6}"/>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'Fstore_Minus 17'!$S$4:$S$15</c:f>
              <c:numCache>
                <c:formatCode>General</c:formatCode>
                <c:ptCount val="12"/>
                <c:pt idx="0">
                  <c:v>21.716230979469898</c:v>
                </c:pt>
                <c:pt idx="1">
                  <c:v>22.041971061498899</c:v>
                </c:pt>
                <c:pt idx="2">
                  <c:v>21.9645450955651</c:v>
                </c:pt>
                <c:pt idx="3">
                  <c:v>21.954001848212901</c:v>
                </c:pt>
                <c:pt idx="4">
                  <c:v>21.9488934507648</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0E60-44CA-88BA-BF345A4AD9D6}"/>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'Fstore_Minus 17'!$T$4:$T$15</c:f>
              <c:numCache>
                <c:formatCode>General</c:formatCode>
                <c:ptCount val="12"/>
                <c:pt idx="0">
                  <c:v>24.020008409188801</c:v>
                </c:pt>
                <c:pt idx="1">
                  <c:v>24.381307823933298</c:v>
                </c:pt>
                <c:pt idx="2">
                  <c:v>24.2720808287417</c:v>
                </c:pt>
                <c:pt idx="3">
                  <c:v>24.259571027254701</c:v>
                </c:pt>
                <c:pt idx="4">
                  <c:v>24.253546394357301</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0E60-44CA-88BA-BF345A4AD9D6}"/>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'Fstore_Minus 17'!$U$4:$U$15</c:f>
              <c:numCache>
                <c:formatCode>General</c:formatCode>
                <c:ptCount val="12"/>
                <c:pt idx="0">
                  <c:v>26.3237858389076</c:v>
                </c:pt>
                <c:pt idx="1">
                  <c:v>26.720644586367598</c:v>
                </c:pt>
                <c:pt idx="2">
                  <c:v>26.5796165619183</c:v>
                </c:pt>
                <c:pt idx="3">
                  <c:v>26.565140206296398</c:v>
                </c:pt>
                <c:pt idx="4">
                  <c:v>26.558199337949901</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0E60-44CA-88BA-BF345A4AD9D6}"/>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'Fstore_Minus 17'!$X$4:$X$15</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0E60-44CA-88BA-BF345A4AD9D6}"/>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'Fstore_Minus 17'!$Y$4:$Y$15</c:f>
              <c:numCache>
                <c:formatCode>General</c:formatCode>
                <c:ptCount val="12"/>
                <c:pt idx="0">
                  <c:v>19.412453549751</c:v>
                </c:pt>
                <c:pt idx="1">
                  <c:v>19.696141164910699</c:v>
                </c:pt>
                <c:pt idx="2">
                  <c:v>19.644656570583599</c:v>
                </c:pt>
                <c:pt idx="3">
                  <c:v>19.633799094101398</c:v>
                </c:pt>
                <c:pt idx="4">
                  <c:v>19.628478893558601</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0E60-44CA-88BA-BF345A4AD9D6}"/>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'Fstore_Minus 17'!$Z$4:$Z$15</c:f>
              <c:numCache>
                <c:formatCode>General</c:formatCode>
                <c:ptCount val="12"/>
                <c:pt idx="0">
                  <c:v>21.716230979469898</c:v>
                </c:pt>
                <c:pt idx="1">
                  <c:v>22.035477927345102</c:v>
                </c:pt>
                <c:pt idx="2">
                  <c:v>21.952192303760199</c:v>
                </c:pt>
                <c:pt idx="3">
                  <c:v>21.939368273143199</c:v>
                </c:pt>
                <c:pt idx="4">
                  <c:v>21.933131837151201</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0E60-44CA-88BA-BF345A4AD9D6}"/>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'Fstore_Minus 17'!$AA$4:$AA$15</c:f>
              <c:numCache>
                <c:formatCode>General</c:formatCode>
                <c:ptCount val="12"/>
                <c:pt idx="0">
                  <c:v>24.020008409188801</c:v>
                </c:pt>
                <c:pt idx="1">
                  <c:v>24.374814689779402</c:v>
                </c:pt>
                <c:pt idx="2">
                  <c:v>24.259728036936799</c:v>
                </c:pt>
                <c:pt idx="3">
                  <c:v>24.244937452184899</c:v>
                </c:pt>
                <c:pt idx="4">
                  <c:v>24.237784780743699</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0E60-44CA-88BA-BF345A4AD9D6}"/>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'Fstore_Minus 17'!$AB$4:$AB$15</c:f>
              <c:numCache>
                <c:formatCode>General</c:formatCode>
                <c:ptCount val="12"/>
                <c:pt idx="0">
                  <c:v>26.3237858389076</c:v>
                </c:pt>
                <c:pt idx="1">
                  <c:v>26.714151452213802</c:v>
                </c:pt>
                <c:pt idx="2">
                  <c:v>26.567263770113399</c:v>
                </c:pt>
                <c:pt idx="3">
                  <c:v>26.5505066312267</c:v>
                </c:pt>
                <c:pt idx="4">
                  <c:v>26.542437724336299</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'Fstore_Minus 17'!$B$4:$B$15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0E60-44CA-88BA-BF345A4AD9D6}"/>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'Hydrograph_Minus 17_ V2  '!$N$16</c:f>
              <c:strCache>
                <c:ptCount val="1"/>
                <c:pt idx="0">
                  <c:v>4 steady low flow days </c:v>
                </c:pt>
              </c:strCache>
            </c:strRef>
          </c:tx>
          <c:spPr>
            <a:ln w="19050" cap="rnd">
              <a:solidFill>
                <a:srgbClr val="00B0F0"/>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'!$N$17:$N$136</c:f>
              <c:numCache>
                <c:formatCode>General</c:formatCode>
                <c:ptCount val="120"/>
                <c:pt idx="0">
                  <c:v>8000</c:v>
                </c:pt>
                <c:pt idx="1">
                  <c:v>8000</c:v>
                </c:pt>
                <c:pt idx="2">
                  <c:v>15323.110624315446</c:v>
                </c:pt>
                <c:pt idx="3">
                  <c:v>15323.110624315446</c:v>
                </c:pt>
                <c:pt idx="4">
                  <c:v>8000</c:v>
                </c:pt>
                <c:pt idx="5">
                  <c:v>8000</c:v>
                </c:pt>
                <c:pt idx="6">
                  <c:v>15323.110624315446</c:v>
                </c:pt>
                <c:pt idx="7">
                  <c:v>15323.110624315446</c:v>
                </c:pt>
                <c:pt idx="8">
                  <c:v>8000</c:v>
                </c:pt>
                <c:pt idx="9">
                  <c:v>8000</c:v>
                </c:pt>
                <c:pt idx="10">
                  <c:v>15323.110624315446</c:v>
                </c:pt>
                <c:pt idx="11">
                  <c:v>15323.110624315446</c:v>
                </c:pt>
                <c:pt idx="12">
                  <c:v>8000</c:v>
                </c:pt>
                <c:pt idx="13">
                  <c:v>8000</c:v>
                </c:pt>
                <c:pt idx="14">
                  <c:v>15323.110624315446</c:v>
                </c:pt>
                <c:pt idx="15">
                  <c:v>15323.110624315446</c:v>
                </c:pt>
                <c:pt idx="16">
                  <c:v>8000</c:v>
                </c:pt>
                <c:pt idx="17">
                  <c:v>8000</c:v>
                </c:pt>
                <c:pt idx="18">
                  <c:v>15323.110624315446</c:v>
                </c:pt>
                <c:pt idx="19">
                  <c:v>15323.110624315446</c:v>
                </c:pt>
                <c:pt idx="20">
                  <c:v>8000</c:v>
                </c:pt>
                <c:pt idx="21">
                  <c:v>8000</c:v>
                </c:pt>
                <c:pt idx="22">
                  <c:v>8000</c:v>
                </c:pt>
                <c:pt idx="23">
                  <c:v>8000</c:v>
                </c:pt>
                <c:pt idx="24">
                  <c:v>9000</c:v>
                </c:pt>
                <c:pt idx="25">
                  <c:v>9000</c:v>
                </c:pt>
                <c:pt idx="26">
                  <c:v>9000</c:v>
                </c:pt>
                <c:pt idx="27">
                  <c:v>9000</c:v>
                </c:pt>
                <c:pt idx="28">
                  <c:v>8000</c:v>
                </c:pt>
                <c:pt idx="29">
                  <c:v>8000</c:v>
                </c:pt>
                <c:pt idx="30">
                  <c:v>15323.110624315446</c:v>
                </c:pt>
                <c:pt idx="31">
                  <c:v>15323.110624315446</c:v>
                </c:pt>
                <c:pt idx="32">
                  <c:v>8000</c:v>
                </c:pt>
                <c:pt idx="33">
                  <c:v>8000</c:v>
                </c:pt>
                <c:pt idx="34">
                  <c:v>15323.110624315446</c:v>
                </c:pt>
                <c:pt idx="35">
                  <c:v>15323.110624315446</c:v>
                </c:pt>
                <c:pt idx="36">
                  <c:v>8000</c:v>
                </c:pt>
                <c:pt idx="37">
                  <c:v>8000</c:v>
                </c:pt>
                <c:pt idx="38">
                  <c:v>15323.110624315446</c:v>
                </c:pt>
                <c:pt idx="39">
                  <c:v>15323.110624315446</c:v>
                </c:pt>
                <c:pt idx="40">
                  <c:v>8000</c:v>
                </c:pt>
                <c:pt idx="41">
                  <c:v>8000</c:v>
                </c:pt>
                <c:pt idx="42">
                  <c:v>15323.110624315446</c:v>
                </c:pt>
                <c:pt idx="43">
                  <c:v>15323.110624315446</c:v>
                </c:pt>
                <c:pt idx="44">
                  <c:v>8000</c:v>
                </c:pt>
                <c:pt idx="45">
                  <c:v>8000</c:v>
                </c:pt>
                <c:pt idx="46">
                  <c:v>15323.110624315446</c:v>
                </c:pt>
                <c:pt idx="47">
                  <c:v>15323.110624315446</c:v>
                </c:pt>
                <c:pt idx="48">
                  <c:v>8000</c:v>
                </c:pt>
                <c:pt idx="49">
                  <c:v>8000</c:v>
                </c:pt>
                <c:pt idx="50">
                  <c:v>8000</c:v>
                </c:pt>
                <c:pt idx="51">
                  <c:v>8000</c:v>
                </c:pt>
                <c:pt idx="52">
                  <c:v>9000</c:v>
                </c:pt>
                <c:pt idx="53">
                  <c:v>9000</c:v>
                </c:pt>
                <c:pt idx="54">
                  <c:v>9000</c:v>
                </c:pt>
                <c:pt idx="55">
                  <c:v>9000</c:v>
                </c:pt>
                <c:pt idx="56">
                  <c:v>8000</c:v>
                </c:pt>
                <c:pt idx="57">
                  <c:v>8000</c:v>
                </c:pt>
                <c:pt idx="58">
                  <c:v>15323.110624315446</c:v>
                </c:pt>
                <c:pt idx="59">
                  <c:v>15323.110624315446</c:v>
                </c:pt>
                <c:pt idx="60">
                  <c:v>8000</c:v>
                </c:pt>
                <c:pt idx="61">
                  <c:v>8000</c:v>
                </c:pt>
                <c:pt idx="62">
                  <c:v>15323.110624315446</c:v>
                </c:pt>
                <c:pt idx="63">
                  <c:v>15323.110624315446</c:v>
                </c:pt>
                <c:pt idx="64">
                  <c:v>8000</c:v>
                </c:pt>
                <c:pt idx="65">
                  <c:v>8000</c:v>
                </c:pt>
                <c:pt idx="66">
                  <c:v>15323.110624315446</c:v>
                </c:pt>
                <c:pt idx="67">
                  <c:v>15323.110624315446</c:v>
                </c:pt>
                <c:pt idx="68">
                  <c:v>8000</c:v>
                </c:pt>
                <c:pt idx="69">
                  <c:v>8000</c:v>
                </c:pt>
                <c:pt idx="70">
                  <c:v>15323.110624315446</c:v>
                </c:pt>
                <c:pt idx="71">
                  <c:v>15323.110624315446</c:v>
                </c:pt>
                <c:pt idx="72">
                  <c:v>8000</c:v>
                </c:pt>
                <c:pt idx="73">
                  <c:v>8000</c:v>
                </c:pt>
                <c:pt idx="74">
                  <c:v>15323.110624315446</c:v>
                </c:pt>
                <c:pt idx="75">
                  <c:v>15323.110624315446</c:v>
                </c:pt>
                <c:pt idx="76">
                  <c:v>8000</c:v>
                </c:pt>
                <c:pt idx="77">
                  <c:v>8000</c:v>
                </c:pt>
                <c:pt idx="78">
                  <c:v>8000</c:v>
                </c:pt>
                <c:pt idx="79">
                  <c:v>8000</c:v>
                </c:pt>
                <c:pt idx="80">
                  <c:v>9000</c:v>
                </c:pt>
                <c:pt idx="81">
                  <c:v>9000</c:v>
                </c:pt>
                <c:pt idx="82">
                  <c:v>9000</c:v>
                </c:pt>
                <c:pt idx="83">
                  <c:v>9000</c:v>
                </c:pt>
                <c:pt idx="84">
                  <c:v>8000</c:v>
                </c:pt>
                <c:pt idx="85">
                  <c:v>8000</c:v>
                </c:pt>
                <c:pt idx="86">
                  <c:v>15323.110624315446</c:v>
                </c:pt>
                <c:pt idx="87">
                  <c:v>15323.110624315446</c:v>
                </c:pt>
                <c:pt idx="88">
                  <c:v>8000</c:v>
                </c:pt>
                <c:pt idx="89">
                  <c:v>8000</c:v>
                </c:pt>
                <c:pt idx="90">
                  <c:v>15323.110624315446</c:v>
                </c:pt>
                <c:pt idx="91">
                  <c:v>15323.110624315446</c:v>
                </c:pt>
                <c:pt idx="92">
                  <c:v>8000</c:v>
                </c:pt>
                <c:pt idx="93">
                  <c:v>8000</c:v>
                </c:pt>
                <c:pt idx="94">
                  <c:v>15323.110624315446</c:v>
                </c:pt>
                <c:pt idx="95">
                  <c:v>15323.110624315446</c:v>
                </c:pt>
                <c:pt idx="96">
                  <c:v>8000</c:v>
                </c:pt>
                <c:pt idx="97">
                  <c:v>8000</c:v>
                </c:pt>
                <c:pt idx="98">
                  <c:v>15323.110624315446</c:v>
                </c:pt>
                <c:pt idx="99">
                  <c:v>15323.110624315446</c:v>
                </c:pt>
                <c:pt idx="100">
                  <c:v>8000</c:v>
                </c:pt>
                <c:pt idx="101">
                  <c:v>8000</c:v>
                </c:pt>
                <c:pt idx="102">
                  <c:v>15323.110624315446</c:v>
                </c:pt>
                <c:pt idx="103">
                  <c:v>15323.110624315446</c:v>
                </c:pt>
                <c:pt idx="104">
                  <c:v>8000</c:v>
                </c:pt>
                <c:pt idx="105">
                  <c:v>8000</c:v>
                </c:pt>
                <c:pt idx="106">
                  <c:v>8000</c:v>
                </c:pt>
                <c:pt idx="107">
                  <c:v>8000</c:v>
                </c:pt>
                <c:pt idx="108">
                  <c:v>9000</c:v>
                </c:pt>
                <c:pt idx="109">
                  <c:v>9000</c:v>
                </c:pt>
                <c:pt idx="110">
                  <c:v>9000</c:v>
                </c:pt>
                <c:pt idx="111">
                  <c:v>9000</c:v>
                </c:pt>
                <c:pt idx="112">
                  <c:v>8000</c:v>
                </c:pt>
                <c:pt idx="113">
                  <c:v>8000</c:v>
                </c:pt>
                <c:pt idx="114">
                  <c:v>15323.110624315446</c:v>
                </c:pt>
                <c:pt idx="115">
                  <c:v>15323.110624315446</c:v>
                </c:pt>
                <c:pt idx="116">
                  <c:v>8000</c:v>
                </c:pt>
                <c:pt idx="117">
                  <c:v>8000</c:v>
                </c:pt>
                <c:pt idx="118">
                  <c:v>15323.110624315446</c:v>
                </c:pt>
                <c:pt idx="119">
                  <c:v>15323.110624315446</c:v>
                </c:pt>
              </c:numCache>
            </c:numRef>
          </c:yVal>
          <c:smooth val="0"/>
          <c:extLst>
            <c:ext xmlns:c16="http://schemas.microsoft.com/office/drawing/2014/chart" uri="{C3380CC4-5D6E-409C-BE32-E72D297353CC}">
              <c16:uniqueId val="{00000000-9A06-4F99-A2FB-A43AE7BD420E}"/>
            </c:ext>
          </c:extLst>
        </c:ser>
        <c:ser>
          <c:idx val="2"/>
          <c:order val="4"/>
          <c:tx>
            <c:strRef>
              <c:f>'Hydrograph_Minus 17_ V2  '!$P$16</c:f>
              <c:strCache>
                <c:ptCount val="1"/>
                <c:pt idx="0">
                  <c:v>8 steady low flow days </c:v>
                </c:pt>
              </c:strCache>
            </c:strRef>
          </c:tx>
          <c:spPr>
            <a:ln w="19050" cap="rnd">
              <a:solidFill>
                <a:srgbClr val="92D050"/>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'!$P$17:$P$136</c:f>
              <c:numCache>
                <c:formatCode>General</c:formatCode>
                <c:ptCount val="120"/>
                <c:pt idx="0">
                  <c:v>8000</c:v>
                </c:pt>
                <c:pt idx="1">
                  <c:v>8000</c:v>
                </c:pt>
                <c:pt idx="2">
                  <c:v>15050.383351588174</c:v>
                </c:pt>
                <c:pt idx="3">
                  <c:v>15050.383351588174</c:v>
                </c:pt>
                <c:pt idx="4">
                  <c:v>8000</c:v>
                </c:pt>
                <c:pt idx="5">
                  <c:v>8000</c:v>
                </c:pt>
                <c:pt idx="6">
                  <c:v>15050.383351588174</c:v>
                </c:pt>
                <c:pt idx="7">
                  <c:v>15050.383351588174</c:v>
                </c:pt>
                <c:pt idx="8">
                  <c:v>8000</c:v>
                </c:pt>
                <c:pt idx="9">
                  <c:v>8000</c:v>
                </c:pt>
                <c:pt idx="10">
                  <c:v>15050.383351588174</c:v>
                </c:pt>
                <c:pt idx="11">
                  <c:v>15050.383351588174</c:v>
                </c:pt>
                <c:pt idx="12">
                  <c:v>8000</c:v>
                </c:pt>
                <c:pt idx="13">
                  <c:v>8000</c:v>
                </c:pt>
                <c:pt idx="14">
                  <c:v>15050.383351588174</c:v>
                </c:pt>
                <c:pt idx="15">
                  <c:v>15050.383351588174</c:v>
                </c:pt>
                <c:pt idx="16">
                  <c:v>8000</c:v>
                </c:pt>
                <c:pt idx="17">
                  <c:v>8000</c:v>
                </c:pt>
                <c:pt idx="18">
                  <c:v>15050.383351588174</c:v>
                </c:pt>
                <c:pt idx="19">
                  <c:v>15050.383351588174</c:v>
                </c:pt>
                <c:pt idx="20">
                  <c:v>9000</c:v>
                </c:pt>
                <c:pt idx="21">
                  <c:v>9000</c:v>
                </c:pt>
                <c:pt idx="22">
                  <c:v>9000</c:v>
                </c:pt>
                <c:pt idx="23">
                  <c:v>9000</c:v>
                </c:pt>
                <c:pt idx="24">
                  <c:v>9000</c:v>
                </c:pt>
                <c:pt idx="25">
                  <c:v>9000</c:v>
                </c:pt>
                <c:pt idx="26">
                  <c:v>9000</c:v>
                </c:pt>
                <c:pt idx="27">
                  <c:v>9000</c:v>
                </c:pt>
                <c:pt idx="28">
                  <c:v>8000</c:v>
                </c:pt>
                <c:pt idx="29">
                  <c:v>8000</c:v>
                </c:pt>
                <c:pt idx="30">
                  <c:v>15050.383351588174</c:v>
                </c:pt>
                <c:pt idx="31">
                  <c:v>15050.383351588174</c:v>
                </c:pt>
                <c:pt idx="32">
                  <c:v>8000</c:v>
                </c:pt>
                <c:pt idx="33">
                  <c:v>8000</c:v>
                </c:pt>
                <c:pt idx="34">
                  <c:v>15050.383351588174</c:v>
                </c:pt>
                <c:pt idx="35">
                  <c:v>15050.383351588174</c:v>
                </c:pt>
                <c:pt idx="36">
                  <c:v>8000</c:v>
                </c:pt>
                <c:pt idx="37">
                  <c:v>8000</c:v>
                </c:pt>
                <c:pt idx="38">
                  <c:v>15050.383351588174</c:v>
                </c:pt>
                <c:pt idx="39">
                  <c:v>15050.383351588174</c:v>
                </c:pt>
                <c:pt idx="40">
                  <c:v>8000</c:v>
                </c:pt>
                <c:pt idx="41">
                  <c:v>8000</c:v>
                </c:pt>
                <c:pt idx="42">
                  <c:v>15050.383351588174</c:v>
                </c:pt>
                <c:pt idx="43">
                  <c:v>15050.383351588174</c:v>
                </c:pt>
                <c:pt idx="44">
                  <c:v>8000</c:v>
                </c:pt>
                <c:pt idx="45">
                  <c:v>8000</c:v>
                </c:pt>
                <c:pt idx="46">
                  <c:v>15050.383351588174</c:v>
                </c:pt>
                <c:pt idx="47">
                  <c:v>15050.383351588174</c:v>
                </c:pt>
                <c:pt idx="48">
                  <c:v>9000</c:v>
                </c:pt>
                <c:pt idx="49">
                  <c:v>9000</c:v>
                </c:pt>
                <c:pt idx="50">
                  <c:v>9000</c:v>
                </c:pt>
                <c:pt idx="51">
                  <c:v>9000</c:v>
                </c:pt>
                <c:pt idx="52">
                  <c:v>9000</c:v>
                </c:pt>
                <c:pt idx="53">
                  <c:v>9000</c:v>
                </c:pt>
                <c:pt idx="54">
                  <c:v>9000</c:v>
                </c:pt>
                <c:pt idx="55">
                  <c:v>9000</c:v>
                </c:pt>
                <c:pt idx="56">
                  <c:v>8000</c:v>
                </c:pt>
                <c:pt idx="57">
                  <c:v>8000</c:v>
                </c:pt>
                <c:pt idx="58">
                  <c:v>15050.383351588174</c:v>
                </c:pt>
                <c:pt idx="59">
                  <c:v>15050.383351588174</c:v>
                </c:pt>
                <c:pt idx="60">
                  <c:v>8000</c:v>
                </c:pt>
                <c:pt idx="61">
                  <c:v>8000</c:v>
                </c:pt>
                <c:pt idx="62">
                  <c:v>15050.383351588174</c:v>
                </c:pt>
                <c:pt idx="63">
                  <c:v>15050.383351588174</c:v>
                </c:pt>
                <c:pt idx="64">
                  <c:v>8000</c:v>
                </c:pt>
                <c:pt idx="65">
                  <c:v>8000</c:v>
                </c:pt>
                <c:pt idx="66">
                  <c:v>15050.383351588174</c:v>
                </c:pt>
                <c:pt idx="67">
                  <c:v>15050.383351588174</c:v>
                </c:pt>
                <c:pt idx="68">
                  <c:v>8000</c:v>
                </c:pt>
                <c:pt idx="69">
                  <c:v>8000</c:v>
                </c:pt>
                <c:pt idx="70">
                  <c:v>15050.383351588174</c:v>
                </c:pt>
                <c:pt idx="71">
                  <c:v>15050.383351588174</c:v>
                </c:pt>
                <c:pt idx="72">
                  <c:v>8000</c:v>
                </c:pt>
                <c:pt idx="73">
                  <c:v>8000</c:v>
                </c:pt>
                <c:pt idx="74">
                  <c:v>15050.383351588174</c:v>
                </c:pt>
                <c:pt idx="75">
                  <c:v>15050.383351588174</c:v>
                </c:pt>
                <c:pt idx="76">
                  <c:v>9000</c:v>
                </c:pt>
                <c:pt idx="77">
                  <c:v>9000</c:v>
                </c:pt>
                <c:pt idx="78">
                  <c:v>9000</c:v>
                </c:pt>
                <c:pt idx="79">
                  <c:v>9000</c:v>
                </c:pt>
                <c:pt idx="80">
                  <c:v>9000</c:v>
                </c:pt>
                <c:pt idx="81">
                  <c:v>9000</c:v>
                </c:pt>
                <c:pt idx="82">
                  <c:v>9000</c:v>
                </c:pt>
                <c:pt idx="83">
                  <c:v>9000</c:v>
                </c:pt>
                <c:pt idx="84">
                  <c:v>8000</c:v>
                </c:pt>
                <c:pt idx="85">
                  <c:v>8000</c:v>
                </c:pt>
                <c:pt idx="86">
                  <c:v>15050.383351588174</c:v>
                </c:pt>
                <c:pt idx="87">
                  <c:v>15050.383351588174</c:v>
                </c:pt>
                <c:pt idx="88">
                  <c:v>8000</c:v>
                </c:pt>
                <c:pt idx="89">
                  <c:v>8000</c:v>
                </c:pt>
                <c:pt idx="90">
                  <c:v>15050.383351588174</c:v>
                </c:pt>
                <c:pt idx="91">
                  <c:v>15050.383351588174</c:v>
                </c:pt>
                <c:pt idx="92">
                  <c:v>8000</c:v>
                </c:pt>
                <c:pt idx="93">
                  <c:v>8000</c:v>
                </c:pt>
                <c:pt idx="94">
                  <c:v>15050.383351588174</c:v>
                </c:pt>
                <c:pt idx="95">
                  <c:v>15050.383351588174</c:v>
                </c:pt>
                <c:pt idx="96">
                  <c:v>8000</c:v>
                </c:pt>
                <c:pt idx="97">
                  <c:v>8000</c:v>
                </c:pt>
                <c:pt idx="98">
                  <c:v>15050.383351588174</c:v>
                </c:pt>
                <c:pt idx="99">
                  <c:v>15050.383351588174</c:v>
                </c:pt>
                <c:pt idx="100">
                  <c:v>8000</c:v>
                </c:pt>
                <c:pt idx="101">
                  <c:v>8000</c:v>
                </c:pt>
                <c:pt idx="102">
                  <c:v>15050.383351588174</c:v>
                </c:pt>
                <c:pt idx="103">
                  <c:v>15050.383351588174</c:v>
                </c:pt>
                <c:pt idx="104">
                  <c:v>9000</c:v>
                </c:pt>
                <c:pt idx="105">
                  <c:v>9000</c:v>
                </c:pt>
                <c:pt idx="106">
                  <c:v>9000</c:v>
                </c:pt>
                <c:pt idx="107">
                  <c:v>9000</c:v>
                </c:pt>
                <c:pt idx="108">
                  <c:v>9000</c:v>
                </c:pt>
                <c:pt idx="109">
                  <c:v>9000</c:v>
                </c:pt>
                <c:pt idx="110">
                  <c:v>9000</c:v>
                </c:pt>
                <c:pt idx="111">
                  <c:v>9000</c:v>
                </c:pt>
                <c:pt idx="112">
                  <c:v>8000</c:v>
                </c:pt>
                <c:pt idx="113">
                  <c:v>8000</c:v>
                </c:pt>
                <c:pt idx="114">
                  <c:v>15050.383351588174</c:v>
                </c:pt>
                <c:pt idx="115">
                  <c:v>15050.383351588174</c:v>
                </c:pt>
                <c:pt idx="116">
                  <c:v>8000</c:v>
                </c:pt>
                <c:pt idx="117">
                  <c:v>8000</c:v>
                </c:pt>
                <c:pt idx="118">
                  <c:v>15050.383351588174</c:v>
                </c:pt>
                <c:pt idx="119">
                  <c:v>15050.383351588174</c:v>
                </c:pt>
              </c:numCache>
            </c:numRef>
          </c:yVal>
          <c:smooth val="0"/>
          <c:extLst>
            <c:ext xmlns:c16="http://schemas.microsoft.com/office/drawing/2014/chart" uri="{C3380CC4-5D6E-409C-BE32-E72D297353CC}">
              <c16:uniqueId val="{00000001-9A06-4F99-A2FB-A43AE7BD420E}"/>
            </c:ext>
          </c:extLst>
        </c:ser>
        <c:ser>
          <c:idx val="8"/>
          <c:order val="6"/>
          <c:tx>
            <c:strRef>
              <c:f>'Hydrograph_Minus 17_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'Hydrograph_Minus 17_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'Hydrograph_Minus 17_ V2  '!$R$17:$R$136</c:f>
              <c:numCache>
                <c:formatCode>General</c:formatCode>
                <c:ptCount val="120"/>
                <c:pt idx="0">
                  <c:v>8546.8540829986614</c:v>
                </c:pt>
                <c:pt idx="1">
                  <c:v>8546.8540829986614</c:v>
                </c:pt>
                <c:pt idx="2">
                  <c:v>16546.85408299866</c:v>
                </c:pt>
                <c:pt idx="3">
                  <c:v>16546.85408299866</c:v>
                </c:pt>
                <c:pt idx="4">
                  <c:v>8546.8540829986614</c:v>
                </c:pt>
                <c:pt idx="5">
                  <c:v>8546.8540829986614</c:v>
                </c:pt>
                <c:pt idx="6">
                  <c:v>16546.85408299866</c:v>
                </c:pt>
                <c:pt idx="7">
                  <c:v>16546.85408299866</c:v>
                </c:pt>
                <c:pt idx="8">
                  <c:v>8546.8540829986614</c:v>
                </c:pt>
                <c:pt idx="9">
                  <c:v>8546.8540829986614</c:v>
                </c:pt>
                <c:pt idx="10">
                  <c:v>16546.85408299866</c:v>
                </c:pt>
                <c:pt idx="11">
                  <c:v>16546.85408299866</c:v>
                </c:pt>
                <c:pt idx="12">
                  <c:v>8546.8540829986614</c:v>
                </c:pt>
                <c:pt idx="13">
                  <c:v>8546.8540829986614</c:v>
                </c:pt>
                <c:pt idx="14">
                  <c:v>16546.85408299866</c:v>
                </c:pt>
                <c:pt idx="15">
                  <c:v>16546.85408299866</c:v>
                </c:pt>
                <c:pt idx="16">
                  <c:v>8546.8540829986614</c:v>
                </c:pt>
                <c:pt idx="17">
                  <c:v>8546.8540829986614</c:v>
                </c:pt>
                <c:pt idx="18">
                  <c:v>16546.85408299866</c:v>
                </c:pt>
                <c:pt idx="19">
                  <c:v>16546.85408299866</c:v>
                </c:pt>
                <c:pt idx="20">
                  <c:v>9546.8540829986614</c:v>
                </c:pt>
                <c:pt idx="21">
                  <c:v>9546.8540829986614</c:v>
                </c:pt>
                <c:pt idx="22">
                  <c:v>9546.8540829986614</c:v>
                </c:pt>
                <c:pt idx="23">
                  <c:v>9546.8540829986614</c:v>
                </c:pt>
                <c:pt idx="24">
                  <c:v>9546.8540829986614</c:v>
                </c:pt>
                <c:pt idx="25">
                  <c:v>9546.8540829986614</c:v>
                </c:pt>
                <c:pt idx="26">
                  <c:v>9546.8540829986614</c:v>
                </c:pt>
                <c:pt idx="27">
                  <c:v>9546.8540829986614</c:v>
                </c:pt>
                <c:pt idx="28">
                  <c:v>8546.8540829986614</c:v>
                </c:pt>
                <c:pt idx="29">
                  <c:v>8546.8540829986614</c:v>
                </c:pt>
                <c:pt idx="30">
                  <c:v>16546.85408299866</c:v>
                </c:pt>
                <c:pt idx="31">
                  <c:v>16546.85408299866</c:v>
                </c:pt>
                <c:pt idx="32">
                  <c:v>8546.8540829986614</c:v>
                </c:pt>
                <c:pt idx="33">
                  <c:v>8546.8540829986614</c:v>
                </c:pt>
                <c:pt idx="34">
                  <c:v>16546.85408299866</c:v>
                </c:pt>
                <c:pt idx="35">
                  <c:v>16546.85408299866</c:v>
                </c:pt>
                <c:pt idx="36">
                  <c:v>8546.8540829986614</c:v>
                </c:pt>
                <c:pt idx="37">
                  <c:v>8546.8540829986614</c:v>
                </c:pt>
                <c:pt idx="38">
                  <c:v>16546.85408299866</c:v>
                </c:pt>
                <c:pt idx="39">
                  <c:v>16546.85408299866</c:v>
                </c:pt>
                <c:pt idx="40">
                  <c:v>8546.8540829986614</c:v>
                </c:pt>
                <c:pt idx="41">
                  <c:v>8546.8540829986614</c:v>
                </c:pt>
                <c:pt idx="42">
                  <c:v>16546.85408299866</c:v>
                </c:pt>
                <c:pt idx="43">
                  <c:v>16546.85408299866</c:v>
                </c:pt>
                <c:pt idx="44">
                  <c:v>8546.8540829986614</c:v>
                </c:pt>
                <c:pt idx="45">
                  <c:v>8546.8540829986614</c:v>
                </c:pt>
                <c:pt idx="46">
                  <c:v>16546.85408299866</c:v>
                </c:pt>
                <c:pt idx="47">
                  <c:v>16546.85408299866</c:v>
                </c:pt>
                <c:pt idx="48">
                  <c:v>9546.8540829986614</c:v>
                </c:pt>
                <c:pt idx="49">
                  <c:v>9546.8540829986614</c:v>
                </c:pt>
                <c:pt idx="50">
                  <c:v>9546.8540829986614</c:v>
                </c:pt>
                <c:pt idx="51">
                  <c:v>9546.8540829986614</c:v>
                </c:pt>
                <c:pt idx="52">
                  <c:v>9546.8540829986614</c:v>
                </c:pt>
                <c:pt idx="53">
                  <c:v>9546.8540829986614</c:v>
                </c:pt>
                <c:pt idx="54">
                  <c:v>9546.8540829986614</c:v>
                </c:pt>
                <c:pt idx="55">
                  <c:v>9546.8540829986614</c:v>
                </c:pt>
                <c:pt idx="56">
                  <c:v>8546.8540829986614</c:v>
                </c:pt>
                <c:pt idx="57">
                  <c:v>8546.8540829986614</c:v>
                </c:pt>
                <c:pt idx="58">
                  <c:v>16546.85408299866</c:v>
                </c:pt>
                <c:pt idx="59">
                  <c:v>16546.85408299866</c:v>
                </c:pt>
                <c:pt idx="60">
                  <c:v>8546.8540829986614</c:v>
                </c:pt>
                <c:pt idx="61">
                  <c:v>8546.8540829986614</c:v>
                </c:pt>
                <c:pt idx="62">
                  <c:v>16546.85408299866</c:v>
                </c:pt>
                <c:pt idx="63">
                  <c:v>16546.85408299866</c:v>
                </c:pt>
                <c:pt idx="64">
                  <c:v>8546.8540829986614</c:v>
                </c:pt>
                <c:pt idx="65">
                  <c:v>8546.8540829986614</c:v>
                </c:pt>
                <c:pt idx="66">
                  <c:v>16546.85408299866</c:v>
                </c:pt>
                <c:pt idx="67">
                  <c:v>16546.85408299866</c:v>
                </c:pt>
                <c:pt idx="68">
                  <c:v>8546.8540829986614</c:v>
                </c:pt>
                <c:pt idx="69">
                  <c:v>8546.8540829986614</c:v>
                </c:pt>
                <c:pt idx="70">
                  <c:v>16546.85408299866</c:v>
                </c:pt>
                <c:pt idx="71">
                  <c:v>16546.85408299866</c:v>
                </c:pt>
                <c:pt idx="72">
                  <c:v>8546.8540829986614</c:v>
                </c:pt>
                <c:pt idx="73">
                  <c:v>8546.8540829986614</c:v>
                </c:pt>
                <c:pt idx="74">
                  <c:v>16546.85408299866</c:v>
                </c:pt>
                <c:pt idx="75">
                  <c:v>16546.85408299866</c:v>
                </c:pt>
                <c:pt idx="76">
                  <c:v>9546.8540829986614</c:v>
                </c:pt>
                <c:pt idx="77">
                  <c:v>9546.8540829986614</c:v>
                </c:pt>
                <c:pt idx="78">
                  <c:v>9546.8540829986614</c:v>
                </c:pt>
                <c:pt idx="79">
                  <c:v>9546.8540829986614</c:v>
                </c:pt>
                <c:pt idx="80">
                  <c:v>9546.8540829986614</c:v>
                </c:pt>
                <c:pt idx="81">
                  <c:v>9546.8540829986614</c:v>
                </c:pt>
                <c:pt idx="82">
                  <c:v>9546.8540829986614</c:v>
                </c:pt>
                <c:pt idx="83">
                  <c:v>9546.8540829986614</c:v>
                </c:pt>
                <c:pt idx="84">
                  <c:v>9546.8540829986614</c:v>
                </c:pt>
                <c:pt idx="85">
                  <c:v>9546.8540829986614</c:v>
                </c:pt>
                <c:pt idx="86">
                  <c:v>9546.8540829986614</c:v>
                </c:pt>
                <c:pt idx="87">
                  <c:v>9546.8540829986614</c:v>
                </c:pt>
                <c:pt idx="88">
                  <c:v>9546.8540829986614</c:v>
                </c:pt>
                <c:pt idx="89">
                  <c:v>9546.8540829986614</c:v>
                </c:pt>
                <c:pt idx="90">
                  <c:v>9546.8540829986614</c:v>
                </c:pt>
                <c:pt idx="91">
                  <c:v>9546.8540829986614</c:v>
                </c:pt>
                <c:pt idx="92">
                  <c:v>9546.8540829986614</c:v>
                </c:pt>
                <c:pt idx="93">
                  <c:v>9546.8540829986614</c:v>
                </c:pt>
                <c:pt idx="94">
                  <c:v>9546.8540829986614</c:v>
                </c:pt>
                <c:pt idx="95">
                  <c:v>9546.8540829986614</c:v>
                </c:pt>
                <c:pt idx="96">
                  <c:v>9546.8540829986614</c:v>
                </c:pt>
                <c:pt idx="97">
                  <c:v>9546.8540829986614</c:v>
                </c:pt>
                <c:pt idx="98">
                  <c:v>9546.8540829986614</c:v>
                </c:pt>
                <c:pt idx="99">
                  <c:v>9546.8540829986614</c:v>
                </c:pt>
                <c:pt idx="100">
                  <c:v>9546.8540829986614</c:v>
                </c:pt>
                <c:pt idx="101">
                  <c:v>9546.8540829986614</c:v>
                </c:pt>
                <c:pt idx="102">
                  <c:v>9546.8540829986614</c:v>
                </c:pt>
                <c:pt idx="103">
                  <c:v>9546.8540829986614</c:v>
                </c:pt>
                <c:pt idx="104">
                  <c:v>9546.8540829986614</c:v>
                </c:pt>
                <c:pt idx="105">
                  <c:v>9546.8540829986614</c:v>
                </c:pt>
                <c:pt idx="106">
                  <c:v>9546.8540829986614</c:v>
                </c:pt>
                <c:pt idx="107">
                  <c:v>9546.8540829986614</c:v>
                </c:pt>
                <c:pt idx="108">
                  <c:v>9546.8540829986614</c:v>
                </c:pt>
                <c:pt idx="109">
                  <c:v>9546.8540829986614</c:v>
                </c:pt>
                <c:pt idx="110">
                  <c:v>9546.8540829986614</c:v>
                </c:pt>
                <c:pt idx="111">
                  <c:v>9546.8540829986614</c:v>
                </c:pt>
                <c:pt idx="112">
                  <c:v>9546.8540829986614</c:v>
                </c:pt>
                <c:pt idx="113">
                  <c:v>9546.8540829986614</c:v>
                </c:pt>
                <c:pt idx="114">
                  <c:v>9546.8540829986614</c:v>
                </c:pt>
                <c:pt idx="115">
                  <c:v>9546.8540829986614</c:v>
                </c:pt>
                <c:pt idx="116">
                  <c:v>9546.8540829986614</c:v>
                </c:pt>
                <c:pt idx="117">
                  <c:v>9546.8540829986614</c:v>
                </c:pt>
                <c:pt idx="118">
                  <c:v>9546.8540829986614</c:v>
                </c:pt>
                <c:pt idx="119">
                  <c:v>9546.8540829986614</c:v>
                </c:pt>
              </c:numCache>
            </c:numRef>
          </c:yVal>
          <c:smooth val="0"/>
          <c:extLst>
            <c:ext xmlns:c16="http://schemas.microsoft.com/office/drawing/2014/chart" uri="{C3380CC4-5D6E-409C-BE32-E72D297353CC}">
              <c16:uniqueId val="{00000002-9A06-4F99-A2FB-A43AE7BD420E}"/>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'Hydrograph_Minus 17_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'Hydrograph_Minus 17_ V2  '!$L$17:$L$136</c15:sqref>
                        </c15:formulaRef>
                      </c:ext>
                    </c:extLst>
                    <c:numCache>
                      <c:formatCode>General</c:formatCode>
                      <c:ptCount val="120"/>
                      <c:pt idx="0">
                        <c:v>8000</c:v>
                      </c:pt>
                      <c:pt idx="1">
                        <c:v>8000</c:v>
                      </c:pt>
                      <c:pt idx="2">
                        <c:v>13570.281124497993</c:v>
                      </c:pt>
                      <c:pt idx="3">
                        <c:v>13570.281124497993</c:v>
                      </c:pt>
                      <c:pt idx="4">
                        <c:v>8000</c:v>
                      </c:pt>
                      <c:pt idx="5">
                        <c:v>8000</c:v>
                      </c:pt>
                      <c:pt idx="6">
                        <c:v>13570.281124497993</c:v>
                      </c:pt>
                      <c:pt idx="7">
                        <c:v>13570.281124497993</c:v>
                      </c:pt>
                      <c:pt idx="8">
                        <c:v>8000</c:v>
                      </c:pt>
                      <c:pt idx="9">
                        <c:v>8000</c:v>
                      </c:pt>
                      <c:pt idx="10">
                        <c:v>13570.281124497993</c:v>
                      </c:pt>
                      <c:pt idx="11">
                        <c:v>13570.281124497993</c:v>
                      </c:pt>
                      <c:pt idx="12">
                        <c:v>8000</c:v>
                      </c:pt>
                      <c:pt idx="13">
                        <c:v>8000</c:v>
                      </c:pt>
                      <c:pt idx="14">
                        <c:v>13570.281124497993</c:v>
                      </c:pt>
                      <c:pt idx="15">
                        <c:v>13570.281124497993</c:v>
                      </c:pt>
                      <c:pt idx="16">
                        <c:v>8000</c:v>
                      </c:pt>
                      <c:pt idx="17">
                        <c:v>8000</c:v>
                      </c:pt>
                      <c:pt idx="18">
                        <c:v>13570.281124497993</c:v>
                      </c:pt>
                      <c:pt idx="19">
                        <c:v>13570.281124497993</c:v>
                      </c:pt>
                      <c:pt idx="20">
                        <c:v>8000</c:v>
                      </c:pt>
                      <c:pt idx="21">
                        <c:v>8000</c:v>
                      </c:pt>
                      <c:pt idx="22">
                        <c:v>13570.281124497993</c:v>
                      </c:pt>
                      <c:pt idx="23">
                        <c:v>13570.281124497993</c:v>
                      </c:pt>
                      <c:pt idx="24">
                        <c:v>8000</c:v>
                      </c:pt>
                      <c:pt idx="25">
                        <c:v>8000</c:v>
                      </c:pt>
                      <c:pt idx="26">
                        <c:v>13570.281124497993</c:v>
                      </c:pt>
                      <c:pt idx="27">
                        <c:v>13570.281124497993</c:v>
                      </c:pt>
                      <c:pt idx="28">
                        <c:v>8000</c:v>
                      </c:pt>
                      <c:pt idx="29">
                        <c:v>8000</c:v>
                      </c:pt>
                      <c:pt idx="30">
                        <c:v>13570.281124497993</c:v>
                      </c:pt>
                      <c:pt idx="31">
                        <c:v>13570.281124497993</c:v>
                      </c:pt>
                      <c:pt idx="32">
                        <c:v>8000</c:v>
                      </c:pt>
                      <c:pt idx="33">
                        <c:v>8000</c:v>
                      </c:pt>
                      <c:pt idx="34">
                        <c:v>13570.281124497993</c:v>
                      </c:pt>
                      <c:pt idx="35">
                        <c:v>13570.281124497993</c:v>
                      </c:pt>
                      <c:pt idx="36">
                        <c:v>8000</c:v>
                      </c:pt>
                      <c:pt idx="37">
                        <c:v>8000</c:v>
                      </c:pt>
                      <c:pt idx="38">
                        <c:v>13570.281124497993</c:v>
                      </c:pt>
                      <c:pt idx="39">
                        <c:v>13570.281124497993</c:v>
                      </c:pt>
                      <c:pt idx="40">
                        <c:v>8000</c:v>
                      </c:pt>
                      <c:pt idx="41">
                        <c:v>8000</c:v>
                      </c:pt>
                      <c:pt idx="42">
                        <c:v>13570.281124497993</c:v>
                      </c:pt>
                      <c:pt idx="43">
                        <c:v>13570.281124497993</c:v>
                      </c:pt>
                      <c:pt idx="44">
                        <c:v>8000</c:v>
                      </c:pt>
                      <c:pt idx="45">
                        <c:v>8000</c:v>
                      </c:pt>
                      <c:pt idx="46">
                        <c:v>13570.281124497993</c:v>
                      </c:pt>
                      <c:pt idx="47">
                        <c:v>13570.281124497993</c:v>
                      </c:pt>
                      <c:pt idx="48">
                        <c:v>8000</c:v>
                      </c:pt>
                      <c:pt idx="49">
                        <c:v>8000</c:v>
                      </c:pt>
                      <c:pt idx="50">
                        <c:v>13570.281124497993</c:v>
                      </c:pt>
                      <c:pt idx="51">
                        <c:v>13570.281124497993</c:v>
                      </c:pt>
                      <c:pt idx="52">
                        <c:v>8000</c:v>
                      </c:pt>
                      <c:pt idx="53">
                        <c:v>8000</c:v>
                      </c:pt>
                      <c:pt idx="54">
                        <c:v>13570.281124497993</c:v>
                      </c:pt>
                      <c:pt idx="55">
                        <c:v>13570.281124497993</c:v>
                      </c:pt>
                      <c:pt idx="56">
                        <c:v>8000</c:v>
                      </c:pt>
                      <c:pt idx="57">
                        <c:v>8000</c:v>
                      </c:pt>
                      <c:pt idx="58">
                        <c:v>13570.281124497993</c:v>
                      </c:pt>
                      <c:pt idx="59">
                        <c:v>13570.281124497993</c:v>
                      </c:pt>
                      <c:pt idx="60">
                        <c:v>8000</c:v>
                      </c:pt>
                      <c:pt idx="61">
                        <c:v>8000</c:v>
                      </c:pt>
                      <c:pt idx="62">
                        <c:v>13570.281124497993</c:v>
                      </c:pt>
                      <c:pt idx="63">
                        <c:v>13570.281124497993</c:v>
                      </c:pt>
                      <c:pt idx="64">
                        <c:v>8000</c:v>
                      </c:pt>
                      <c:pt idx="65">
                        <c:v>8000</c:v>
                      </c:pt>
                      <c:pt idx="66">
                        <c:v>13570.281124497993</c:v>
                      </c:pt>
                      <c:pt idx="67">
                        <c:v>13570.281124497993</c:v>
                      </c:pt>
                      <c:pt idx="68">
                        <c:v>8000</c:v>
                      </c:pt>
                      <c:pt idx="69">
                        <c:v>8000</c:v>
                      </c:pt>
                      <c:pt idx="70">
                        <c:v>13570.281124497993</c:v>
                      </c:pt>
                      <c:pt idx="71">
                        <c:v>13570.281124497993</c:v>
                      </c:pt>
                      <c:pt idx="72">
                        <c:v>8000</c:v>
                      </c:pt>
                      <c:pt idx="73">
                        <c:v>8000</c:v>
                      </c:pt>
                      <c:pt idx="74">
                        <c:v>13570.281124497993</c:v>
                      </c:pt>
                      <c:pt idx="75">
                        <c:v>13570.281124497993</c:v>
                      </c:pt>
                      <c:pt idx="76">
                        <c:v>8000</c:v>
                      </c:pt>
                      <c:pt idx="77">
                        <c:v>8000</c:v>
                      </c:pt>
                      <c:pt idx="78">
                        <c:v>13570.281124497993</c:v>
                      </c:pt>
                      <c:pt idx="79">
                        <c:v>13570.281124497993</c:v>
                      </c:pt>
                      <c:pt idx="80">
                        <c:v>8000</c:v>
                      </c:pt>
                      <c:pt idx="81">
                        <c:v>8000</c:v>
                      </c:pt>
                      <c:pt idx="82">
                        <c:v>13570.281124497993</c:v>
                      </c:pt>
                      <c:pt idx="83">
                        <c:v>13570.281124497993</c:v>
                      </c:pt>
                      <c:pt idx="84">
                        <c:v>8000</c:v>
                      </c:pt>
                      <c:pt idx="85">
                        <c:v>8000</c:v>
                      </c:pt>
                      <c:pt idx="86">
                        <c:v>13570.281124497993</c:v>
                      </c:pt>
                      <c:pt idx="87">
                        <c:v>13570.281124497993</c:v>
                      </c:pt>
                      <c:pt idx="88">
                        <c:v>8000</c:v>
                      </c:pt>
                      <c:pt idx="89">
                        <c:v>8000</c:v>
                      </c:pt>
                      <c:pt idx="90">
                        <c:v>13570.281124497993</c:v>
                      </c:pt>
                      <c:pt idx="91">
                        <c:v>13570.281124497993</c:v>
                      </c:pt>
                      <c:pt idx="92">
                        <c:v>8000</c:v>
                      </c:pt>
                      <c:pt idx="93">
                        <c:v>8000</c:v>
                      </c:pt>
                      <c:pt idx="94">
                        <c:v>13570.281124497993</c:v>
                      </c:pt>
                      <c:pt idx="95">
                        <c:v>13570.281124497993</c:v>
                      </c:pt>
                      <c:pt idx="96">
                        <c:v>8000</c:v>
                      </c:pt>
                      <c:pt idx="97">
                        <c:v>8000</c:v>
                      </c:pt>
                      <c:pt idx="98">
                        <c:v>13570.281124497993</c:v>
                      </c:pt>
                      <c:pt idx="99">
                        <c:v>13570.281124497993</c:v>
                      </c:pt>
                      <c:pt idx="100">
                        <c:v>8000</c:v>
                      </c:pt>
                      <c:pt idx="101">
                        <c:v>8000</c:v>
                      </c:pt>
                      <c:pt idx="102">
                        <c:v>13570.281124497993</c:v>
                      </c:pt>
                      <c:pt idx="103">
                        <c:v>13570.281124497993</c:v>
                      </c:pt>
                      <c:pt idx="104">
                        <c:v>8000</c:v>
                      </c:pt>
                      <c:pt idx="105">
                        <c:v>8000</c:v>
                      </c:pt>
                      <c:pt idx="106">
                        <c:v>13570.281124497993</c:v>
                      </c:pt>
                      <c:pt idx="107">
                        <c:v>13570.281124497993</c:v>
                      </c:pt>
                      <c:pt idx="108">
                        <c:v>8000</c:v>
                      </c:pt>
                      <c:pt idx="109">
                        <c:v>8000</c:v>
                      </c:pt>
                      <c:pt idx="110">
                        <c:v>13570.281124497993</c:v>
                      </c:pt>
                      <c:pt idx="111">
                        <c:v>13570.281124497993</c:v>
                      </c:pt>
                      <c:pt idx="112">
                        <c:v>8000</c:v>
                      </c:pt>
                      <c:pt idx="113">
                        <c:v>8000</c:v>
                      </c:pt>
                      <c:pt idx="114">
                        <c:v>13570.281124497993</c:v>
                      </c:pt>
                      <c:pt idx="115">
                        <c:v>13570.281124497993</c:v>
                      </c:pt>
                      <c:pt idx="116">
                        <c:v>8000</c:v>
                      </c:pt>
                      <c:pt idx="117">
                        <c:v>8000</c:v>
                      </c:pt>
                      <c:pt idx="118">
                        <c:v>13570.281124497993</c:v>
                      </c:pt>
                      <c:pt idx="119">
                        <c:v>13570.281124497993</c:v>
                      </c:pt>
                    </c:numCache>
                  </c:numRef>
                </c:yVal>
                <c:smooth val="0"/>
                <c:extLst>
                  <c:ext xmlns:c16="http://schemas.microsoft.com/office/drawing/2014/chart" uri="{C3380CC4-5D6E-409C-BE32-E72D297353CC}">
                    <c16:uniqueId val="{00000003-9A06-4F99-A2FB-A43AE7BD420E}"/>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'Hydrograph_Minus 17_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'!$M$17:$M$136</c15:sqref>
                        </c15:formulaRef>
                      </c:ext>
                    </c:extLst>
                    <c:numCache>
                      <c:formatCode>General</c:formatCode>
                      <c:ptCount val="120"/>
                      <c:pt idx="0">
                        <c:v>8000</c:v>
                      </c:pt>
                      <c:pt idx="1">
                        <c:v>8000</c:v>
                      </c:pt>
                      <c:pt idx="2">
                        <c:v>15459.474260679082</c:v>
                      </c:pt>
                      <c:pt idx="3">
                        <c:v>15459.474260679082</c:v>
                      </c:pt>
                      <c:pt idx="4">
                        <c:v>8000</c:v>
                      </c:pt>
                      <c:pt idx="5">
                        <c:v>8000</c:v>
                      </c:pt>
                      <c:pt idx="6">
                        <c:v>15459.474260679082</c:v>
                      </c:pt>
                      <c:pt idx="7">
                        <c:v>15459.474260679082</c:v>
                      </c:pt>
                      <c:pt idx="8">
                        <c:v>8000</c:v>
                      </c:pt>
                      <c:pt idx="9">
                        <c:v>8000</c:v>
                      </c:pt>
                      <c:pt idx="10">
                        <c:v>15459.474260679082</c:v>
                      </c:pt>
                      <c:pt idx="11">
                        <c:v>15459.474260679082</c:v>
                      </c:pt>
                      <c:pt idx="12">
                        <c:v>8000</c:v>
                      </c:pt>
                      <c:pt idx="13">
                        <c:v>8000</c:v>
                      </c:pt>
                      <c:pt idx="14">
                        <c:v>15459.474260679082</c:v>
                      </c:pt>
                      <c:pt idx="15">
                        <c:v>15459.474260679082</c:v>
                      </c:pt>
                      <c:pt idx="16">
                        <c:v>8000</c:v>
                      </c:pt>
                      <c:pt idx="17">
                        <c:v>8000</c:v>
                      </c:pt>
                      <c:pt idx="18">
                        <c:v>15459.474260679082</c:v>
                      </c:pt>
                      <c:pt idx="19">
                        <c:v>15459.474260679082</c:v>
                      </c:pt>
                      <c:pt idx="20">
                        <c:v>8000</c:v>
                      </c:pt>
                      <c:pt idx="21">
                        <c:v>8000</c:v>
                      </c:pt>
                      <c:pt idx="22">
                        <c:v>8000</c:v>
                      </c:pt>
                      <c:pt idx="23">
                        <c:v>8000</c:v>
                      </c:pt>
                      <c:pt idx="24">
                        <c:v>8000</c:v>
                      </c:pt>
                      <c:pt idx="25">
                        <c:v>8000</c:v>
                      </c:pt>
                      <c:pt idx="26">
                        <c:v>8000</c:v>
                      </c:pt>
                      <c:pt idx="27">
                        <c:v>8000</c:v>
                      </c:pt>
                      <c:pt idx="28">
                        <c:v>8000</c:v>
                      </c:pt>
                      <c:pt idx="29">
                        <c:v>8000</c:v>
                      </c:pt>
                      <c:pt idx="30">
                        <c:v>15459.474260679082</c:v>
                      </c:pt>
                      <c:pt idx="31">
                        <c:v>15459.474260679082</c:v>
                      </c:pt>
                      <c:pt idx="32">
                        <c:v>8000</c:v>
                      </c:pt>
                      <c:pt idx="33">
                        <c:v>8000</c:v>
                      </c:pt>
                      <c:pt idx="34">
                        <c:v>15459.474260679082</c:v>
                      </c:pt>
                      <c:pt idx="35">
                        <c:v>15459.474260679082</c:v>
                      </c:pt>
                      <c:pt idx="36">
                        <c:v>8000</c:v>
                      </c:pt>
                      <c:pt idx="37">
                        <c:v>8000</c:v>
                      </c:pt>
                      <c:pt idx="38">
                        <c:v>15459.474260679082</c:v>
                      </c:pt>
                      <c:pt idx="39">
                        <c:v>15459.474260679082</c:v>
                      </c:pt>
                      <c:pt idx="40">
                        <c:v>8000</c:v>
                      </c:pt>
                      <c:pt idx="41">
                        <c:v>8000</c:v>
                      </c:pt>
                      <c:pt idx="42">
                        <c:v>15459.474260679082</c:v>
                      </c:pt>
                      <c:pt idx="43">
                        <c:v>15459.474260679082</c:v>
                      </c:pt>
                      <c:pt idx="44">
                        <c:v>8000</c:v>
                      </c:pt>
                      <c:pt idx="45">
                        <c:v>8000</c:v>
                      </c:pt>
                      <c:pt idx="46">
                        <c:v>15459.474260679082</c:v>
                      </c:pt>
                      <c:pt idx="47">
                        <c:v>15459.474260679082</c:v>
                      </c:pt>
                      <c:pt idx="48">
                        <c:v>8000</c:v>
                      </c:pt>
                      <c:pt idx="49">
                        <c:v>8000</c:v>
                      </c:pt>
                      <c:pt idx="50">
                        <c:v>8000</c:v>
                      </c:pt>
                      <c:pt idx="51">
                        <c:v>8000</c:v>
                      </c:pt>
                      <c:pt idx="52">
                        <c:v>8000</c:v>
                      </c:pt>
                      <c:pt idx="53">
                        <c:v>8000</c:v>
                      </c:pt>
                      <c:pt idx="54">
                        <c:v>8000</c:v>
                      </c:pt>
                      <c:pt idx="55">
                        <c:v>8000</c:v>
                      </c:pt>
                      <c:pt idx="56">
                        <c:v>8000</c:v>
                      </c:pt>
                      <c:pt idx="57">
                        <c:v>8000</c:v>
                      </c:pt>
                      <c:pt idx="58">
                        <c:v>15459.474260679082</c:v>
                      </c:pt>
                      <c:pt idx="59">
                        <c:v>15459.474260679082</c:v>
                      </c:pt>
                      <c:pt idx="60">
                        <c:v>8000</c:v>
                      </c:pt>
                      <c:pt idx="61">
                        <c:v>8000</c:v>
                      </c:pt>
                      <c:pt idx="62">
                        <c:v>15459.474260679082</c:v>
                      </c:pt>
                      <c:pt idx="63">
                        <c:v>15459.474260679082</c:v>
                      </c:pt>
                      <c:pt idx="64">
                        <c:v>8000</c:v>
                      </c:pt>
                      <c:pt idx="65">
                        <c:v>8000</c:v>
                      </c:pt>
                      <c:pt idx="66">
                        <c:v>15459.474260679082</c:v>
                      </c:pt>
                      <c:pt idx="67">
                        <c:v>15459.474260679082</c:v>
                      </c:pt>
                      <c:pt idx="68">
                        <c:v>8000</c:v>
                      </c:pt>
                      <c:pt idx="69">
                        <c:v>8000</c:v>
                      </c:pt>
                      <c:pt idx="70">
                        <c:v>15459.474260679082</c:v>
                      </c:pt>
                      <c:pt idx="71">
                        <c:v>15459.474260679082</c:v>
                      </c:pt>
                      <c:pt idx="72">
                        <c:v>8000</c:v>
                      </c:pt>
                      <c:pt idx="73">
                        <c:v>8000</c:v>
                      </c:pt>
                      <c:pt idx="74">
                        <c:v>15459.474260679082</c:v>
                      </c:pt>
                      <c:pt idx="75">
                        <c:v>15459.474260679082</c:v>
                      </c:pt>
                      <c:pt idx="76">
                        <c:v>8000</c:v>
                      </c:pt>
                      <c:pt idx="77">
                        <c:v>8000</c:v>
                      </c:pt>
                      <c:pt idx="78">
                        <c:v>8000</c:v>
                      </c:pt>
                      <c:pt idx="79">
                        <c:v>8000</c:v>
                      </c:pt>
                      <c:pt idx="80">
                        <c:v>9000</c:v>
                      </c:pt>
                      <c:pt idx="81">
                        <c:v>9000</c:v>
                      </c:pt>
                      <c:pt idx="82">
                        <c:v>9000</c:v>
                      </c:pt>
                      <c:pt idx="83">
                        <c:v>9000</c:v>
                      </c:pt>
                      <c:pt idx="84">
                        <c:v>8000</c:v>
                      </c:pt>
                      <c:pt idx="85">
                        <c:v>8000</c:v>
                      </c:pt>
                      <c:pt idx="86">
                        <c:v>15459.474260679082</c:v>
                      </c:pt>
                      <c:pt idx="87">
                        <c:v>15459.474260679082</c:v>
                      </c:pt>
                      <c:pt idx="88">
                        <c:v>8000</c:v>
                      </c:pt>
                      <c:pt idx="89">
                        <c:v>8000</c:v>
                      </c:pt>
                      <c:pt idx="90">
                        <c:v>15459.474260679082</c:v>
                      </c:pt>
                      <c:pt idx="91">
                        <c:v>15459.474260679082</c:v>
                      </c:pt>
                      <c:pt idx="92">
                        <c:v>8000</c:v>
                      </c:pt>
                      <c:pt idx="93">
                        <c:v>8000</c:v>
                      </c:pt>
                      <c:pt idx="94">
                        <c:v>15459.474260679082</c:v>
                      </c:pt>
                      <c:pt idx="95">
                        <c:v>15459.474260679082</c:v>
                      </c:pt>
                      <c:pt idx="96">
                        <c:v>8000</c:v>
                      </c:pt>
                      <c:pt idx="97">
                        <c:v>8000</c:v>
                      </c:pt>
                      <c:pt idx="98">
                        <c:v>15459.474260679082</c:v>
                      </c:pt>
                      <c:pt idx="99">
                        <c:v>15459.474260679082</c:v>
                      </c:pt>
                      <c:pt idx="100">
                        <c:v>8000</c:v>
                      </c:pt>
                      <c:pt idx="101">
                        <c:v>8000</c:v>
                      </c:pt>
                      <c:pt idx="102">
                        <c:v>15459.474260679082</c:v>
                      </c:pt>
                      <c:pt idx="103">
                        <c:v>15459.474260679082</c:v>
                      </c:pt>
                      <c:pt idx="104">
                        <c:v>8000</c:v>
                      </c:pt>
                      <c:pt idx="105">
                        <c:v>8000</c:v>
                      </c:pt>
                      <c:pt idx="106">
                        <c:v>8000</c:v>
                      </c:pt>
                      <c:pt idx="107">
                        <c:v>8000</c:v>
                      </c:pt>
                      <c:pt idx="108">
                        <c:v>9000</c:v>
                      </c:pt>
                      <c:pt idx="109">
                        <c:v>9000</c:v>
                      </c:pt>
                      <c:pt idx="110">
                        <c:v>9000</c:v>
                      </c:pt>
                      <c:pt idx="111">
                        <c:v>9000</c:v>
                      </c:pt>
                      <c:pt idx="112">
                        <c:v>8000</c:v>
                      </c:pt>
                      <c:pt idx="113">
                        <c:v>8000</c:v>
                      </c:pt>
                      <c:pt idx="114">
                        <c:v>15459.474260679082</c:v>
                      </c:pt>
                      <c:pt idx="115">
                        <c:v>15459.474260679082</c:v>
                      </c:pt>
                      <c:pt idx="116">
                        <c:v>8000</c:v>
                      </c:pt>
                      <c:pt idx="117">
                        <c:v>8000</c:v>
                      </c:pt>
                      <c:pt idx="118">
                        <c:v>15459.474260679082</c:v>
                      </c:pt>
                      <c:pt idx="119">
                        <c:v>15459.474260679082</c:v>
                      </c:pt>
                    </c:numCache>
                  </c:numRef>
                </c:yVal>
                <c:smooth val="0"/>
                <c:extLst xmlns:c15="http://schemas.microsoft.com/office/drawing/2012/chart">
                  <c:ext xmlns:c16="http://schemas.microsoft.com/office/drawing/2014/chart" uri="{C3380CC4-5D6E-409C-BE32-E72D297353CC}">
                    <c16:uniqueId val="{00000004-9A06-4F99-A2FB-A43AE7BD420E}"/>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'Hydrograph_Minus 17_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'!$O$17:$O$136</c15:sqref>
                        </c15:formulaRef>
                      </c:ext>
                    </c:extLst>
                    <c:numCache>
                      <c:formatCode>General</c:formatCode>
                      <c:ptCount val="120"/>
                      <c:pt idx="0">
                        <c:v>8000</c:v>
                      </c:pt>
                      <c:pt idx="1">
                        <c:v>8000</c:v>
                      </c:pt>
                      <c:pt idx="2">
                        <c:v>15186.74698795181</c:v>
                      </c:pt>
                      <c:pt idx="3">
                        <c:v>15186.74698795181</c:v>
                      </c:pt>
                      <c:pt idx="4">
                        <c:v>8000</c:v>
                      </c:pt>
                      <c:pt idx="5">
                        <c:v>8000</c:v>
                      </c:pt>
                      <c:pt idx="6">
                        <c:v>15186.74698795181</c:v>
                      </c:pt>
                      <c:pt idx="7">
                        <c:v>15186.74698795181</c:v>
                      </c:pt>
                      <c:pt idx="8">
                        <c:v>8000</c:v>
                      </c:pt>
                      <c:pt idx="9">
                        <c:v>8000</c:v>
                      </c:pt>
                      <c:pt idx="10">
                        <c:v>15186.74698795181</c:v>
                      </c:pt>
                      <c:pt idx="11">
                        <c:v>15186.74698795181</c:v>
                      </c:pt>
                      <c:pt idx="12">
                        <c:v>8000</c:v>
                      </c:pt>
                      <c:pt idx="13">
                        <c:v>8000</c:v>
                      </c:pt>
                      <c:pt idx="14">
                        <c:v>15186.74698795181</c:v>
                      </c:pt>
                      <c:pt idx="15">
                        <c:v>15186.74698795181</c:v>
                      </c:pt>
                      <c:pt idx="16">
                        <c:v>8000</c:v>
                      </c:pt>
                      <c:pt idx="17">
                        <c:v>8000</c:v>
                      </c:pt>
                      <c:pt idx="18">
                        <c:v>15186.74698795181</c:v>
                      </c:pt>
                      <c:pt idx="19">
                        <c:v>15186.74698795181</c:v>
                      </c:pt>
                      <c:pt idx="20">
                        <c:v>8000</c:v>
                      </c:pt>
                      <c:pt idx="21">
                        <c:v>8000</c:v>
                      </c:pt>
                      <c:pt idx="22">
                        <c:v>8000</c:v>
                      </c:pt>
                      <c:pt idx="23">
                        <c:v>8000</c:v>
                      </c:pt>
                      <c:pt idx="24">
                        <c:v>9000</c:v>
                      </c:pt>
                      <c:pt idx="25">
                        <c:v>9000</c:v>
                      </c:pt>
                      <c:pt idx="26">
                        <c:v>9000</c:v>
                      </c:pt>
                      <c:pt idx="27">
                        <c:v>9000</c:v>
                      </c:pt>
                      <c:pt idx="28">
                        <c:v>8000</c:v>
                      </c:pt>
                      <c:pt idx="29">
                        <c:v>8000</c:v>
                      </c:pt>
                      <c:pt idx="30">
                        <c:v>15186.74698795181</c:v>
                      </c:pt>
                      <c:pt idx="31">
                        <c:v>15186.74698795181</c:v>
                      </c:pt>
                      <c:pt idx="32">
                        <c:v>8000</c:v>
                      </c:pt>
                      <c:pt idx="33">
                        <c:v>8000</c:v>
                      </c:pt>
                      <c:pt idx="34">
                        <c:v>15186.74698795181</c:v>
                      </c:pt>
                      <c:pt idx="35">
                        <c:v>15186.74698795181</c:v>
                      </c:pt>
                      <c:pt idx="36">
                        <c:v>8000</c:v>
                      </c:pt>
                      <c:pt idx="37">
                        <c:v>8000</c:v>
                      </c:pt>
                      <c:pt idx="38">
                        <c:v>15186.74698795181</c:v>
                      </c:pt>
                      <c:pt idx="39">
                        <c:v>15186.74698795181</c:v>
                      </c:pt>
                      <c:pt idx="40">
                        <c:v>8000</c:v>
                      </c:pt>
                      <c:pt idx="41">
                        <c:v>8000</c:v>
                      </c:pt>
                      <c:pt idx="42">
                        <c:v>15186.74698795181</c:v>
                      </c:pt>
                      <c:pt idx="43">
                        <c:v>15186.74698795181</c:v>
                      </c:pt>
                      <c:pt idx="44">
                        <c:v>8000</c:v>
                      </c:pt>
                      <c:pt idx="45">
                        <c:v>8000</c:v>
                      </c:pt>
                      <c:pt idx="46">
                        <c:v>15186.74698795181</c:v>
                      </c:pt>
                      <c:pt idx="47">
                        <c:v>15186.74698795181</c:v>
                      </c:pt>
                      <c:pt idx="48">
                        <c:v>8000</c:v>
                      </c:pt>
                      <c:pt idx="49">
                        <c:v>8000</c:v>
                      </c:pt>
                      <c:pt idx="50">
                        <c:v>8000</c:v>
                      </c:pt>
                      <c:pt idx="51">
                        <c:v>8000</c:v>
                      </c:pt>
                      <c:pt idx="52">
                        <c:v>9000</c:v>
                      </c:pt>
                      <c:pt idx="53">
                        <c:v>9000</c:v>
                      </c:pt>
                      <c:pt idx="54">
                        <c:v>9000</c:v>
                      </c:pt>
                      <c:pt idx="55">
                        <c:v>9000</c:v>
                      </c:pt>
                      <c:pt idx="56">
                        <c:v>8000</c:v>
                      </c:pt>
                      <c:pt idx="57">
                        <c:v>8000</c:v>
                      </c:pt>
                      <c:pt idx="58">
                        <c:v>15186.74698795181</c:v>
                      </c:pt>
                      <c:pt idx="59">
                        <c:v>15186.74698795181</c:v>
                      </c:pt>
                      <c:pt idx="60">
                        <c:v>8000</c:v>
                      </c:pt>
                      <c:pt idx="61">
                        <c:v>8000</c:v>
                      </c:pt>
                      <c:pt idx="62">
                        <c:v>15186.74698795181</c:v>
                      </c:pt>
                      <c:pt idx="63">
                        <c:v>15186.74698795181</c:v>
                      </c:pt>
                      <c:pt idx="64">
                        <c:v>8000</c:v>
                      </c:pt>
                      <c:pt idx="65">
                        <c:v>8000</c:v>
                      </c:pt>
                      <c:pt idx="66">
                        <c:v>15186.74698795181</c:v>
                      </c:pt>
                      <c:pt idx="67">
                        <c:v>15186.74698795181</c:v>
                      </c:pt>
                      <c:pt idx="68">
                        <c:v>8000</c:v>
                      </c:pt>
                      <c:pt idx="69">
                        <c:v>8000</c:v>
                      </c:pt>
                      <c:pt idx="70">
                        <c:v>15186.74698795181</c:v>
                      </c:pt>
                      <c:pt idx="71">
                        <c:v>15186.74698795181</c:v>
                      </c:pt>
                      <c:pt idx="72">
                        <c:v>8000</c:v>
                      </c:pt>
                      <c:pt idx="73">
                        <c:v>8000</c:v>
                      </c:pt>
                      <c:pt idx="74">
                        <c:v>15186.74698795181</c:v>
                      </c:pt>
                      <c:pt idx="75">
                        <c:v>15186.74698795181</c:v>
                      </c:pt>
                      <c:pt idx="76">
                        <c:v>9000</c:v>
                      </c:pt>
                      <c:pt idx="77">
                        <c:v>9000</c:v>
                      </c:pt>
                      <c:pt idx="78">
                        <c:v>9000</c:v>
                      </c:pt>
                      <c:pt idx="79">
                        <c:v>9000</c:v>
                      </c:pt>
                      <c:pt idx="80">
                        <c:v>9000</c:v>
                      </c:pt>
                      <c:pt idx="81">
                        <c:v>9000</c:v>
                      </c:pt>
                      <c:pt idx="82">
                        <c:v>9000</c:v>
                      </c:pt>
                      <c:pt idx="83">
                        <c:v>9000</c:v>
                      </c:pt>
                      <c:pt idx="84">
                        <c:v>8000</c:v>
                      </c:pt>
                      <c:pt idx="85">
                        <c:v>8000</c:v>
                      </c:pt>
                      <c:pt idx="86">
                        <c:v>15186.74698795181</c:v>
                      </c:pt>
                      <c:pt idx="87">
                        <c:v>15186.74698795181</c:v>
                      </c:pt>
                      <c:pt idx="88">
                        <c:v>8000</c:v>
                      </c:pt>
                      <c:pt idx="89">
                        <c:v>8000</c:v>
                      </c:pt>
                      <c:pt idx="90">
                        <c:v>15186.74698795181</c:v>
                      </c:pt>
                      <c:pt idx="91">
                        <c:v>15186.74698795181</c:v>
                      </c:pt>
                      <c:pt idx="92">
                        <c:v>8000</c:v>
                      </c:pt>
                      <c:pt idx="93">
                        <c:v>8000</c:v>
                      </c:pt>
                      <c:pt idx="94">
                        <c:v>15186.74698795181</c:v>
                      </c:pt>
                      <c:pt idx="95">
                        <c:v>15186.74698795181</c:v>
                      </c:pt>
                      <c:pt idx="96">
                        <c:v>8000</c:v>
                      </c:pt>
                      <c:pt idx="97">
                        <c:v>8000</c:v>
                      </c:pt>
                      <c:pt idx="98">
                        <c:v>15186.74698795181</c:v>
                      </c:pt>
                      <c:pt idx="99">
                        <c:v>15186.74698795181</c:v>
                      </c:pt>
                      <c:pt idx="100">
                        <c:v>8000</c:v>
                      </c:pt>
                      <c:pt idx="101">
                        <c:v>8000</c:v>
                      </c:pt>
                      <c:pt idx="102">
                        <c:v>15186.74698795181</c:v>
                      </c:pt>
                      <c:pt idx="103">
                        <c:v>15186.74698795181</c:v>
                      </c:pt>
                      <c:pt idx="104">
                        <c:v>9000</c:v>
                      </c:pt>
                      <c:pt idx="105">
                        <c:v>9000</c:v>
                      </c:pt>
                      <c:pt idx="106">
                        <c:v>9000</c:v>
                      </c:pt>
                      <c:pt idx="107">
                        <c:v>9000</c:v>
                      </c:pt>
                      <c:pt idx="108">
                        <c:v>9000</c:v>
                      </c:pt>
                      <c:pt idx="109">
                        <c:v>9000</c:v>
                      </c:pt>
                      <c:pt idx="110">
                        <c:v>9000</c:v>
                      </c:pt>
                      <c:pt idx="111">
                        <c:v>9000</c:v>
                      </c:pt>
                      <c:pt idx="112">
                        <c:v>8000</c:v>
                      </c:pt>
                      <c:pt idx="113">
                        <c:v>8000</c:v>
                      </c:pt>
                      <c:pt idx="114">
                        <c:v>15186.74698795181</c:v>
                      </c:pt>
                      <c:pt idx="115">
                        <c:v>15186.74698795181</c:v>
                      </c:pt>
                      <c:pt idx="116">
                        <c:v>8000</c:v>
                      </c:pt>
                      <c:pt idx="117">
                        <c:v>8000</c:v>
                      </c:pt>
                      <c:pt idx="118">
                        <c:v>15186.74698795181</c:v>
                      </c:pt>
                      <c:pt idx="119">
                        <c:v>15186.74698795181</c:v>
                      </c:pt>
                    </c:numCache>
                  </c:numRef>
                </c:yVal>
                <c:smooth val="0"/>
                <c:extLst xmlns:c15="http://schemas.microsoft.com/office/drawing/2012/chart">
                  <c:ext xmlns:c16="http://schemas.microsoft.com/office/drawing/2014/chart" uri="{C3380CC4-5D6E-409C-BE32-E72D297353CC}">
                    <c16:uniqueId val="{00000005-9A06-4F99-A2FB-A43AE7BD420E}"/>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'Hydrograph_Minus 17_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'!$Q$17:$Q$136</c15:sqref>
                        </c15:formulaRef>
                      </c:ext>
                    </c:extLst>
                    <c:numCache>
                      <c:formatCode>General</c:formatCode>
                      <c:ptCount val="120"/>
                      <c:pt idx="0">
                        <c:v>8000</c:v>
                      </c:pt>
                      <c:pt idx="1">
                        <c:v>8000</c:v>
                      </c:pt>
                      <c:pt idx="2">
                        <c:v>15605.421686746984</c:v>
                      </c:pt>
                      <c:pt idx="3">
                        <c:v>15605.421686746984</c:v>
                      </c:pt>
                      <c:pt idx="4">
                        <c:v>8000</c:v>
                      </c:pt>
                      <c:pt idx="5">
                        <c:v>8000</c:v>
                      </c:pt>
                      <c:pt idx="6">
                        <c:v>15605.421686746984</c:v>
                      </c:pt>
                      <c:pt idx="7">
                        <c:v>15605.421686746984</c:v>
                      </c:pt>
                      <c:pt idx="8">
                        <c:v>8000</c:v>
                      </c:pt>
                      <c:pt idx="9">
                        <c:v>8000</c:v>
                      </c:pt>
                      <c:pt idx="10">
                        <c:v>15605.421686746984</c:v>
                      </c:pt>
                      <c:pt idx="11">
                        <c:v>15605.421686746984</c:v>
                      </c:pt>
                      <c:pt idx="12">
                        <c:v>8000</c:v>
                      </c:pt>
                      <c:pt idx="13">
                        <c:v>8000</c:v>
                      </c:pt>
                      <c:pt idx="14">
                        <c:v>15605.421686746984</c:v>
                      </c:pt>
                      <c:pt idx="15">
                        <c:v>15605.421686746984</c:v>
                      </c:pt>
                      <c:pt idx="16">
                        <c:v>8000</c:v>
                      </c:pt>
                      <c:pt idx="17">
                        <c:v>8000</c:v>
                      </c:pt>
                      <c:pt idx="18">
                        <c:v>15605.421686746984</c:v>
                      </c:pt>
                      <c:pt idx="19">
                        <c:v>15605.421686746984</c:v>
                      </c:pt>
                      <c:pt idx="20">
                        <c:v>9000</c:v>
                      </c:pt>
                      <c:pt idx="21">
                        <c:v>9000</c:v>
                      </c:pt>
                      <c:pt idx="22">
                        <c:v>9000</c:v>
                      </c:pt>
                      <c:pt idx="23">
                        <c:v>9000</c:v>
                      </c:pt>
                      <c:pt idx="24">
                        <c:v>9000</c:v>
                      </c:pt>
                      <c:pt idx="25">
                        <c:v>9000</c:v>
                      </c:pt>
                      <c:pt idx="26">
                        <c:v>9000</c:v>
                      </c:pt>
                      <c:pt idx="27">
                        <c:v>9000</c:v>
                      </c:pt>
                      <c:pt idx="28">
                        <c:v>8000</c:v>
                      </c:pt>
                      <c:pt idx="29">
                        <c:v>8000</c:v>
                      </c:pt>
                      <c:pt idx="30">
                        <c:v>15605.421686746984</c:v>
                      </c:pt>
                      <c:pt idx="31">
                        <c:v>15605.421686746984</c:v>
                      </c:pt>
                      <c:pt idx="32">
                        <c:v>8000</c:v>
                      </c:pt>
                      <c:pt idx="33">
                        <c:v>8000</c:v>
                      </c:pt>
                      <c:pt idx="34">
                        <c:v>15605.421686746984</c:v>
                      </c:pt>
                      <c:pt idx="35">
                        <c:v>15605.421686746984</c:v>
                      </c:pt>
                      <c:pt idx="36">
                        <c:v>8000</c:v>
                      </c:pt>
                      <c:pt idx="37">
                        <c:v>8000</c:v>
                      </c:pt>
                      <c:pt idx="38">
                        <c:v>15605.421686746984</c:v>
                      </c:pt>
                      <c:pt idx="39">
                        <c:v>15605.421686746984</c:v>
                      </c:pt>
                      <c:pt idx="40">
                        <c:v>8000</c:v>
                      </c:pt>
                      <c:pt idx="41">
                        <c:v>8000</c:v>
                      </c:pt>
                      <c:pt idx="42">
                        <c:v>15605.421686746984</c:v>
                      </c:pt>
                      <c:pt idx="43">
                        <c:v>15605.421686746984</c:v>
                      </c:pt>
                      <c:pt idx="44">
                        <c:v>8000</c:v>
                      </c:pt>
                      <c:pt idx="45">
                        <c:v>8000</c:v>
                      </c:pt>
                      <c:pt idx="46">
                        <c:v>15605.421686746984</c:v>
                      </c:pt>
                      <c:pt idx="47">
                        <c:v>15605.421686746984</c:v>
                      </c:pt>
                      <c:pt idx="48">
                        <c:v>9000</c:v>
                      </c:pt>
                      <c:pt idx="49">
                        <c:v>9000</c:v>
                      </c:pt>
                      <c:pt idx="50">
                        <c:v>9000</c:v>
                      </c:pt>
                      <c:pt idx="51">
                        <c:v>9000</c:v>
                      </c:pt>
                      <c:pt idx="52">
                        <c:v>9000</c:v>
                      </c:pt>
                      <c:pt idx="53">
                        <c:v>9000</c:v>
                      </c:pt>
                      <c:pt idx="54">
                        <c:v>9000</c:v>
                      </c:pt>
                      <c:pt idx="55">
                        <c:v>9000</c:v>
                      </c:pt>
                      <c:pt idx="56">
                        <c:v>8000</c:v>
                      </c:pt>
                      <c:pt idx="57">
                        <c:v>8000</c:v>
                      </c:pt>
                      <c:pt idx="58">
                        <c:v>15605.421686746984</c:v>
                      </c:pt>
                      <c:pt idx="59">
                        <c:v>15605.421686746984</c:v>
                      </c:pt>
                      <c:pt idx="60">
                        <c:v>8000</c:v>
                      </c:pt>
                      <c:pt idx="61">
                        <c:v>8000</c:v>
                      </c:pt>
                      <c:pt idx="62">
                        <c:v>15605.421686746984</c:v>
                      </c:pt>
                      <c:pt idx="63">
                        <c:v>15605.421686746984</c:v>
                      </c:pt>
                      <c:pt idx="64">
                        <c:v>8000</c:v>
                      </c:pt>
                      <c:pt idx="65">
                        <c:v>8000</c:v>
                      </c:pt>
                      <c:pt idx="66">
                        <c:v>15605.421686746984</c:v>
                      </c:pt>
                      <c:pt idx="67">
                        <c:v>15605.421686746984</c:v>
                      </c:pt>
                      <c:pt idx="68">
                        <c:v>8000</c:v>
                      </c:pt>
                      <c:pt idx="69">
                        <c:v>8000</c:v>
                      </c:pt>
                      <c:pt idx="70">
                        <c:v>15605.421686746984</c:v>
                      </c:pt>
                      <c:pt idx="71">
                        <c:v>15605.421686746984</c:v>
                      </c:pt>
                      <c:pt idx="72">
                        <c:v>8000</c:v>
                      </c:pt>
                      <c:pt idx="73">
                        <c:v>8000</c:v>
                      </c:pt>
                      <c:pt idx="74">
                        <c:v>15605.421686746984</c:v>
                      </c:pt>
                      <c:pt idx="75">
                        <c:v>15605.421686746984</c:v>
                      </c:pt>
                      <c:pt idx="76">
                        <c:v>9000</c:v>
                      </c:pt>
                      <c:pt idx="77">
                        <c:v>9000</c:v>
                      </c:pt>
                      <c:pt idx="78">
                        <c:v>9000</c:v>
                      </c:pt>
                      <c:pt idx="79">
                        <c:v>9000</c:v>
                      </c:pt>
                      <c:pt idx="80">
                        <c:v>9000</c:v>
                      </c:pt>
                      <c:pt idx="81">
                        <c:v>9000</c:v>
                      </c:pt>
                      <c:pt idx="82">
                        <c:v>9000</c:v>
                      </c:pt>
                      <c:pt idx="83">
                        <c:v>9000</c:v>
                      </c:pt>
                      <c:pt idx="84">
                        <c:v>8000</c:v>
                      </c:pt>
                      <c:pt idx="85">
                        <c:v>8000</c:v>
                      </c:pt>
                      <c:pt idx="86">
                        <c:v>15605.421686746984</c:v>
                      </c:pt>
                      <c:pt idx="87">
                        <c:v>15605.421686746984</c:v>
                      </c:pt>
                      <c:pt idx="88">
                        <c:v>8000</c:v>
                      </c:pt>
                      <c:pt idx="89">
                        <c:v>8000</c:v>
                      </c:pt>
                      <c:pt idx="90">
                        <c:v>15605.421686746984</c:v>
                      </c:pt>
                      <c:pt idx="91">
                        <c:v>15605.421686746984</c:v>
                      </c:pt>
                      <c:pt idx="92">
                        <c:v>8000</c:v>
                      </c:pt>
                      <c:pt idx="93">
                        <c:v>8000</c:v>
                      </c:pt>
                      <c:pt idx="94">
                        <c:v>15605.421686746984</c:v>
                      </c:pt>
                      <c:pt idx="95">
                        <c:v>15605.421686746984</c:v>
                      </c:pt>
                      <c:pt idx="96">
                        <c:v>8000</c:v>
                      </c:pt>
                      <c:pt idx="97">
                        <c:v>8000</c:v>
                      </c:pt>
                      <c:pt idx="98">
                        <c:v>15605.421686746984</c:v>
                      </c:pt>
                      <c:pt idx="99">
                        <c:v>15605.421686746984</c:v>
                      </c:pt>
                      <c:pt idx="100">
                        <c:v>8000</c:v>
                      </c:pt>
                      <c:pt idx="101">
                        <c:v>8000</c:v>
                      </c:pt>
                      <c:pt idx="102">
                        <c:v>15605.421686746984</c:v>
                      </c:pt>
                      <c:pt idx="103">
                        <c:v>15605.421686746984</c:v>
                      </c:pt>
                      <c:pt idx="104">
                        <c:v>9000</c:v>
                      </c:pt>
                      <c:pt idx="105">
                        <c:v>9000</c:v>
                      </c:pt>
                      <c:pt idx="106">
                        <c:v>9000</c:v>
                      </c:pt>
                      <c:pt idx="107">
                        <c:v>9000</c:v>
                      </c:pt>
                      <c:pt idx="108">
                        <c:v>9000</c:v>
                      </c:pt>
                      <c:pt idx="109">
                        <c:v>9000</c:v>
                      </c:pt>
                      <c:pt idx="110">
                        <c:v>9000</c:v>
                      </c:pt>
                      <c:pt idx="111">
                        <c:v>9000</c:v>
                      </c:pt>
                      <c:pt idx="112">
                        <c:v>9000</c:v>
                      </c:pt>
                      <c:pt idx="113">
                        <c:v>9000</c:v>
                      </c:pt>
                      <c:pt idx="114">
                        <c:v>9000</c:v>
                      </c:pt>
                      <c:pt idx="115">
                        <c:v>9000</c:v>
                      </c:pt>
                      <c:pt idx="116">
                        <c:v>9000</c:v>
                      </c:pt>
                      <c:pt idx="117">
                        <c:v>9000</c:v>
                      </c:pt>
                      <c:pt idx="118">
                        <c:v>9000</c:v>
                      </c:pt>
                      <c:pt idx="119">
                        <c:v>9000</c:v>
                      </c:pt>
                    </c:numCache>
                  </c:numRef>
                </c:yVal>
                <c:smooth val="0"/>
                <c:extLst xmlns:c15="http://schemas.microsoft.com/office/drawing/2012/chart">
                  <c:ext xmlns:c16="http://schemas.microsoft.com/office/drawing/2014/chart" uri="{C3380CC4-5D6E-409C-BE32-E72D297353CC}">
                    <c16:uniqueId val="{00000006-9A06-4F99-A2FB-A43AE7BD420E}"/>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'Hydrograph_Minus 17_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'!$S$17:$S$136</c15:sqref>
                        </c15:formulaRef>
                      </c:ext>
                    </c:extLst>
                    <c:numCache>
                      <c:formatCode>General</c:formatCode>
                      <c:ptCount val="120"/>
                      <c:pt idx="0">
                        <c:v>9269.076305220884</c:v>
                      </c:pt>
                      <c:pt idx="1">
                        <c:v>9269.076305220884</c:v>
                      </c:pt>
                      <c:pt idx="2">
                        <c:v>17269.076305220886</c:v>
                      </c:pt>
                      <c:pt idx="3">
                        <c:v>17269.076305220886</c:v>
                      </c:pt>
                      <c:pt idx="4">
                        <c:v>9269.076305220884</c:v>
                      </c:pt>
                      <c:pt idx="5">
                        <c:v>9269.076305220884</c:v>
                      </c:pt>
                      <c:pt idx="6">
                        <c:v>17269.076305220886</c:v>
                      </c:pt>
                      <c:pt idx="7">
                        <c:v>17269.076305220886</c:v>
                      </c:pt>
                      <c:pt idx="8">
                        <c:v>9269.076305220884</c:v>
                      </c:pt>
                      <c:pt idx="9">
                        <c:v>9269.076305220884</c:v>
                      </c:pt>
                      <c:pt idx="10">
                        <c:v>17269.076305220886</c:v>
                      </c:pt>
                      <c:pt idx="11">
                        <c:v>17269.076305220886</c:v>
                      </c:pt>
                      <c:pt idx="12">
                        <c:v>9269.076305220884</c:v>
                      </c:pt>
                      <c:pt idx="13">
                        <c:v>9269.076305220884</c:v>
                      </c:pt>
                      <c:pt idx="14">
                        <c:v>17269.076305220886</c:v>
                      </c:pt>
                      <c:pt idx="15">
                        <c:v>17269.076305220886</c:v>
                      </c:pt>
                      <c:pt idx="16">
                        <c:v>9269.076305220884</c:v>
                      </c:pt>
                      <c:pt idx="17">
                        <c:v>9269.076305220884</c:v>
                      </c:pt>
                      <c:pt idx="18">
                        <c:v>17269.076305220886</c:v>
                      </c:pt>
                      <c:pt idx="19">
                        <c:v>17269.076305220886</c:v>
                      </c:pt>
                      <c:pt idx="20">
                        <c:v>10269.076305220884</c:v>
                      </c:pt>
                      <c:pt idx="21">
                        <c:v>10269.076305220884</c:v>
                      </c:pt>
                      <c:pt idx="22">
                        <c:v>10269.076305220884</c:v>
                      </c:pt>
                      <c:pt idx="23">
                        <c:v>10269.076305220884</c:v>
                      </c:pt>
                      <c:pt idx="24">
                        <c:v>10269.076305220884</c:v>
                      </c:pt>
                      <c:pt idx="25">
                        <c:v>10269.076305220884</c:v>
                      </c:pt>
                      <c:pt idx="26">
                        <c:v>10269.076305220884</c:v>
                      </c:pt>
                      <c:pt idx="27">
                        <c:v>10269.076305220884</c:v>
                      </c:pt>
                      <c:pt idx="28">
                        <c:v>9269.076305220884</c:v>
                      </c:pt>
                      <c:pt idx="29">
                        <c:v>9269.076305220884</c:v>
                      </c:pt>
                      <c:pt idx="30">
                        <c:v>17269.076305220886</c:v>
                      </c:pt>
                      <c:pt idx="31">
                        <c:v>17269.076305220886</c:v>
                      </c:pt>
                      <c:pt idx="32">
                        <c:v>9269.076305220884</c:v>
                      </c:pt>
                      <c:pt idx="33">
                        <c:v>9269.076305220884</c:v>
                      </c:pt>
                      <c:pt idx="34">
                        <c:v>17269.076305220886</c:v>
                      </c:pt>
                      <c:pt idx="35">
                        <c:v>17269.076305220886</c:v>
                      </c:pt>
                      <c:pt idx="36">
                        <c:v>9269.076305220884</c:v>
                      </c:pt>
                      <c:pt idx="37">
                        <c:v>9269.076305220884</c:v>
                      </c:pt>
                      <c:pt idx="38">
                        <c:v>17269.076305220886</c:v>
                      </c:pt>
                      <c:pt idx="39">
                        <c:v>17269.076305220886</c:v>
                      </c:pt>
                      <c:pt idx="40">
                        <c:v>9269.076305220884</c:v>
                      </c:pt>
                      <c:pt idx="41">
                        <c:v>9269.076305220884</c:v>
                      </c:pt>
                      <c:pt idx="42">
                        <c:v>17269.076305220886</c:v>
                      </c:pt>
                      <c:pt idx="43">
                        <c:v>17269.076305220886</c:v>
                      </c:pt>
                      <c:pt idx="44">
                        <c:v>9269.076305220884</c:v>
                      </c:pt>
                      <c:pt idx="45">
                        <c:v>9269.076305220884</c:v>
                      </c:pt>
                      <c:pt idx="46">
                        <c:v>17269.076305220886</c:v>
                      </c:pt>
                      <c:pt idx="47">
                        <c:v>17269.076305220886</c:v>
                      </c:pt>
                      <c:pt idx="48">
                        <c:v>10269.076305220884</c:v>
                      </c:pt>
                      <c:pt idx="49">
                        <c:v>10269.076305220884</c:v>
                      </c:pt>
                      <c:pt idx="50">
                        <c:v>10269.076305220884</c:v>
                      </c:pt>
                      <c:pt idx="51">
                        <c:v>10269.076305220884</c:v>
                      </c:pt>
                      <c:pt idx="52">
                        <c:v>10269.076305220884</c:v>
                      </c:pt>
                      <c:pt idx="53">
                        <c:v>10269.076305220884</c:v>
                      </c:pt>
                      <c:pt idx="54">
                        <c:v>10269.076305220884</c:v>
                      </c:pt>
                      <c:pt idx="55">
                        <c:v>10269.076305220884</c:v>
                      </c:pt>
                      <c:pt idx="56">
                        <c:v>10269.07630522088</c:v>
                      </c:pt>
                      <c:pt idx="57">
                        <c:v>10269.07630522088</c:v>
                      </c:pt>
                      <c:pt idx="58">
                        <c:v>10269.07630522088</c:v>
                      </c:pt>
                      <c:pt idx="59">
                        <c:v>10269.07630522088</c:v>
                      </c:pt>
                      <c:pt idx="60">
                        <c:v>10269.07630522088</c:v>
                      </c:pt>
                      <c:pt idx="61">
                        <c:v>10269.07630522088</c:v>
                      </c:pt>
                      <c:pt idx="62">
                        <c:v>10269.07630522088</c:v>
                      </c:pt>
                      <c:pt idx="63">
                        <c:v>10269.07630522088</c:v>
                      </c:pt>
                      <c:pt idx="64">
                        <c:v>10269.07630522088</c:v>
                      </c:pt>
                      <c:pt idx="65">
                        <c:v>10269.07630522088</c:v>
                      </c:pt>
                      <c:pt idx="66">
                        <c:v>10269.07630522088</c:v>
                      </c:pt>
                      <c:pt idx="67">
                        <c:v>10269.07630522088</c:v>
                      </c:pt>
                      <c:pt idx="68">
                        <c:v>10269.07630522088</c:v>
                      </c:pt>
                      <c:pt idx="69">
                        <c:v>10269.07630522088</c:v>
                      </c:pt>
                      <c:pt idx="70">
                        <c:v>10269.07630522088</c:v>
                      </c:pt>
                      <c:pt idx="71">
                        <c:v>10269.07630522088</c:v>
                      </c:pt>
                      <c:pt idx="72">
                        <c:v>10269.07630522088</c:v>
                      </c:pt>
                      <c:pt idx="73">
                        <c:v>10269.07630522088</c:v>
                      </c:pt>
                      <c:pt idx="74">
                        <c:v>10269.07630522088</c:v>
                      </c:pt>
                      <c:pt idx="75">
                        <c:v>10269.07630522088</c:v>
                      </c:pt>
                      <c:pt idx="76">
                        <c:v>10269.076305220884</c:v>
                      </c:pt>
                      <c:pt idx="77">
                        <c:v>10269.076305220884</c:v>
                      </c:pt>
                      <c:pt idx="78">
                        <c:v>10269.076305220884</c:v>
                      </c:pt>
                      <c:pt idx="79">
                        <c:v>10269.076305220884</c:v>
                      </c:pt>
                      <c:pt idx="80">
                        <c:v>10269.076305220884</c:v>
                      </c:pt>
                      <c:pt idx="81">
                        <c:v>10269.076305220884</c:v>
                      </c:pt>
                      <c:pt idx="82">
                        <c:v>10269.076305220884</c:v>
                      </c:pt>
                      <c:pt idx="83">
                        <c:v>10269.076305220884</c:v>
                      </c:pt>
                      <c:pt idx="84">
                        <c:v>10269.07630522088</c:v>
                      </c:pt>
                      <c:pt idx="85">
                        <c:v>10269.07630522088</c:v>
                      </c:pt>
                      <c:pt idx="86">
                        <c:v>10269.07630522088</c:v>
                      </c:pt>
                      <c:pt idx="87">
                        <c:v>10269.07630522088</c:v>
                      </c:pt>
                      <c:pt idx="88">
                        <c:v>10269.07630522088</c:v>
                      </c:pt>
                      <c:pt idx="89">
                        <c:v>10269.07630522088</c:v>
                      </c:pt>
                      <c:pt idx="90">
                        <c:v>10269.07630522088</c:v>
                      </c:pt>
                      <c:pt idx="91">
                        <c:v>10269.07630522088</c:v>
                      </c:pt>
                      <c:pt idx="92">
                        <c:v>10269.07630522088</c:v>
                      </c:pt>
                      <c:pt idx="93">
                        <c:v>10269.07630522088</c:v>
                      </c:pt>
                      <c:pt idx="94">
                        <c:v>10269.07630522088</c:v>
                      </c:pt>
                      <c:pt idx="95">
                        <c:v>10269.07630522088</c:v>
                      </c:pt>
                      <c:pt idx="96">
                        <c:v>10269.07630522088</c:v>
                      </c:pt>
                      <c:pt idx="97">
                        <c:v>10269.07630522088</c:v>
                      </c:pt>
                      <c:pt idx="98">
                        <c:v>10269.07630522088</c:v>
                      </c:pt>
                      <c:pt idx="99">
                        <c:v>10269.07630522088</c:v>
                      </c:pt>
                      <c:pt idx="100">
                        <c:v>10269.07630522088</c:v>
                      </c:pt>
                      <c:pt idx="101">
                        <c:v>10269.07630522088</c:v>
                      </c:pt>
                      <c:pt idx="102">
                        <c:v>10269.07630522088</c:v>
                      </c:pt>
                      <c:pt idx="103">
                        <c:v>10269.07630522088</c:v>
                      </c:pt>
                      <c:pt idx="104">
                        <c:v>10269.076305220884</c:v>
                      </c:pt>
                      <c:pt idx="105">
                        <c:v>10269.076305220884</c:v>
                      </c:pt>
                      <c:pt idx="106">
                        <c:v>10269.076305220884</c:v>
                      </c:pt>
                      <c:pt idx="107">
                        <c:v>10269.076305220884</c:v>
                      </c:pt>
                      <c:pt idx="108">
                        <c:v>10269.076305220884</c:v>
                      </c:pt>
                      <c:pt idx="109">
                        <c:v>10269.076305220884</c:v>
                      </c:pt>
                      <c:pt idx="110">
                        <c:v>10269.076305220884</c:v>
                      </c:pt>
                      <c:pt idx="111">
                        <c:v>10269.076305220884</c:v>
                      </c:pt>
                      <c:pt idx="112">
                        <c:v>10269.07630522088</c:v>
                      </c:pt>
                      <c:pt idx="113">
                        <c:v>10269.07630522088</c:v>
                      </c:pt>
                      <c:pt idx="114">
                        <c:v>10269.07630522088</c:v>
                      </c:pt>
                      <c:pt idx="115">
                        <c:v>10269.07630522088</c:v>
                      </c:pt>
                      <c:pt idx="116">
                        <c:v>10269.07630522088</c:v>
                      </c:pt>
                      <c:pt idx="117">
                        <c:v>10269.07630522088</c:v>
                      </c:pt>
                      <c:pt idx="118">
                        <c:v>10269.07630522088</c:v>
                      </c:pt>
                      <c:pt idx="119">
                        <c:v>10269.07630522088</c:v>
                      </c:pt>
                    </c:numCache>
                  </c:numRef>
                </c:yVal>
                <c:smooth val="0"/>
                <c:extLst xmlns:c15="http://schemas.microsoft.com/office/drawing/2012/chart">
                  <c:ext xmlns:c16="http://schemas.microsoft.com/office/drawing/2014/chart" uri="{C3380CC4-5D6E-409C-BE32-E72D297353CC}">
                    <c16:uniqueId val="{00000007-9A06-4F99-A2FB-A43AE7BD420E}"/>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'Hydrograph_Minus 17_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'Hydrograph_Minus 17_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'Hydrograph_Minus 17_ V2  '!$T$17:$T$136</c15:sqref>
                        </c15:formulaRef>
                      </c:ext>
                    </c:extLst>
                    <c:numCache>
                      <c:formatCode>General</c:formatCode>
                      <c:ptCount val="120"/>
                      <c:pt idx="0">
                        <c:v>11713.520749665327</c:v>
                      </c:pt>
                      <c:pt idx="1">
                        <c:v>11713.520749665327</c:v>
                      </c:pt>
                      <c:pt idx="2">
                        <c:v>11713.520749665327</c:v>
                      </c:pt>
                      <c:pt idx="3">
                        <c:v>11713.520749665327</c:v>
                      </c:pt>
                      <c:pt idx="4">
                        <c:v>11713.520749665327</c:v>
                      </c:pt>
                      <c:pt idx="5">
                        <c:v>11713.520749665327</c:v>
                      </c:pt>
                      <c:pt idx="6">
                        <c:v>11713.520749665327</c:v>
                      </c:pt>
                      <c:pt idx="7">
                        <c:v>11713.520749665327</c:v>
                      </c:pt>
                      <c:pt idx="8">
                        <c:v>11713.520749665327</c:v>
                      </c:pt>
                      <c:pt idx="9">
                        <c:v>11713.520749665327</c:v>
                      </c:pt>
                      <c:pt idx="10">
                        <c:v>11713.520749665327</c:v>
                      </c:pt>
                      <c:pt idx="11">
                        <c:v>11713.520749665327</c:v>
                      </c:pt>
                      <c:pt idx="12">
                        <c:v>11713.520749665327</c:v>
                      </c:pt>
                      <c:pt idx="13">
                        <c:v>11713.520749665327</c:v>
                      </c:pt>
                      <c:pt idx="14">
                        <c:v>11713.520749665327</c:v>
                      </c:pt>
                      <c:pt idx="15">
                        <c:v>11713.520749665327</c:v>
                      </c:pt>
                      <c:pt idx="16">
                        <c:v>11713.520749665327</c:v>
                      </c:pt>
                      <c:pt idx="17">
                        <c:v>11713.520749665327</c:v>
                      </c:pt>
                      <c:pt idx="18">
                        <c:v>11713.520749665327</c:v>
                      </c:pt>
                      <c:pt idx="19">
                        <c:v>11713.520749665327</c:v>
                      </c:pt>
                      <c:pt idx="20">
                        <c:v>11713.520749665327</c:v>
                      </c:pt>
                      <c:pt idx="21">
                        <c:v>11713.520749665327</c:v>
                      </c:pt>
                      <c:pt idx="22">
                        <c:v>11713.520749665327</c:v>
                      </c:pt>
                      <c:pt idx="23">
                        <c:v>11713.520749665327</c:v>
                      </c:pt>
                      <c:pt idx="24">
                        <c:v>11713.520749665327</c:v>
                      </c:pt>
                      <c:pt idx="25">
                        <c:v>11713.520749665327</c:v>
                      </c:pt>
                      <c:pt idx="26">
                        <c:v>11713.520749665327</c:v>
                      </c:pt>
                      <c:pt idx="27">
                        <c:v>11713.520749665327</c:v>
                      </c:pt>
                      <c:pt idx="28">
                        <c:v>11713.520749665327</c:v>
                      </c:pt>
                      <c:pt idx="29">
                        <c:v>11713.520749665327</c:v>
                      </c:pt>
                      <c:pt idx="30">
                        <c:v>11713.520749665327</c:v>
                      </c:pt>
                      <c:pt idx="31">
                        <c:v>11713.520749665327</c:v>
                      </c:pt>
                      <c:pt idx="32">
                        <c:v>11713.520749665327</c:v>
                      </c:pt>
                      <c:pt idx="33">
                        <c:v>11713.520749665327</c:v>
                      </c:pt>
                      <c:pt idx="34">
                        <c:v>11713.520749665327</c:v>
                      </c:pt>
                      <c:pt idx="35">
                        <c:v>11713.520749665327</c:v>
                      </c:pt>
                      <c:pt idx="36">
                        <c:v>11713.520749665327</c:v>
                      </c:pt>
                      <c:pt idx="37">
                        <c:v>11713.520749665327</c:v>
                      </c:pt>
                      <c:pt idx="38">
                        <c:v>11713.520749665327</c:v>
                      </c:pt>
                      <c:pt idx="39">
                        <c:v>11713.520749665327</c:v>
                      </c:pt>
                      <c:pt idx="40">
                        <c:v>11713.520749665327</c:v>
                      </c:pt>
                      <c:pt idx="41">
                        <c:v>11713.520749665327</c:v>
                      </c:pt>
                      <c:pt idx="42">
                        <c:v>11713.520749665327</c:v>
                      </c:pt>
                      <c:pt idx="43">
                        <c:v>11713.520749665327</c:v>
                      </c:pt>
                      <c:pt idx="44">
                        <c:v>11713.520749665327</c:v>
                      </c:pt>
                      <c:pt idx="45">
                        <c:v>11713.520749665327</c:v>
                      </c:pt>
                      <c:pt idx="46">
                        <c:v>11713.520749665327</c:v>
                      </c:pt>
                      <c:pt idx="47">
                        <c:v>11713.520749665327</c:v>
                      </c:pt>
                      <c:pt idx="48">
                        <c:v>11713.520749665327</c:v>
                      </c:pt>
                      <c:pt idx="49">
                        <c:v>11713.520749665327</c:v>
                      </c:pt>
                      <c:pt idx="50">
                        <c:v>11713.520749665327</c:v>
                      </c:pt>
                      <c:pt idx="51">
                        <c:v>11713.520749665327</c:v>
                      </c:pt>
                      <c:pt idx="52">
                        <c:v>11713.520749665327</c:v>
                      </c:pt>
                      <c:pt idx="53">
                        <c:v>11713.520749665327</c:v>
                      </c:pt>
                      <c:pt idx="54">
                        <c:v>11713.520749665327</c:v>
                      </c:pt>
                      <c:pt idx="55">
                        <c:v>11713.520749665327</c:v>
                      </c:pt>
                      <c:pt idx="56">
                        <c:v>11713.520749665327</c:v>
                      </c:pt>
                      <c:pt idx="57">
                        <c:v>11713.520749665327</c:v>
                      </c:pt>
                      <c:pt idx="58">
                        <c:v>11713.520749665327</c:v>
                      </c:pt>
                      <c:pt idx="59">
                        <c:v>11713.520749665327</c:v>
                      </c:pt>
                      <c:pt idx="60">
                        <c:v>11713.520749665327</c:v>
                      </c:pt>
                      <c:pt idx="61">
                        <c:v>11713.520749665327</c:v>
                      </c:pt>
                      <c:pt idx="62">
                        <c:v>11713.520749665327</c:v>
                      </c:pt>
                      <c:pt idx="63">
                        <c:v>11713.520749665327</c:v>
                      </c:pt>
                      <c:pt idx="64">
                        <c:v>11713.520749665327</c:v>
                      </c:pt>
                      <c:pt idx="65">
                        <c:v>11713.520749665327</c:v>
                      </c:pt>
                      <c:pt idx="66">
                        <c:v>11713.520749665327</c:v>
                      </c:pt>
                      <c:pt idx="67">
                        <c:v>11713.520749665327</c:v>
                      </c:pt>
                      <c:pt idx="68">
                        <c:v>11713.520749665327</c:v>
                      </c:pt>
                      <c:pt idx="69">
                        <c:v>11713.520749665327</c:v>
                      </c:pt>
                      <c:pt idx="70">
                        <c:v>11713.520749665327</c:v>
                      </c:pt>
                      <c:pt idx="71">
                        <c:v>11713.520749665327</c:v>
                      </c:pt>
                      <c:pt idx="72">
                        <c:v>11713.520749665327</c:v>
                      </c:pt>
                      <c:pt idx="73">
                        <c:v>11713.520749665327</c:v>
                      </c:pt>
                      <c:pt idx="74">
                        <c:v>11713.520749665327</c:v>
                      </c:pt>
                      <c:pt idx="75">
                        <c:v>11713.520749665327</c:v>
                      </c:pt>
                      <c:pt idx="76">
                        <c:v>11713.520749665327</c:v>
                      </c:pt>
                      <c:pt idx="77">
                        <c:v>11713.520749665327</c:v>
                      </c:pt>
                      <c:pt idx="78">
                        <c:v>11713.520749665327</c:v>
                      </c:pt>
                      <c:pt idx="79">
                        <c:v>11713.520749665327</c:v>
                      </c:pt>
                      <c:pt idx="80">
                        <c:v>11713.520749665327</c:v>
                      </c:pt>
                      <c:pt idx="81">
                        <c:v>11713.520749665327</c:v>
                      </c:pt>
                      <c:pt idx="82">
                        <c:v>11713.520749665327</c:v>
                      </c:pt>
                      <c:pt idx="83">
                        <c:v>11713.520749665327</c:v>
                      </c:pt>
                      <c:pt idx="84">
                        <c:v>11713.520749665327</c:v>
                      </c:pt>
                      <c:pt idx="85">
                        <c:v>11713.520749665327</c:v>
                      </c:pt>
                      <c:pt idx="86">
                        <c:v>11713.520749665327</c:v>
                      </c:pt>
                      <c:pt idx="87">
                        <c:v>11713.520749665327</c:v>
                      </c:pt>
                      <c:pt idx="88">
                        <c:v>11713.520749665327</c:v>
                      </c:pt>
                      <c:pt idx="89">
                        <c:v>11713.520749665327</c:v>
                      </c:pt>
                      <c:pt idx="90">
                        <c:v>11713.520749665327</c:v>
                      </c:pt>
                      <c:pt idx="91">
                        <c:v>11713.520749665327</c:v>
                      </c:pt>
                      <c:pt idx="92">
                        <c:v>11713.520749665327</c:v>
                      </c:pt>
                      <c:pt idx="93">
                        <c:v>11713.520749665327</c:v>
                      </c:pt>
                      <c:pt idx="94">
                        <c:v>11713.520749665327</c:v>
                      </c:pt>
                      <c:pt idx="95">
                        <c:v>11713.520749665327</c:v>
                      </c:pt>
                      <c:pt idx="96">
                        <c:v>11713.520749665327</c:v>
                      </c:pt>
                      <c:pt idx="97">
                        <c:v>11713.520749665327</c:v>
                      </c:pt>
                      <c:pt idx="98">
                        <c:v>11713.520749665327</c:v>
                      </c:pt>
                      <c:pt idx="99">
                        <c:v>11713.520749665327</c:v>
                      </c:pt>
                      <c:pt idx="100">
                        <c:v>11713.520749665327</c:v>
                      </c:pt>
                      <c:pt idx="101">
                        <c:v>11713.520749665327</c:v>
                      </c:pt>
                      <c:pt idx="102">
                        <c:v>11713.520749665327</c:v>
                      </c:pt>
                      <c:pt idx="103">
                        <c:v>11713.520749665327</c:v>
                      </c:pt>
                      <c:pt idx="104">
                        <c:v>11713.520749665327</c:v>
                      </c:pt>
                      <c:pt idx="105">
                        <c:v>11713.520749665327</c:v>
                      </c:pt>
                      <c:pt idx="106">
                        <c:v>11713.520749665327</c:v>
                      </c:pt>
                      <c:pt idx="107">
                        <c:v>11713.520749665327</c:v>
                      </c:pt>
                      <c:pt idx="108">
                        <c:v>11713.520749665327</c:v>
                      </c:pt>
                      <c:pt idx="109">
                        <c:v>11713.520749665327</c:v>
                      </c:pt>
                      <c:pt idx="110">
                        <c:v>11713.520749665327</c:v>
                      </c:pt>
                      <c:pt idx="111">
                        <c:v>11713.520749665327</c:v>
                      </c:pt>
                      <c:pt idx="112">
                        <c:v>11713.520749665327</c:v>
                      </c:pt>
                      <c:pt idx="113">
                        <c:v>11713.520749665327</c:v>
                      </c:pt>
                      <c:pt idx="114">
                        <c:v>11713.520749665327</c:v>
                      </c:pt>
                      <c:pt idx="115">
                        <c:v>11713.520749665327</c:v>
                      </c:pt>
                      <c:pt idx="116">
                        <c:v>11713.520749665327</c:v>
                      </c:pt>
                      <c:pt idx="117">
                        <c:v>11713.520749665327</c:v>
                      </c:pt>
                      <c:pt idx="118">
                        <c:v>11713.520749665327</c:v>
                      </c:pt>
                      <c:pt idx="119">
                        <c:v>11713.520749665327</c:v>
                      </c:pt>
                    </c:numCache>
                  </c:numRef>
                </c:yVal>
                <c:smooth val="0"/>
                <c:extLst xmlns:c15="http://schemas.microsoft.com/office/drawing/2012/chart">
                  <c:ext xmlns:c16="http://schemas.microsoft.com/office/drawing/2014/chart" uri="{C3380CC4-5D6E-409C-BE32-E72D297353CC}">
                    <c16:uniqueId val="{00000008-9A06-4F99-A2FB-A43AE7BD420E}"/>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18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16.8103570247711</c:v>
                </c:pt>
                <c:pt idx="1">
                  <c:v>17.323293287325299</c:v>
                </c:pt>
                <c:pt idx="2">
                  <c:v>17.323293287325299</c:v>
                </c:pt>
                <c:pt idx="3">
                  <c:v>17.323293287325299</c:v>
                </c:pt>
                <c:pt idx="4">
                  <c:v>17.323293287325299</c:v>
                </c:pt>
                <c:pt idx="5">
                  <c:v>17.323293287325299</c:v>
                </c:pt>
                <c:pt idx="6">
                  <c:v>17.323293287325299</c:v>
                </c:pt>
                <c:pt idx="7">
                  <c:v>17.272381805365498</c:v>
                </c:pt>
                <c:pt idx="8">
                  <c:v>16.985896856032099</c:v>
                </c:pt>
                <c:pt idx="9">
                  <c:v>16.699411906698799</c:v>
                </c:pt>
                <c:pt idx="10">
                  <c:v>16.412926957365499</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0-7FE9-4D78-9870-02513CE21A9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19.412453549751</c:v>
                </c:pt>
                <c:pt idx="1">
                  <c:v>19.6907532148177</c:v>
                </c:pt>
                <c:pt idx="2">
                  <c:v>19.6907532148177</c:v>
                </c:pt>
                <c:pt idx="3">
                  <c:v>19.6907532148177</c:v>
                </c:pt>
                <c:pt idx="4">
                  <c:v>19.6907532148177</c:v>
                </c:pt>
                <c:pt idx="5">
                  <c:v>19.6907532148177</c:v>
                </c:pt>
                <c:pt idx="6">
                  <c:v>19.633456224951001</c:v>
                </c:pt>
                <c:pt idx="7">
                  <c:v>19.576159235084297</c:v>
                </c:pt>
                <c:pt idx="8">
                  <c:v>19.289674285751001</c:v>
                </c:pt>
                <c:pt idx="9">
                  <c:v>19.003189336417702</c:v>
                </c:pt>
                <c:pt idx="10">
                  <c:v>18.716704387084302</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1-7FE9-4D78-9870-02513CE21A9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21.716230979469898</c:v>
                </c:pt>
                <c:pt idx="1">
                  <c:v>21.994530644536599</c:v>
                </c:pt>
                <c:pt idx="2">
                  <c:v>21.9945306445365</c:v>
                </c:pt>
                <c:pt idx="3">
                  <c:v>21.9945306445365</c:v>
                </c:pt>
                <c:pt idx="4">
                  <c:v>21.9945306445365</c:v>
                </c:pt>
                <c:pt idx="5">
                  <c:v>21.9945306445365</c:v>
                </c:pt>
                <c:pt idx="6">
                  <c:v>21.9372336546699</c:v>
                </c:pt>
                <c:pt idx="7">
                  <c:v>21.8799366648032</c:v>
                </c:pt>
                <c:pt idx="8">
                  <c:v>21.5934517154699</c:v>
                </c:pt>
                <c:pt idx="9">
                  <c:v>21.306966766136501</c:v>
                </c:pt>
                <c:pt idx="10">
                  <c:v>21.020481816803198</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2-7FE9-4D78-9870-02513CE21A9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24.020008409188801</c:v>
                </c:pt>
                <c:pt idx="1">
                  <c:v>24.298308074255399</c:v>
                </c:pt>
                <c:pt idx="2">
                  <c:v>24.298308074255399</c:v>
                </c:pt>
                <c:pt idx="3">
                  <c:v>24.298308074255399</c:v>
                </c:pt>
                <c:pt idx="4">
                  <c:v>24.298308074255399</c:v>
                </c:pt>
                <c:pt idx="5">
                  <c:v>24.298308074255399</c:v>
                </c:pt>
                <c:pt idx="6">
                  <c:v>24.241011084388798</c:v>
                </c:pt>
                <c:pt idx="7">
                  <c:v>24.183714094522099</c:v>
                </c:pt>
                <c:pt idx="8">
                  <c:v>23.897229145188803</c:v>
                </c:pt>
                <c:pt idx="9">
                  <c:v>23.6107441958554</c:v>
                </c:pt>
                <c:pt idx="10">
                  <c:v>23.3242592465221</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3-7FE9-4D78-9870-02513CE21A9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26.3237858389076</c:v>
                </c:pt>
                <c:pt idx="1">
                  <c:v>26.602085503974301</c:v>
                </c:pt>
                <c:pt idx="2">
                  <c:v>26.602085503974301</c:v>
                </c:pt>
                <c:pt idx="3">
                  <c:v>26.602085503974301</c:v>
                </c:pt>
                <c:pt idx="4">
                  <c:v>26.602085503974301</c:v>
                </c:pt>
                <c:pt idx="5">
                  <c:v>26.602085503974301</c:v>
                </c:pt>
                <c:pt idx="6">
                  <c:v>26.544788514107601</c:v>
                </c:pt>
                <c:pt idx="7">
                  <c:v>26.487491524241001</c:v>
                </c:pt>
                <c:pt idx="8">
                  <c:v>26.201006574907602</c:v>
                </c:pt>
                <c:pt idx="9">
                  <c:v>25.914521625574299</c:v>
                </c:pt>
                <c:pt idx="10">
                  <c:v>25.628036676240999</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4-7FE9-4D78-9870-02513CE21A9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16.8103570247711</c:v>
                </c:pt>
                <c:pt idx="1">
                  <c:v>17.300272175325301</c:v>
                </c:pt>
                <c:pt idx="2">
                  <c:v>17.277251063325302</c:v>
                </c:pt>
                <c:pt idx="3">
                  <c:v>17.261903655325302</c:v>
                </c:pt>
                <c:pt idx="4">
                  <c:v>17.2542299513253</c:v>
                </c:pt>
                <c:pt idx="5">
                  <c:v>17.246556247325302</c:v>
                </c:pt>
                <c:pt idx="6">
                  <c:v>17.242719395325299</c:v>
                </c:pt>
                <c:pt idx="7">
                  <c:v>17.2388825433253</c:v>
                </c:pt>
                <c:pt idx="8">
                  <c:v>16.9628757440321</c:v>
                </c:pt>
                <c:pt idx="9">
                  <c:v>16.684064498698802</c:v>
                </c:pt>
                <c:pt idx="10">
                  <c:v>16.405253253365501</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5-7FE9-4D78-9870-02513CE21A9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19.412453549751</c:v>
                </c:pt>
                <c:pt idx="1">
                  <c:v>19.678475288417701</c:v>
                </c:pt>
                <c:pt idx="2">
                  <c:v>19.666197362017698</c:v>
                </c:pt>
                <c:pt idx="3">
                  <c:v>19.6615931396177</c:v>
                </c:pt>
                <c:pt idx="4">
                  <c:v>19.659291028417698</c:v>
                </c:pt>
                <c:pt idx="5">
                  <c:v>19.656988917217703</c:v>
                </c:pt>
                <c:pt idx="6">
                  <c:v>19.601226668151</c:v>
                </c:pt>
                <c:pt idx="7">
                  <c:v>19.545464419084301</c:v>
                </c:pt>
                <c:pt idx="8">
                  <c:v>19.266653173750999</c:v>
                </c:pt>
                <c:pt idx="9">
                  <c:v>18.987841928417701</c:v>
                </c:pt>
                <c:pt idx="10">
                  <c:v>18.709030683084301</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6-7FE9-4D78-9870-02513CE21A9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21.716230979469898</c:v>
                </c:pt>
                <c:pt idx="1">
                  <c:v>21.9822527181366</c:v>
                </c:pt>
                <c:pt idx="2">
                  <c:v>21.969974791736497</c:v>
                </c:pt>
                <c:pt idx="3">
                  <c:v>21.9653705693365</c:v>
                </c:pt>
                <c:pt idx="4">
                  <c:v>21.963068458136497</c:v>
                </c:pt>
                <c:pt idx="5">
                  <c:v>21.960766346936502</c:v>
                </c:pt>
                <c:pt idx="6">
                  <c:v>21.905004097869899</c:v>
                </c:pt>
                <c:pt idx="7">
                  <c:v>21.849241848803199</c:v>
                </c:pt>
                <c:pt idx="8">
                  <c:v>21.570430603469902</c:v>
                </c:pt>
                <c:pt idx="9">
                  <c:v>21.291619358136501</c:v>
                </c:pt>
                <c:pt idx="10">
                  <c:v>21.012808112803199</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7-7FE9-4D78-9870-02513CE21A9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24.020008409188801</c:v>
                </c:pt>
                <c:pt idx="1">
                  <c:v>24.286030147855399</c:v>
                </c:pt>
                <c:pt idx="2">
                  <c:v>24.2737522214554</c:v>
                </c:pt>
                <c:pt idx="3">
                  <c:v>24.269147999055402</c:v>
                </c:pt>
                <c:pt idx="4">
                  <c:v>24.2668458878554</c:v>
                </c:pt>
                <c:pt idx="5">
                  <c:v>24.264543776655398</c:v>
                </c:pt>
                <c:pt idx="6">
                  <c:v>24.208781527588801</c:v>
                </c:pt>
                <c:pt idx="7">
                  <c:v>24.153019278522102</c:v>
                </c:pt>
                <c:pt idx="8">
                  <c:v>23.8742080331888</c:v>
                </c:pt>
                <c:pt idx="9">
                  <c:v>23.595396787855403</c:v>
                </c:pt>
                <c:pt idx="10">
                  <c:v>23.316585542522098</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8-7FE9-4D78-9870-02513CE21A9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26.3237858389076</c:v>
                </c:pt>
                <c:pt idx="1">
                  <c:v>26.589807577574302</c:v>
                </c:pt>
                <c:pt idx="2">
                  <c:v>26.577529651174299</c:v>
                </c:pt>
                <c:pt idx="3">
                  <c:v>26.572925428774301</c:v>
                </c:pt>
                <c:pt idx="4">
                  <c:v>26.570623317574299</c:v>
                </c:pt>
                <c:pt idx="5">
                  <c:v>26.5683212063743</c:v>
                </c:pt>
                <c:pt idx="6">
                  <c:v>26.512558957307601</c:v>
                </c:pt>
                <c:pt idx="7">
                  <c:v>26.456796708241001</c:v>
                </c:pt>
                <c:pt idx="8">
                  <c:v>26.1779854629076</c:v>
                </c:pt>
                <c:pt idx="9">
                  <c:v>25.899174217574298</c:v>
                </c:pt>
                <c:pt idx="10">
                  <c:v>25.620362972241001</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9-7FE9-4D78-9870-02513CE21A9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16.8103570247711</c:v>
                </c:pt>
                <c:pt idx="1">
                  <c:v>17.2887616193253</c:v>
                </c:pt>
                <c:pt idx="2">
                  <c:v>17.2542299513253</c:v>
                </c:pt>
                <c:pt idx="3">
                  <c:v>17.231208839325301</c:v>
                </c:pt>
                <c:pt idx="4">
                  <c:v>17.2196982833253</c:v>
                </c:pt>
                <c:pt idx="5">
                  <c:v>17.208187727325303</c:v>
                </c:pt>
                <c:pt idx="6">
                  <c:v>17.2024324493253</c:v>
                </c:pt>
                <c:pt idx="7">
                  <c:v>17.196677171325298</c:v>
                </c:pt>
                <c:pt idx="8">
                  <c:v>16.951365188032103</c:v>
                </c:pt>
                <c:pt idx="9">
                  <c:v>16.676390794698801</c:v>
                </c:pt>
                <c:pt idx="10">
                  <c:v>16.401416401365498</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A-7FE9-4D78-9870-02513CE21A9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19.412453549751</c:v>
                </c:pt>
                <c:pt idx="1">
                  <c:v>19.672336325217703</c:v>
                </c:pt>
                <c:pt idx="2">
                  <c:v>19.653919435617698</c:v>
                </c:pt>
                <c:pt idx="3">
                  <c:v>19.647013102017702</c:v>
                </c:pt>
                <c:pt idx="4">
                  <c:v>19.643559935217702</c:v>
                </c:pt>
                <c:pt idx="5">
                  <c:v>19.640106768417702</c:v>
                </c:pt>
                <c:pt idx="6">
                  <c:v>19.585111889750998</c:v>
                </c:pt>
                <c:pt idx="7">
                  <c:v>19.5301170110843</c:v>
                </c:pt>
                <c:pt idx="8">
                  <c:v>19.255142617750998</c:v>
                </c:pt>
                <c:pt idx="9">
                  <c:v>18.980168224417703</c:v>
                </c:pt>
                <c:pt idx="10">
                  <c:v>18.705193831084301</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B-7FE9-4D78-9870-02513CE21A9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21.716230979469898</c:v>
                </c:pt>
                <c:pt idx="1">
                  <c:v>21.976113754936502</c:v>
                </c:pt>
                <c:pt idx="2">
                  <c:v>21.957696865336501</c:v>
                </c:pt>
                <c:pt idx="3">
                  <c:v>21.950790531736502</c:v>
                </c:pt>
                <c:pt idx="4">
                  <c:v>21.947337364936502</c:v>
                </c:pt>
                <c:pt idx="5">
                  <c:v>21.943884198136502</c:v>
                </c:pt>
                <c:pt idx="6">
                  <c:v>21.8888893194699</c:v>
                </c:pt>
                <c:pt idx="7">
                  <c:v>21.833894440803199</c:v>
                </c:pt>
                <c:pt idx="8">
                  <c:v>21.558920047469901</c:v>
                </c:pt>
                <c:pt idx="9">
                  <c:v>21.283945654136502</c:v>
                </c:pt>
                <c:pt idx="10">
                  <c:v>21.0089712608032</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C-7FE9-4D78-9870-02513CE21A9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24.020008409188801</c:v>
                </c:pt>
                <c:pt idx="1">
                  <c:v>24.279891184655401</c:v>
                </c:pt>
                <c:pt idx="2">
                  <c:v>24.2614742950554</c:v>
                </c:pt>
                <c:pt idx="3">
                  <c:v>24.2545679614554</c:v>
                </c:pt>
                <c:pt idx="4">
                  <c:v>24.2511147946554</c:v>
                </c:pt>
                <c:pt idx="5">
                  <c:v>24.2476616278554</c:v>
                </c:pt>
                <c:pt idx="6">
                  <c:v>24.192666749188799</c:v>
                </c:pt>
                <c:pt idx="7">
                  <c:v>24.137671870522102</c:v>
                </c:pt>
                <c:pt idx="8">
                  <c:v>23.862697477188799</c:v>
                </c:pt>
                <c:pt idx="9">
                  <c:v>23.587723083855401</c:v>
                </c:pt>
                <c:pt idx="10">
                  <c:v>23.312748690522099</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D-7FE9-4D78-9870-02513CE21A9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26.3237858389076</c:v>
                </c:pt>
                <c:pt idx="1">
                  <c:v>26.5836686143743</c:v>
                </c:pt>
                <c:pt idx="2">
                  <c:v>26.565251724774303</c:v>
                </c:pt>
                <c:pt idx="3">
                  <c:v>26.558345391174303</c:v>
                </c:pt>
                <c:pt idx="4">
                  <c:v>26.554892224374303</c:v>
                </c:pt>
                <c:pt idx="5">
                  <c:v>26.551439057574299</c:v>
                </c:pt>
                <c:pt idx="6">
                  <c:v>26.496444178907598</c:v>
                </c:pt>
                <c:pt idx="7">
                  <c:v>26.441449300241</c:v>
                </c:pt>
                <c:pt idx="8">
                  <c:v>26.166474906907599</c:v>
                </c:pt>
                <c:pt idx="9">
                  <c:v>25.8915005135743</c:v>
                </c:pt>
                <c:pt idx="10">
                  <c:v>25.616526120241002</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E-7FE9-4D78-9870-02513CE21A9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16.8103570247711</c:v>
                </c:pt>
                <c:pt idx="1">
                  <c:v>17.277251063325302</c:v>
                </c:pt>
                <c:pt idx="2">
                  <c:v>17.231208839325301</c:v>
                </c:pt>
                <c:pt idx="3">
                  <c:v>17.200514023325301</c:v>
                </c:pt>
                <c:pt idx="4">
                  <c:v>17.185166615325297</c:v>
                </c:pt>
                <c:pt idx="5">
                  <c:v>17.169819207325297</c:v>
                </c:pt>
                <c:pt idx="6">
                  <c:v>17.162145503325299</c:v>
                </c:pt>
                <c:pt idx="7">
                  <c:v>17.1544717993253</c:v>
                </c:pt>
                <c:pt idx="8">
                  <c:v>16.939854632032102</c:v>
                </c:pt>
                <c:pt idx="9">
                  <c:v>16.668717090698799</c:v>
                </c:pt>
                <c:pt idx="10">
                  <c:v>16.397579549365499</c:v>
                </c:pt>
                <c:pt idx="11">
                  <c:v>16.1264420080321</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0F-7FE9-4D78-9870-02513CE21A9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19.412453549751</c:v>
                </c:pt>
                <c:pt idx="1">
                  <c:v>19.666197362017698</c:v>
                </c:pt>
                <c:pt idx="2">
                  <c:v>19.641641509217703</c:v>
                </c:pt>
                <c:pt idx="3">
                  <c:v>19.6324330644177</c:v>
                </c:pt>
                <c:pt idx="4">
                  <c:v>19.627828842017699</c:v>
                </c:pt>
                <c:pt idx="5">
                  <c:v>19.623224619617702</c:v>
                </c:pt>
                <c:pt idx="6">
                  <c:v>19.568997111350999</c:v>
                </c:pt>
                <c:pt idx="7">
                  <c:v>19.5147696030843</c:v>
                </c:pt>
                <c:pt idx="8">
                  <c:v>19.243632061751001</c:v>
                </c:pt>
                <c:pt idx="9">
                  <c:v>18.972494520417701</c:v>
                </c:pt>
                <c:pt idx="10">
                  <c:v>18.701356979084302</c:v>
                </c:pt>
                <c:pt idx="11">
                  <c:v>18.430219437750999</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0-7FE9-4D78-9870-02513CE21A9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21.716230979469898</c:v>
                </c:pt>
                <c:pt idx="1">
                  <c:v>21.9699747917366</c:v>
                </c:pt>
                <c:pt idx="2">
                  <c:v>21.945418938936502</c:v>
                </c:pt>
                <c:pt idx="3">
                  <c:v>21.9362104941365</c:v>
                </c:pt>
                <c:pt idx="4">
                  <c:v>21.931606271736499</c:v>
                </c:pt>
                <c:pt idx="5">
                  <c:v>21.927002049336501</c:v>
                </c:pt>
                <c:pt idx="6">
                  <c:v>21.872774541069898</c:v>
                </c:pt>
                <c:pt idx="7">
                  <c:v>21.818547032803199</c:v>
                </c:pt>
                <c:pt idx="8">
                  <c:v>21.547409491469899</c:v>
                </c:pt>
                <c:pt idx="9">
                  <c:v>21.276271950136501</c:v>
                </c:pt>
                <c:pt idx="10">
                  <c:v>21.005134408803197</c:v>
                </c:pt>
                <c:pt idx="11">
                  <c:v>20.733996867469898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1-7FE9-4D78-9870-02513CE21A9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24.020008409188801</c:v>
                </c:pt>
                <c:pt idx="1">
                  <c:v>24.2737522214554</c:v>
                </c:pt>
                <c:pt idx="2">
                  <c:v>24.249196368655397</c:v>
                </c:pt>
                <c:pt idx="3">
                  <c:v>24.239987923855402</c:v>
                </c:pt>
                <c:pt idx="4">
                  <c:v>24.235383701455401</c:v>
                </c:pt>
                <c:pt idx="5">
                  <c:v>24.2307794790554</c:v>
                </c:pt>
                <c:pt idx="6">
                  <c:v>24.1765519707888</c:v>
                </c:pt>
                <c:pt idx="7">
                  <c:v>24.122324462522101</c:v>
                </c:pt>
                <c:pt idx="8">
                  <c:v>23.851186921188802</c:v>
                </c:pt>
                <c:pt idx="9">
                  <c:v>23.580049379855403</c:v>
                </c:pt>
                <c:pt idx="10">
                  <c:v>23.3089118385221</c:v>
                </c:pt>
                <c:pt idx="11">
                  <c:v>23.0377742971888</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2-7FE9-4D78-9870-02513CE21A9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26.3237858389076</c:v>
                </c:pt>
                <c:pt idx="1">
                  <c:v>26.577529651174299</c:v>
                </c:pt>
                <c:pt idx="2">
                  <c:v>26.5529737983743</c:v>
                </c:pt>
                <c:pt idx="3">
                  <c:v>26.543765353574297</c:v>
                </c:pt>
                <c:pt idx="4">
                  <c:v>26.5391611311743</c:v>
                </c:pt>
                <c:pt idx="5">
                  <c:v>26.534556908774302</c:v>
                </c:pt>
                <c:pt idx="6">
                  <c:v>26.4803294005076</c:v>
                </c:pt>
                <c:pt idx="7">
                  <c:v>26.426101892241</c:v>
                </c:pt>
                <c:pt idx="8">
                  <c:v>26.154964350907601</c:v>
                </c:pt>
                <c:pt idx="9">
                  <c:v>25.883826809574298</c:v>
                </c:pt>
                <c:pt idx="10">
                  <c:v>25.612689268240999</c:v>
                </c:pt>
                <c:pt idx="11">
                  <c:v>25.3415517269076</c:v>
                </c:pt>
              </c:numCache>
            </c:numRef>
          </c:xVal>
          <c:yVal>
            <c:numRef>
              <c:f>Fstore_Constrained!$B$4:$B$15</c:f>
              <c:numCache>
                <c:formatCode>General</c:formatCode>
                <c:ptCount val="12"/>
                <c:pt idx="0">
                  <c:v>0</c:v>
                </c:pt>
                <c:pt idx="1">
                  <c:v>2</c:v>
                </c:pt>
                <c:pt idx="2">
                  <c:v>4</c:v>
                </c:pt>
                <c:pt idx="3">
                  <c:v>6</c:v>
                </c:pt>
                <c:pt idx="4">
                  <c:v>7</c:v>
                </c:pt>
                <c:pt idx="5">
                  <c:v>8</c:v>
                </c:pt>
                <c:pt idx="6">
                  <c:v>9</c:v>
                </c:pt>
                <c:pt idx="7">
                  <c:v>10</c:v>
                </c:pt>
                <c:pt idx="8">
                  <c:v>15</c:v>
                </c:pt>
                <c:pt idx="9">
                  <c:v>20</c:v>
                </c:pt>
                <c:pt idx="10">
                  <c:v>25</c:v>
                </c:pt>
                <c:pt idx="11">
                  <c:v>30</c:v>
                </c:pt>
              </c:numCache>
            </c:numRef>
          </c:yVal>
          <c:smooth val="0"/>
          <c:extLst>
            <c:ext xmlns:c16="http://schemas.microsoft.com/office/drawing/2014/chart" uri="{C3380CC4-5D6E-409C-BE32-E72D297353CC}">
              <c16:uniqueId val="{00000013-7FE9-4D78-9870-02513CE21A9C}"/>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'Hydrograph_Constrained V2 '!$N$16</c:f>
              <c:strCache>
                <c:ptCount val="1"/>
                <c:pt idx="0">
                  <c:v>4 steady low flow days </c:v>
                </c:pt>
              </c:strCache>
            </c:strRef>
          </c:tx>
          <c:spPr>
            <a:ln w="19050" cap="rnd">
              <a:solidFill>
                <a:srgbClr val="00B0F0"/>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'!$N$17:$N$136</c:f>
              <c:numCache>
                <c:formatCode>General</c:formatCode>
                <c:ptCount val="120"/>
                <c:pt idx="0">
                  <c:v>9342.4364123159321</c:v>
                </c:pt>
                <c:pt idx="1">
                  <c:v>9342.4364123159321</c:v>
                </c:pt>
                <c:pt idx="2">
                  <c:v>17342.436412315932</c:v>
                </c:pt>
                <c:pt idx="3">
                  <c:v>17342.436412315932</c:v>
                </c:pt>
                <c:pt idx="4">
                  <c:v>9342.4364123159321</c:v>
                </c:pt>
                <c:pt idx="5">
                  <c:v>9342.4364123159321</c:v>
                </c:pt>
                <c:pt idx="6">
                  <c:v>17342.436412315932</c:v>
                </c:pt>
                <c:pt idx="7">
                  <c:v>17342.436412315932</c:v>
                </c:pt>
                <c:pt idx="8">
                  <c:v>9342.4364123159321</c:v>
                </c:pt>
                <c:pt idx="9">
                  <c:v>9342.4364123159321</c:v>
                </c:pt>
                <c:pt idx="10">
                  <c:v>17342.436412315932</c:v>
                </c:pt>
                <c:pt idx="11">
                  <c:v>17342.436412315932</c:v>
                </c:pt>
                <c:pt idx="12">
                  <c:v>9342.4364123159321</c:v>
                </c:pt>
                <c:pt idx="13">
                  <c:v>9342.4364123159321</c:v>
                </c:pt>
                <c:pt idx="14">
                  <c:v>17342.436412315932</c:v>
                </c:pt>
                <c:pt idx="15">
                  <c:v>17342.436412315932</c:v>
                </c:pt>
                <c:pt idx="16">
                  <c:v>9342.4364123159321</c:v>
                </c:pt>
                <c:pt idx="17">
                  <c:v>9342.4364123159321</c:v>
                </c:pt>
                <c:pt idx="18">
                  <c:v>17342.436412315932</c:v>
                </c:pt>
                <c:pt idx="19">
                  <c:v>17342.436412315932</c:v>
                </c:pt>
                <c:pt idx="20">
                  <c:v>9342.4364123159303</c:v>
                </c:pt>
                <c:pt idx="21">
                  <c:v>9342.4364123159303</c:v>
                </c:pt>
                <c:pt idx="22">
                  <c:v>9342.4364123159303</c:v>
                </c:pt>
                <c:pt idx="23">
                  <c:v>9342.4364123159303</c:v>
                </c:pt>
                <c:pt idx="24">
                  <c:v>10342.436412315928</c:v>
                </c:pt>
                <c:pt idx="25">
                  <c:v>10342.436412315928</c:v>
                </c:pt>
                <c:pt idx="26">
                  <c:v>10342.436412315928</c:v>
                </c:pt>
                <c:pt idx="27">
                  <c:v>10342.436412315928</c:v>
                </c:pt>
                <c:pt idx="28">
                  <c:v>9342.4364123159321</c:v>
                </c:pt>
                <c:pt idx="29">
                  <c:v>9342.4364123159321</c:v>
                </c:pt>
                <c:pt idx="30">
                  <c:v>17342.436412315932</c:v>
                </c:pt>
                <c:pt idx="31">
                  <c:v>17342.436412315932</c:v>
                </c:pt>
                <c:pt idx="32">
                  <c:v>9342.4364123159321</c:v>
                </c:pt>
                <c:pt idx="33">
                  <c:v>9342.4364123159321</c:v>
                </c:pt>
                <c:pt idx="34">
                  <c:v>17342.436412315932</c:v>
                </c:pt>
                <c:pt idx="35">
                  <c:v>17342.436412315932</c:v>
                </c:pt>
                <c:pt idx="36">
                  <c:v>9342.4364123159321</c:v>
                </c:pt>
                <c:pt idx="37">
                  <c:v>9342.4364123159321</c:v>
                </c:pt>
                <c:pt idx="38">
                  <c:v>17342.436412315932</c:v>
                </c:pt>
                <c:pt idx="39">
                  <c:v>17342.436412315932</c:v>
                </c:pt>
                <c:pt idx="40">
                  <c:v>9342.4364123159321</c:v>
                </c:pt>
                <c:pt idx="41">
                  <c:v>9342.4364123159321</c:v>
                </c:pt>
                <c:pt idx="42">
                  <c:v>17342.436412315932</c:v>
                </c:pt>
                <c:pt idx="43">
                  <c:v>17342.436412315932</c:v>
                </c:pt>
                <c:pt idx="44">
                  <c:v>9342.4364123159321</c:v>
                </c:pt>
                <c:pt idx="45">
                  <c:v>9342.4364123159321</c:v>
                </c:pt>
                <c:pt idx="46">
                  <c:v>17342.436412315932</c:v>
                </c:pt>
                <c:pt idx="47">
                  <c:v>17342.436412315932</c:v>
                </c:pt>
                <c:pt idx="48">
                  <c:v>9342.4364123159303</c:v>
                </c:pt>
                <c:pt idx="49">
                  <c:v>9342.4364123159303</c:v>
                </c:pt>
                <c:pt idx="50">
                  <c:v>9342.4364123159303</c:v>
                </c:pt>
                <c:pt idx="51">
                  <c:v>9342.4364123159303</c:v>
                </c:pt>
                <c:pt idx="52">
                  <c:v>10342.436412315928</c:v>
                </c:pt>
                <c:pt idx="53">
                  <c:v>10342.436412315928</c:v>
                </c:pt>
                <c:pt idx="54">
                  <c:v>10342.436412315928</c:v>
                </c:pt>
                <c:pt idx="55">
                  <c:v>10342.436412315928</c:v>
                </c:pt>
                <c:pt idx="56">
                  <c:v>9342.4364123159321</c:v>
                </c:pt>
                <c:pt idx="57">
                  <c:v>9342.4364123159321</c:v>
                </c:pt>
                <c:pt idx="58">
                  <c:v>17342.436412315932</c:v>
                </c:pt>
                <c:pt idx="59">
                  <c:v>17342.436412315932</c:v>
                </c:pt>
                <c:pt idx="60">
                  <c:v>9342.4364123159321</c:v>
                </c:pt>
                <c:pt idx="61">
                  <c:v>9342.4364123159321</c:v>
                </c:pt>
                <c:pt idx="62">
                  <c:v>17342.436412315932</c:v>
                </c:pt>
                <c:pt idx="63">
                  <c:v>17342.436412315932</c:v>
                </c:pt>
                <c:pt idx="64">
                  <c:v>9342.4364123159321</c:v>
                </c:pt>
                <c:pt idx="65">
                  <c:v>9342.4364123159321</c:v>
                </c:pt>
                <c:pt idx="66">
                  <c:v>17342.436412315932</c:v>
                </c:pt>
                <c:pt idx="67">
                  <c:v>17342.436412315932</c:v>
                </c:pt>
                <c:pt idx="68">
                  <c:v>9342.4364123159321</c:v>
                </c:pt>
                <c:pt idx="69">
                  <c:v>9342.4364123159321</c:v>
                </c:pt>
                <c:pt idx="70">
                  <c:v>17342.436412315932</c:v>
                </c:pt>
                <c:pt idx="71">
                  <c:v>17342.436412315932</c:v>
                </c:pt>
                <c:pt idx="72">
                  <c:v>9342.4364123159321</c:v>
                </c:pt>
                <c:pt idx="73">
                  <c:v>9342.4364123159321</c:v>
                </c:pt>
                <c:pt idx="74">
                  <c:v>17342.436412315932</c:v>
                </c:pt>
                <c:pt idx="75">
                  <c:v>17342.436412315932</c:v>
                </c:pt>
                <c:pt idx="76">
                  <c:v>9342.4364123159303</c:v>
                </c:pt>
                <c:pt idx="77">
                  <c:v>9342.4364123159303</c:v>
                </c:pt>
                <c:pt idx="78">
                  <c:v>9342.4364123159303</c:v>
                </c:pt>
                <c:pt idx="79">
                  <c:v>9342.4364123159303</c:v>
                </c:pt>
                <c:pt idx="80">
                  <c:v>10342.436412315928</c:v>
                </c:pt>
                <c:pt idx="81">
                  <c:v>10342.436412315928</c:v>
                </c:pt>
                <c:pt idx="82">
                  <c:v>10342.436412315928</c:v>
                </c:pt>
                <c:pt idx="83">
                  <c:v>10342.436412315928</c:v>
                </c:pt>
                <c:pt idx="84">
                  <c:v>9342.4364123159321</c:v>
                </c:pt>
                <c:pt idx="85">
                  <c:v>9342.4364123159321</c:v>
                </c:pt>
                <c:pt idx="86">
                  <c:v>17342.436412315932</c:v>
                </c:pt>
                <c:pt idx="87">
                  <c:v>17342.436412315932</c:v>
                </c:pt>
                <c:pt idx="88">
                  <c:v>9342.4364123159321</c:v>
                </c:pt>
                <c:pt idx="89">
                  <c:v>9342.4364123159321</c:v>
                </c:pt>
                <c:pt idx="90">
                  <c:v>17342.436412315932</c:v>
                </c:pt>
                <c:pt idx="91">
                  <c:v>17342.436412315932</c:v>
                </c:pt>
                <c:pt idx="92">
                  <c:v>9342.4364123159321</c:v>
                </c:pt>
                <c:pt idx="93">
                  <c:v>9342.4364123159321</c:v>
                </c:pt>
                <c:pt idx="94">
                  <c:v>17342.436412315932</c:v>
                </c:pt>
                <c:pt idx="95">
                  <c:v>17342.436412315932</c:v>
                </c:pt>
                <c:pt idx="96">
                  <c:v>9342.4364123159321</c:v>
                </c:pt>
                <c:pt idx="97">
                  <c:v>9342.4364123159321</c:v>
                </c:pt>
                <c:pt idx="98">
                  <c:v>17342.436412315932</c:v>
                </c:pt>
                <c:pt idx="99">
                  <c:v>17342.436412315932</c:v>
                </c:pt>
                <c:pt idx="100">
                  <c:v>9342.4364123159321</c:v>
                </c:pt>
                <c:pt idx="101">
                  <c:v>9342.4364123159321</c:v>
                </c:pt>
                <c:pt idx="102">
                  <c:v>17342.436412315932</c:v>
                </c:pt>
                <c:pt idx="103">
                  <c:v>17342.436412315932</c:v>
                </c:pt>
                <c:pt idx="104">
                  <c:v>9342.4364123159303</c:v>
                </c:pt>
                <c:pt idx="105">
                  <c:v>9342.4364123159303</c:v>
                </c:pt>
                <c:pt idx="106">
                  <c:v>9342.4364123159303</c:v>
                </c:pt>
                <c:pt idx="107">
                  <c:v>9342.4364123159303</c:v>
                </c:pt>
                <c:pt idx="108">
                  <c:v>10342.436412315928</c:v>
                </c:pt>
                <c:pt idx="109">
                  <c:v>10342.436412315928</c:v>
                </c:pt>
                <c:pt idx="110">
                  <c:v>10342.436412315928</c:v>
                </c:pt>
                <c:pt idx="111">
                  <c:v>10342.436412315928</c:v>
                </c:pt>
                <c:pt idx="112">
                  <c:v>9342.4364123159321</c:v>
                </c:pt>
                <c:pt idx="113">
                  <c:v>9342.4364123159321</c:v>
                </c:pt>
                <c:pt idx="114">
                  <c:v>17342.436412315932</c:v>
                </c:pt>
                <c:pt idx="115">
                  <c:v>17342.436412315932</c:v>
                </c:pt>
                <c:pt idx="116">
                  <c:v>9342.4364123159321</c:v>
                </c:pt>
                <c:pt idx="117">
                  <c:v>9342.4364123159321</c:v>
                </c:pt>
                <c:pt idx="118">
                  <c:v>17342.436412315932</c:v>
                </c:pt>
                <c:pt idx="119">
                  <c:v>17342.436412315932</c:v>
                </c:pt>
              </c:numCache>
            </c:numRef>
          </c:yVal>
          <c:smooth val="0"/>
          <c:extLst>
            <c:ext xmlns:c16="http://schemas.microsoft.com/office/drawing/2014/chart" uri="{C3380CC4-5D6E-409C-BE32-E72D297353CC}">
              <c16:uniqueId val="{00000000-C207-4187-88D2-1F5291BE54FA}"/>
            </c:ext>
          </c:extLst>
        </c:ser>
        <c:ser>
          <c:idx val="2"/>
          <c:order val="4"/>
          <c:tx>
            <c:strRef>
              <c:f>'Hydrograph_Constrained V2 '!$P$16</c:f>
              <c:strCache>
                <c:ptCount val="1"/>
                <c:pt idx="0">
                  <c:v>8 steady low flow days </c:v>
                </c:pt>
              </c:strCache>
            </c:strRef>
          </c:tx>
          <c:spPr>
            <a:ln w="19050" cap="rnd">
              <a:solidFill>
                <a:srgbClr val="92D050"/>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1-C207-4187-88D2-1F5291BE54FA}"/>
            </c:ext>
          </c:extLst>
        </c:ser>
        <c:ser>
          <c:idx val="8"/>
          <c:order val="6"/>
          <c:tx>
            <c:strRef>
              <c:f>'Hydrograph_Constrained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'Hydrograph_Constrained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'Hydrograph_Constrained V2 '!$R$17:$R$136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11220.214190093708</c:v>
                </c:pt>
                <c:pt idx="21">
                  <c:v>11220.214190093708</c:v>
                </c:pt>
                <c:pt idx="22">
                  <c:v>11220.214190093708</c:v>
                </c:pt>
                <c:pt idx="23">
                  <c:v>11220.214190093708</c:v>
                </c:pt>
                <c:pt idx="24">
                  <c:v>11220.214190093709</c:v>
                </c:pt>
                <c:pt idx="25">
                  <c:v>11220.214190093709</c:v>
                </c:pt>
                <c:pt idx="26">
                  <c:v>11220.214190093708</c:v>
                </c:pt>
                <c:pt idx="27">
                  <c:v>11220.214190093708</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11220.214190093708</c:v>
                </c:pt>
                <c:pt idx="49">
                  <c:v>11220.214190093708</c:v>
                </c:pt>
                <c:pt idx="50">
                  <c:v>11220.214190093708</c:v>
                </c:pt>
                <c:pt idx="51">
                  <c:v>11220.214190093708</c:v>
                </c:pt>
                <c:pt idx="52">
                  <c:v>11220.214190093709</c:v>
                </c:pt>
                <c:pt idx="53">
                  <c:v>11220.214190093709</c:v>
                </c:pt>
                <c:pt idx="54">
                  <c:v>11220.214190093708</c:v>
                </c:pt>
                <c:pt idx="55">
                  <c:v>11220.214190093708</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11220.214190093708</c:v>
                </c:pt>
                <c:pt idx="77">
                  <c:v>11220.214190093708</c:v>
                </c:pt>
                <c:pt idx="78">
                  <c:v>11220.214190093708</c:v>
                </c:pt>
                <c:pt idx="79">
                  <c:v>11220.214190093708</c:v>
                </c:pt>
                <c:pt idx="80">
                  <c:v>11220.214190093709</c:v>
                </c:pt>
                <c:pt idx="81">
                  <c:v>11220.214190093709</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11220.214190093709</c:v>
                </c:pt>
                <c:pt idx="109">
                  <c:v>11220.214190093709</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C207-4187-88D2-1F5291BE54FA}"/>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'Hydrograph_Constrained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'Hydrograph_Constrained V2 '!$L$17:$L$136</c15:sqref>
                        </c15:formulaRef>
                      </c:ext>
                    </c:extLst>
                    <c:numCache>
                      <c:formatCode>General</c:formatCode>
                      <c:ptCount val="120"/>
                      <c:pt idx="0">
                        <c:v>8053.5475234270434</c:v>
                      </c:pt>
                      <c:pt idx="1">
                        <c:v>8053.5475234270434</c:v>
                      </c:pt>
                      <c:pt idx="2">
                        <c:v>16053.547523427045</c:v>
                      </c:pt>
                      <c:pt idx="3">
                        <c:v>16053.547523427045</c:v>
                      </c:pt>
                      <c:pt idx="4">
                        <c:v>8053.5475234270434</c:v>
                      </c:pt>
                      <c:pt idx="5">
                        <c:v>8053.5475234270434</c:v>
                      </c:pt>
                      <c:pt idx="6">
                        <c:v>16053.547523427045</c:v>
                      </c:pt>
                      <c:pt idx="7">
                        <c:v>16053.547523427045</c:v>
                      </c:pt>
                      <c:pt idx="8">
                        <c:v>8053.5475234270434</c:v>
                      </c:pt>
                      <c:pt idx="9">
                        <c:v>8053.5475234270434</c:v>
                      </c:pt>
                      <c:pt idx="10">
                        <c:v>16053.547523427045</c:v>
                      </c:pt>
                      <c:pt idx="11">
                        <c:v>16053.547523427045</c:v>
                      </c:pt>
                      <c:pt idx="12">
                        <c:v>8053.5475234270434</c:v>
                      </c:pt>
                      <c:pt idx="13">
                        <c:v>8053.5475234270434</c:v>
                      </c:pt>
                      <c:pt idx="14">
                        <c:v>16053.547523427045</c:v>
                      </c:pt>
                      <c:pt idx="15">
                        <c:v>16053.547523427045</c:v>
                      </c:pt>
                      <c:pt idx="16">
                        <c:v>8053.5475234270434</c:v>
                      </c:pt>
                      <c:pt idx="17">
                        <c:v>8053.5475234270434</c:v>
                      </c:pt>
                      <c:pt idx="18">
                        <c:v>16053.547523427045</c:v>
                      </c:pt>
                      <c:pt idx="19">
                        <c:v>16053.547523427045</c:v>
                      </c:pt>
                      <c:pt idx="20">
                        <c:v>8053.5475234270434</c:v>
                      </c:pt>
                      <c:pt idx="21">
                        <c:v>8053.5475234270434</c:v>
                      </c:pt>
                      <c:pt idx="22">
                        <c:v>16053.547523427045</c:v>
                      </c:pt>
                      <c:pt idx="23">
                        <c:v>16053.547523427045</c:v>
                      </c:pt>
                      <c:pt idx="24">
                        <c:v>8053.5475234270434</c:v>
                      </c:pt>
                      <c:pt idx="25">
                        <c:v>8053.5475234270434</c:v>
                      </c:pt>
                      <c:pt idx="26">
                        <c:v>16053.547523427045</c:v>
                      </c:pt>
                      <c:pt idx="27">
                        <c:v>16053.547523427045</c:v>
                      </c:pt>
                      <c:pt idx="28">
                        <c:v>8053.5475234270434</c:v>
                      </c:pt>
                      <c:pt idx="29">
                        <c:v>8053.5475234270434</c:v>
                      </c:pt>
                      <c:pt idx="30">
                        <c:v>16053.547523427045</c:v>
                      </c:pt>
                      <c:pt idx="31">
                        <c:v>16053.547523427045</c:v>
                      </c:pt>
                      <c:pt idx="32">
                        <c:v>8053.5475234270434</c:v>
                      </c:pt>
                      <c:pt idx="33">
                        <c:v>8053.5475234270434</c:v>
                      </c:pt>
                      <c:pt idx="34">
                        <c:v>16053.547523427045</c:v>
                      </c:pt>
                      <c:pt idx="35">
                        <c:v>16053.547523427045</c:v>
                      </c:pt>
                      <c:pt idx="36">
                        <c:v>8053.5475234270434</c:v>
                      </c:pt>
                      <c:pt idx="37">
                        <c:v>8053.5475234270434</c:v>
                      </c:pt>
                      <c:pt idx="38">
                        <c:v>16053.547523427045</c:v>
                      </c:pt>
                      <c:pt idx="39">
                        <c:v>16053.547523427045</c:v>
                      </c:pt>
                      <c:pt idx="40">
                        <c:v>8053.5475234270434</c:v>
                      </c:pt>
                      <c:pt idx="41">
                        <c:v>8053.5475234270434</c:v>
                      </c:pt>
                      <c:pt idx="42">
                        <c:v>16053.547523427045</c:v>
                      </c:pt>
                      <c:pt idx="43">
                        <c:v>16053.547523427045</c:v>
                      </c:pt>
                      <c:pt idx="44">
                        <c:v>8053.5475234270434</c:v>
                      </c:pt>
                      <c:pt idx="45">
                        <c:v>8053.5475234270434</c:v>
                      </c:pt>
                      <c:pt idx="46">
                        <c:v>16053.547523427045</c:v>
                      </c:pt>
                      <c:pt idx="47">
                        <c:v>16053.547523427045</c:v>
                      </c:pt>
                      <c:pt idx="48">
                        <c:v>8053.5475234270434</c:v>
                      </c:pt>
                      <c:pt idx="49">
                        <c:v>8053.5475234270434</c:v>
                      </c:pt>
                      <c:pt idx="50">
                        <c:v>16053.547523427045</c:v>
                      </c:pt>
                      <c:pt idx="51">
                        <c:v>16053.547523427045</c:v>
                      </c:pt>
                      <c:pt idx="52">
                        <c:v>8053.5475234270434</c:v>
                      </c:pt>
                      <c:pt idx="53">
                        <c:v>8053.5475234270434</c:v>
                      </c:pt>
                      <c:pt idx="54">
                        <c:v>16053.547523427045</c:v>
                      </c:pt>
                      <c:pt idx="55">
                        <c:v>16053.547523427045</c:v>
                      </c:pt>
                      <c:pt idx="56">
                        <c:v>8053.5475234270434</c:v>
                      </c:pt>
                      <c:pt idx="57">
                        <c:v>8053.5475234270434</c:v>
                      </c:pt>
                      <c:pt idx="58">
                        <c:v>16053.547523427045</c:v>
                      </c:pt>
                      <c:pt idx="59">
                        <c:v>16053.547523427045</c:v>
                      </c:pt>
                      <c:pt idx="60">
                        <c:v>8053.5475234270434</c:v>
                      </c:pt>
                      <c:pt idx="61">
                        <c:v>8053.5475234270434</c:v>
                      </c:pt>
                      <c:pt idx="62">
                        <c:v>16053.547523427045</c:v>
                      </c:pt>
                      <c:pt idx="63">
                        <c:v>16053.547523427045</c:v>
                      </c:pt>
                      <c:pt idx="64">
                        <c:v>8053.5475234270434</c:v>
                      </c:pt>
                      <c:pt idx="65">
                        <c:v>8053.5475234270434</c:v>
                      </c:pt>
                      <c:pt idx="66">
                        <c:v>16053.547523427045</c:v>
                      </c:pt>
                      <c:pt idx="67">
                        <c:v>16053.547523427045</c:v>
                      </c:pt>
                      <c:pt idx="68">
                        <c:v>8053.5475234270434</c:v>
                      </c:pt>
                      <c:pt idx="69">
                        <c:v>8053.5475234270434</c:v>
                      </c:pt>
                      <c:pt idx="70">
                        <c:v>16053.547523427045</c:v>
                      </c:pt>
                      <c:pt idx="71">
                        <c:v>16053.547523427045</c:v>
                      </c:pt>
                      <c:pt idx="72">
                        <c:v>8053.5475234270434</c:v>
                      </c:pt>
                      <c:pt idx="73">
                        <c:v>8053.5475234270434</c:v>
                      </c:pt>
                      <c:pt idx="74">
                        <c:v>16053.547523427045</c:v>
                      </c:pt>
                      <c:pt idx="75">
                        <c:v>16053.547523427045</c:v>
                      </c:pt>
                      <c:pt idx="76">
                        <c:v>8053.5475234270434</c:v>
                      </c:pt>
                      <c:pt idx="77">
                        <c:v>8053.5475234270434</c:v>
                      </c:pt>
                      <c:pt idx="78">
                        <c:v>16053.547523427045</c:v>
                      </c:pt>
                      <c:pt idx="79">
                        <c:v>16053.547523427045</c:v>
                      </c:pt>
                      <c:pt idx="80">
                        <c:v>8053.5475234270434</c:v>
                      </c:pt>
                      <c:pt idx="81">
                        <c:v>8053.5475234270434</c:v>
                      </c:pt>
                      <c:pt idx="82">
                        <c:v>16053.547523427045</c:v>
                      </c:pt>
                      <c:pt idx="83">
                        <c:v>16053.547523427045</c:v>
                      </c:pt>
                      <c:pt idx="84">
                        <c:v>8053.5475234270434</c:v>
                      </c:pt>
                      <c:pt idx="85">
                        <c:v>8053.5475234270434</c:v>
                      </c:pt>
                      <c:pt idx="86">
                        <c:v>16053.547523427045</c:v>
                      </c:pt>
                      <c:pt idx="87">
                        <c:v>16053.547523427045</c:v>
                      </c:pt>
                      <c:pt idx="88">
                        <c:v>8053.5475234270434</c:v>
                      </c:pt>
                      <c:pt idx="89">
                        <c:v>8053.5475234270434</c:v>
                      </c:pt>
                      <c:pt idx="90">
                        <c:v>16053.547523427045</c:v>
                      </c:pt>
                      <c:pt idx="91">
                        <c:v>16053.547523427045</c:v>
                      </c:pt>
                      <c:pt idx="92">
                        <c:v>8053.5475234270434</c:v>
                      </c:pt>
                      <c:pt idx="93">
                        <c:v>8053.5475234270434</c:v>
                      </c:pt>
                      <c:pt idx="94">
                        <c:v>16053.547523427045</c:v>
                      </c:pt>
                      <c:pt idx="95">
                        <c:v>16053.547523427045</c:v>
                      </c:pt>
                      <c:pt idx="96">
                        <c:v>8053.5475234270434</c:v>
                      </c:pt>
                      <c:pt idx="97">
                        <c:v>8053.5475234270434</c:v>
                      </c:pt>
                      <c:pt idx="98">
                        <c:v>16053.547523427045</c:v>
                      </c:pt>
                      <c:pt idx="99">
                        <c:v>16053.547523427045</c:v>
                      </c:pt>
                      <c:pt idx="100">
                        <c:v>8053.5475234270434</c:v>
                      </c:pt>
                      <c:pt idx="101">
                        <c:v>8053.5475234270434</c:v>
                      </c:pt>
                      <c:pt idx="102">
                        <c:v>16053.547523427045</c:v>
                      </c:pt>
                      <c:pt idx="103">
                        <c:v>16053.547523427045</c:v>
                      </c:pt>
                      <c:pt idx="104">
                        <c:v>8053.5475234270434</c:v>
                      </c:pt>
                      <c:pt idx="105">
                        <c:v>8053.5475234270434</c:v>
                      </c:pt>
                      <c:pt idx="106">
                        <c:v>16053.547523427045</c:v>
                      </c:pt>
                      <c:pt idx="107">
                        <c:v>16053.547523427045</c:v>
                      </c:pt>
                      <c:pt idx="108">
                        <c:v>8053.5475234270434</c:v>
                      </c:pt>
                      <c:pt idx="109">
                        <c:v>8053.5475234270434</c:v>
                      </c:pt>
                      <c:pt idx="110">
                        <c:v>16053.547523427045</c:v>
                      </c:pt>
                      <c:pt idx="111">
                        <c:v>16053.547523427045</c:v>
                      </c:pt>
                      <c:pt idx="112">
                        <c:v>8053.5475234270434</c:v>
                      </c:pt>
                      <c:pt idx="113">
                        <c:v>8053.5475234270434</c:v>
                      </c:pt>
                      <c:pt idx="114">
                        <c:v>16053.547523427045</c:v>
                      </c:pt>
                      <c:pt idx="115">
                        <c:v>16053.547523427045</c:v>
                      </c:pt>
                      <c:pt idx="116">
                        <c:v>8053.5475234270434</c:v>
                      </c:pt>
                      <c:pt idx="117">
                        <c:v>8053.5475234270434</c:v>
                      </c:pt>
                      <c:pt idx="118">
                        <c:v>16053.547523427045</c:v>
                      </c:pt>
                      <c:pt idx="119">
                        <c:v>16053.547523427045</c:v>
                      </c:pt>
                    </c:numCache>
                  </c:numRef>
                </c:yVal>
                <c:smooth val="0"/>
                <c:extLst>
                  <c:ext xmlns:c16="http://schemas.microsoft.com/office/drawing/2014/chart" uri="{C3380CC4-5D6E-409C-BE32-E72D297353CC}">
                    <c16:uniqueId val="{00000003-C207-4187-88D2-1F5291BE54FA}"/>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'Hydrograph_Constrained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'!$M$17:$M$136</c15:sqref>
                        </c15:formulaRef>
                      </c:ext>
                    </c:extLst>
                    <c:numCache>
                      <c:formatCode>General</c:formatCode>
                      <c:ptCount val="120"/>
                      <c:pt idx="0">
                        <c:v>9409.1030789825982</c:v>
                      </c:pt>
                      <c:pt idx="1">
                        <c:v>9409.1030789825982</c:v>
                      </c:pt>
                      <c:pt idx="2">
                        <c:v>17409.103078982596</c:v>
                      </c:pt>
                      <c:pt idx="3">
                        <c:v>17409.103078982596</c:v>
                      </c:pt>
                      <c:pt idx="4">
                        <c:v>9409.1030789825982</c:v>
                      </c:pt>
                      <c:pt idx="5">
                        <c:v>9409.1030789825982</c:v>
                      </c:pt>
                      <c:pt idx="6">
                        <c:v>17409.103078982596</c:v>
                      </c:pt>
                      <c:pt idx="7">
                        <c:v>17409.103078982596</c:v>
                      </c:pt>
                      <c:pt idx="8">
                        <c:v>9409.1030789825982</c:v>
                      </c:pt>
                      <c:pt idx="9">
                        <c:v>9409.1030789825982</c:v>
                      </c:pt>
                      <c:pt idx="10">
                        <c:v>17409.103078982596</c:v>
                      </c:pt>
                      <c:pt idx="11">
                        <c:v>17409.103078982596</c:v>
                      </c:pt>
                      <c:pt idx="12">
                        <c:v>9409.1030789825982</c:v>
                      </c:pt>
                      <c:pt idx="13">
                        <c:v>9409.1030789825982</c:v>
                      </c:pt>
                      <c:pt idx="14">
                        <c:v>17409.103078982596</c:v>
                      </c:pt>
                      <c:pt idx="15">
                        <c:v>17409.103078982596</c:v>
                      </c:pt>
                      <c:pt idx="16">
                        <c:v>9409.1030789825982</c:v>
                      </c:pt>
                      <c:pt idx="17">
                        <c:v>9409.1030789825982</c:v>
                      </c:pt>
                      <c:pt idx="18">
                        <c:v>17409.103078982596</c:v>
                      </c:pt>
                      <c:pt idx="19">
                        <c:v>17409.103078982596</c:v>
                      </c:pt>
                      <c:pt idx="20">
                        <c:v>9409.1030789825982</c:v>
                      </c:pt>
                      <c:pt idx="21">
                        <c:v>9409.1030789825982</c:v>
                      </c:pt>
                      <c:pt idx="22">
                        <c:v>9409.1030789825982</c:v>
                      </c:pt>
                      <c:pt idx="23">
                        <c:v>9409.1030789825982</c:v>
                      </c:pt>
                      <c:pt idx="24">
                        <c:v>9409.1030789825982</c:v>
                      </c:pt>
                      <c:pt idx="25">
                        <c:v>9409.1030789825982</c:v>
                      </c:pt>
                      <c:pt idx="26">
                        <c:v>9409.1030789825982</c:v>
                      </c:pt>
                      <c:pt idx="27">
                        <c:v>9409.1030789825982</c:v>
                      </c:pt>
                      <c:pt idx="28">
                        <c:v>9409.1030789825982</c:v>
                      </c:pt>
                      <c:pt idx="29">
                        <c:v>9409.1030789825982</c:v>
                      </c:pt>
                      <c:pt idx="30">
                        <c:v>17409.103078982596</c:v>
                      </c:pt>
                      <c:pt idx="31">
                        <c:v>17409.103078982596</c:v>
                      </c:pt>
                      <c:pt idx="32">
                        <c:v>9409.1030789825982</c:v>
                      </c:pt>
                      <c:pt idx="33">
                        <c:v>9409.1030789825982</c:v>
                      </c:pt>
                      <c:pt idx="34">
                        <c:v>17409.103078982596</c:v>
                      </c:pt>
                      <c:pt idx="35">
                        <c:v>17409.103078982596</c:v>
                      </c:pt>
                      <c:pt idx="36">
                        <c:v>9409.1030789825982</c:v>
                      </c:pt>
                      <c:pt idx="37">
                        <c:v>9409.1030789825982</c:v>
                      </c:pt>
                      <c:pt idx="38">
                        <c:v>17409.103078982596</c:v>
                      </c:pt>
                      <c:pt idx="39">
                        <c:v>17409.103078982596</c:v>
                      </c:pt>
                      <c:pt idx="40">
                        <c:v>9409.1030789825982</c:v>
                      </c:pt>
                      <c:pt idx="41">
                        <c:v>9409.1030789825982</c:v>
                      </c:pt>
                      <c:pt idx="42">
                        <c:v>17409.103078982596</c:v>
                      </c:pt>
                      <c:pt idx="43">
                        <c:v>17409.103078982596</c:v>
                      </c:pt>
                      <c:pt idx="44">
                        <c:v>9409.1030789825982</c:v>
                      </c:pt>
                      <c:pt idx="45">
                        <c:v>9409.1030789825982</c:v>
                      </c:pt>
                      <c:pt idx="46">
                        <c:v>17409.103078982596</c:v>
                      </c:pt>
                      <c:pt idx="47">
                        <c:v>17409.103078982596</c:v>
                      </c:pt>
                      <c:pt idx="48">
                        <c:v>9409.1030789825982</c:v>
                      </c:pt>
                      <c:pt idx="49">
                        <c:v>9409.1030789825982</c:v>
                      </c:pt>
                      <c:pt idx="50">
                        <c:v>9409.1030789825982</c:v>
                      </c:pt>
                      <c:pt idx="51">
                        <c:v>9409.1030789825982</c:v>
                      </c:pt>
                      <c:pt idx="52">
                        <c:v>9409.1030789825982</c:v>
                      </c:pt>
                      <c:pt idx="53">
                        <c:v>9409.1030789825982</c:v>
                      </c:pt>
                      <c:pt idx="54">
                        <c:v>9409.1030789825982</c:v>
                      </c:pt>
                      <c:pt idx="55">
                        <c:v>9409.1030789825982</c:v>
                      </c:pt>
                      <c:pt idx="56">
                        <c:v>9409.1030789825982</c:v>
                      </c:pt>
                      <c:pt idx="57">
                        <c:v>9409.1030789825982</c:v>
                      </c:pt>
                      <c:pt idx="58">
                        <c:v>17409.103078982596</c:v>
                      </c:pt>
                      <c:pt idx="59">
                        <c:v>17409.103078982596</c:v>
                      </c:pt>
                      <c:pt idx="60">
                        <c:v>9409.1030789825982</c:v>
                      </c:pt>
                      <c:pt idx="61">
                        <c:v>9409.1030789825982</c:v>
                      </c:pt>
                      <c:pt idx="62">
                        <c:v>17409.103078982596</c:v>
                      </c:pt>
                      <c:pt idx="63">
                        <c:v>17409.103078982596</c:v>
                      </c:pt>
                      <c:pt idx="64">
                        <c:v>9409.1030789825982</c:v>
                      </c:pt>
                      <c:pt idx="65">
                        <c:v>9409.1030789825982</c:v>
                      </c:pt>
                      <c:pt idx="66">
                        <c:v>17409.103078982596</c:v>
                      </c:pt>
                      <c:pt idx="67">
                        <c:v>17409.103078982596</c:v>
                      </c:pt>
                      <c:pt idx="68">
                        <c:v>9409.1030789825982</c:v>
                      </c:pt>
                      <c:pt idx="69">
                        <c:v>9409.1030789825982</c:v>
                      </c:pt>
                      <c:pt idx="70">
                        <c:v>17409.103078982596</c:v>
                      </c:pt>
                      <c:pt idx="71">
                        <c:v>17409.103078982596</c:v>
                      </c:pt>
                      <c:pt idx="72">
                        <c:v>9409.1030789825982</c:v>
                      </c:pt>
                      <c:pt idx="73">
                        <c:v>9409.1030789825982</c:v>
                      </c:pt>
                      <c:pt idx="74">
                        <c:v>17409.103078982596</c:v>
                      </c:pt>
                      <c:pt idx="75">
                        <c:v>17409.103078982596</c:v>
                      </c:pt>
                      <c:pt idx="76">
                        <c:v>9409.1030789825982</c:v>
                      </c:pt>
                      <c:pt idx="77">
                        <c:v>9409.1030789825982</c:v>
                      </c:pt>
                      <c:pt idx="78">
                        <c:v>9409.1030789825982</c:v>
                      </c:pt>
                      <c:pt idx="79">
                        <c:v>9409.1030789825982</c:v>
                      </c:pt>
                      <c:pt idx="80">
                        <c:v>10409.103078982598</c:v>
                      </c:pt>
                      <c:pt idx="81">
                        <c:v>10409.103078982598</c:v>
                      </c:pt>
                      <c:pt idx="82">
                        <c:v>10409.103078982598</c:v>
                      </c:pt>
                      <c:pt idx="83">
                        <c:v>10409.103078982598</c:v>
                      </c:pt>
                      <c:pt idx="84">
                        <c:v>9409.1030789825982</c:v>
                      </c:pt>
                      <c:pt idx="85">
                        <c:v>9409.1030789825982</c:v>
                      </c:pt>
                      <c:pt idx="86">
                        <c:v>17409.103078982596</c:v>
                      </c:pt>
                      <c:pt idx="87">
                        <c:v>17409.103078982596</c:v>
                      </c:pt>
                      <c:pt idx="88">
                        <c:v>9409.1030789825982</c:v>
                      </c:pt>
                      <c:pt idx="89">
                        <c:v>9409.1030789825982</c:v>
                      </c:pt>
                      <c:pt idx="90">
                        <c:v>17409.103078982596</c:v>
                      </c:pt>
                      <c:pt idx="91">
                        <c:v>17409.103078982596</c:v>
                      </c:pt>
                      <c:pt idx="92">
                        <c:v>9409.1030789825982</c:v>
                      </c:pt>
                      <c:pt idx="93">
                        <c:v>9409.1030789825982</c:v>
                      </c:pt>
                      <c:pt idx="94">
                        <c:v>17409.103078982596</c:v>
                      </c:pt>
                      <c:pt idx="95">
                        <c:v>17409.103078982596</c:v>
                      </c:pt>
                      <c:pt idx="96">
                        <c:v>9409.1030789825982</c:v>
                      </c:pt>
                      <c:pt idx="97">
                        <c:v>9409.1030789825982</c:v>
                      </c:pt>
                      <c:pt idx="98">
                        <c:v>17409.103078982596</c:v>
                      </c:pt>
                      <c:pt idx="99">
                        <c:v>17409.103078982596</c:v>
                      </c:pt>
                      <c:pt idx="100">
                        <c:v>9409.1030789825982</c:v>
                      </c:pt>
                      <c:pt idx="101">
                        <c:v>9409.1030789825982</c:v>
                      </c:pt>
                      <c:pt idx="102">
                        <c:v>17409.103078982596</c:v>
                      </c:pt>
                      <c:pt idx="103">
                        <c:v>17409.103078982596</c:v>
                      </c:pt>
                      <c:pt idx="104">
                        <c:v>9409.1030789825982</c:v>
                      </c:pt>
                      <c:pt idx="105">
                        <c:v>9409.1030789825982</c:v>
                      </c:pt>
                      <c:pt idx="106">
                        <c:v>9409.1030789825982</c:v>
                      </c:pt>
                      <c:pt idx="107">
                        <c:v>9409.1030789825982</c:v>
                      </c:pt>
                      <c:pt idx="108">
                        <c:v>10409.103078982598</c:v>
                      </c:pt>
                      <c:pt idx="109">
                        <c:v>10409.103078982598</c:v>
                      </c:pt>
                      <c:pt idx="110">
                        <c:v>10409.103078982598</c:v>
                      </c:pt>
                      <c:pt idx="111">
                        <c:v>10409.103078982598</c:v>
                      </c:pt>
                      <c:pt idx="112">
                        <c:v>9409.1030789825982</c:v>
                      </c:pt>
                      <c:pt idx="113">
                        <c:v>9409.1030789825982</c:v>
                      </c:pt>
                      <c:pt idx="114">
                        <c:v>17409.103078982596</c:v>
                      </c:pt>
                      <c:pt idx="115">
                        <c:v>17409.103078982596</c:v>
                      </c:pt>
                      <c:pt idx="116">
                        <c:v>9409.1030789825982</c:v>
                      </c:pt>
                      <c:pt idx="117">
                        <c:v>9409.1030789825982</c:v>
                      </c:pt>
                      <c:pt idx="118">
                        <c:v>17409.103078982596</c:v>
                      </c:pt>
                      <c:pt idx="119">
                        <c:v>17409.103078982596</c:v>
                      </c:pt>
                    </c:numCache>
                  </c:numRef>
                </c:yVal>
                <c:smooth val="0"/>
                <c:extLst xmlns:c15="http://schemas.microsoft.com/office/drawing/2012/chart">
                  <c:ext xmlns:c16="http://schemas.microsoft.com/office/drawing/2014/chart" uri="{C3380CC4-5D6E-409C-BE32-E72D297353CC}">
                    <c16:uniqueId val="{00000004-C207-4187-88D2-1F5291BE54FA}"/>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'Hydrograph_Constrained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'!$O$17:$O$136</c15:sqref>
                        </c15:formulaRef>
                      </c:ext>
                    </c:extLst>
                    <c:numCache>
                      <c:formatCode>General</c:formatCode>
                      <c:ptCount val="120"/>
                      <c:pt idx="0">
                        <c:v>9275.7697456492624</c:v>
                      </c:pt>
                      <c:pt idx="1">
                        <c:v>9275.7697456492624</c:v>
                      </c:pt>
                      <c:pt idx="2">
                        <c:v>17275.769745649261</c:v>
                      </c:pt>
                      <c:pt idx="3">
                        <c:v>17275.769745649261</c:v>
                      </c:pt>
                      <c:pt idx="4">
                        <c:v>9275.7697456492624</c:v>
                      </c:pt>
                      <c:pt idx="5">
                        <c:v>9275.7697456492624</c:v>
                      </c:pt>
                      <c:pt idx="6">
                        <c:v>17275.769745649261</c:v>
                      </c:pt>
                      <c:pt idx="7">
                        <c:v>17275.769745649261</c:v>
                      </c:pt>
                      <c:pt idx="8">
                        <c:v>9275.7697456492624</c:v>
                      </c:pt>
                      <c:pt idx="9">
                        <c:v>9275.7697456492624</c:v>
                      </c:pt>
                      <c:pt idx="10">
                        <c:v>17275.769745649261</c:v>
                      </c:pt>
                      <c:pt idx="11">
                        <c:v>17275.769745649261</c:v>
                      </c:pt>
                      <c:pt idx="12">
                        <c:v>9275.7697456492624</c:v>
                      </c:pt>
                      <c:pt idx="13">
                        <c:v>9275.7697456492624</c:v>
                      </c:pt>
                      <c:pt idx="14">
                        <c:v>17275.769745649261</c:v>
                      </c:pt>
                      <c:pt idx="15">
                        <c:v>17275.769745649261</c:v>
                      </c:pt>
                      <c:pt idx="16">
                        <c:v>9275.7697456492624</c:v>
                      </c:pt>
                      <c:pt idx="17">
                        <c:v>9275.7697456492624</c:v>
                      </c:pt>
                      <c:pt idx="18">
                        <c:v>17275.769745649261</c:v>
                      </c:pt>
                      <c:pt idx="19">
                        <c:v>17275.769745649261</c:v>
                      </c:pt>
                      <c:pt idx="20">
                        <c:v>9275.7697456492624</c:v>
                      </c:pt>
                      <c:pt idx="21">
                        <c:v>9275.7697456492624</c:v>
                      </c:pt>
                      <c:pt idx="22">
                        <c:v>9275.7697456492624</c:v>
                      </c:pt>
                      <c:pt idx="23">
                        <c:v>9275.7697456492624</c:v>
                      </c:pt>
                      <c:pt idx="24">
                        <c:v>10275.769745649264</c:v>
                      </c:pt>
                      <c:pt idx="25">
                        <c:v>10275.769745649264</c:v>
                      </c:pt>
                      <c:pt idx="26">
                        <c:v>10275.769745649264</c:v>
                      </c:pt>
                      <c:pt idx="27">
                        <c:v>10275.769745649264</c:v>
                      </c:pt>
                      <c:pt idx="28">
                        <c:v>9275.7697456492624</c:v>
                      </c:pt>
                      <c:pt idx="29">
                        <c:v>9275.7697456492624</c:v>
                      </c:pt>
                      <c:pt idx="30">
                        <c:v>17275.769745649261</c:v>
                      </c:pt>
                      <c:pt idx="31">
                        <c:v>17275.769745649261</c:v>
                      </c:pt>
                      <c:pt idx="32">
                        <c:v>9275.7697456492624</c:v>
                      </c:pt>
                      <c:pt idx="33">
                        <c:v>9275.7697456492624</c:v>
                      </c:pt>
                      <c:pt idx="34">
                        <c:v>17275.769745649261</c:v>
                      </c:pt>
                      <c:pt idx="35">
                        <c:v>17275.769745649261</c:v>
                      </c:pt>
                      <c:pt idx="36">
                        <c:v>9275.7697456492624</c:v>
                      </c:pt>
                      <c:pt idx="37">
                        <c:v>9275.7697456492624</c:v>
                      </c:pt>
                      <c:pt idx="38">
                        <c:v>17275.769745649261</c:v>
                      </c:pt>
                      <c:pt idx="39">
                        <c:v>17275.769745649261</c:v>
                      </c:pt>
                      <c:pt idx="40">
                        <c:v>9275.7697456492624</c:v>
                      </c:pt>
                      <c:pt idx="41">
                        <c:v>9275.7697456492624</c:v>
                      </c:pt>
                      <c:pt idx="42">
                        <c:v>17275.769745649261</c:v>
                      </c:pt>
                      <c:pt idx="43">
                        <c:v>17275.769745649261</c:v>
                      </c:pt>
                      <c:pt idx="44">
                        <c:v>9275.7697456492624</c:v>
                      </c:pt>
                      <c:pt idx="45">
                        <c:v>9275.7697456492624</c:v>
                      </c:pt>
                      <c:pt idx="46">
                        <c:v>17275.769745649261</c:v>
                      </c:pt>
                      <c:pt idx="47">
                        <c:v>17275.769745649261</c:v>
                      </c:pt>
                      <c:pt idx="48">
                        <c:v>9275.7697456492624</c:v>
                      </c:pt>
                      <c:pt idx="49">
                        <c:v>9275.7697456492624</c:v>
                      </c:pt>
                      <c:pt idx="50">
                        <c:v>9275.7697456492624</c:v>
                      </c:pt>
                      <c:pt idx="51">
                        <c:v>9275.7697456492624</c:v>
                      </c:pt>
                      <c:pt idx="52">
                        <c:v>10275.769745649264</c:v>
                      </c:pt>
                      <c:pt idx="53">
                        <c:v>10275.769745649264</c:v>
                      </c:pt>
                      <c:pt idx="54">
                        <c:v>10275.769745649264</c:v>
                      </c:pt>
                      <c:pt idx="55">
                        <c:v>10275.769745649264</c:v>
                      </c:pt>
                      <c:pt idx="56">
                        <c:v>9275.7697456492624</c:v>
                      </c:pt>
                      <c:pt idx="57">
                        <c:v>9275.7697456492624</c:v>
                      </c:pt>
                      <c:pt idx="58">
                        <c:v>17275.769745649261</c:v>
                      </c:pt>
                      <c:pt idx="59">
                        <c:v>17275.769745649261</c:v>
                      </c:pt>
                      <c:pt idx="60">
                        <c:v>9275.7697456492624</c:v>
                      </c:pt>
                      <c:pt idx="61">
                        <c:v>9275.7697456492624</c:v>
                      </c:pt>
                      <c:pt idx="62">
                        <c:v>17275.769745649261</c:v>
                      </c:pt>
                      <c:pt idx="63">
                        <c:v>17275.769745649261</c:v>
                      </c:pt>
                      <c:pt idx="64">
                        <c:v>9275.7697456492624</c:v>
                      </c:pt>
                      <c:pt idx="65">
                        <c:v>9275.7697456492624</c:v>
                      </c:pt>
                      <c:pt idx="66">
                        <c:v>17275.769745649261</c:v>
                      </c:pt>
                      <c:pt idx="67">
                        <c:v>17275.769745649261</c:v>
                      </c:pt>
                      <c:pt idx="68">
                        <c:v>9275.7697456492624</c:v>
                      </c:pt>
                      <c:pt idx="69">
                        <c:v>9275.7697456492624</c:v>
                      </c:pt>
                      <c:pt idx="70">
                        <c:v>17275.769745649261</c:v>
                      </c:pt>
                      <c:pt idx="71">
                        <c:v>17275.769745649261</c:v>
                      </c:pt>
                      <c:pt idx="72">
                        <c:v>9275.7697456492624</c:v>
                      </c:pt>
                      <c:pt idx="73">
                        <c:v>9275.7697456492624</c:v>
                      </c:pt>
                      <c:pt idx="74">
                        <c:v>17275.769745649261</c:v>
                      </c:pt>
                      <c:pt idx="75">
                        <c:v>17275.769745649261</c:v>
                      </c:pt>
                      <c:pt idx="76">
                        <c:v>10275.769745649264</c:v>
                      </c:pt>
                      <c:pt idx="77">
                        <c:v>10275.769745649264</c:v>
                      </c:pt>
                      <c:pt idx="78">
                        <c:v>10275.769745649264</c:v>
                      </c:pt>
                      <c:pt idx="79">
                        <c:v>10275.769745649264</c:v>
                      </c:pt>
                      <c:pt idx="80">
                        <c:v>10275.769745649264</c:v>
                      </c:pt>
                      <c:pt idx="81">
                        <c:v>10275.769745649264</c:v>
                      </c:pt>
                      <c:pt idx="82">
                        <c:v>10275.769745649264</c:v>
                      </c:pt>
                      <c:pt idx="83">
                        <c:v>10275.769745649264</c:v>
                      </c:pt>
                      <c:pt idx="84">
                        <c:v>9275.7697456492624</c:v>
                      </c:pt>
                      <c:pt idx="85">
                        <c:v>9275.7697456492624</c:v>
                      </c:pt>
                      <c:pt idx="86">
                        <c:v>17275.769745649261</c:v>
                      </c:pt>
                      <c:pt idx="87">
                        <c:v>17275.769745649261</c:v>
                      </c:pt>
                      <c:pt idx="88">
                        <c:v>9275.7697456492624</c:v>
                      </c:pt>
                      <c:pt idx="89">
                        <c:v>9275.7697456492624</c:v>
                      </c:pt>
                      <c:pt idx="90">
                        <c:v>17275.769745649261</c:v>
                      </c:pt>
                      <c:pt idx="91">
                        <c:v>17275.769745649261</c:v>
                      </c:pt>
                      <c:pt idx="92">
                        <c:v>9275.7697456492624</c:v>
                      </c:pt>
                      <c:pt idx="93">
                        <c:v>9275.7697456492624</c:v>
                      </c:pt>
                      <c:pt idx="94">
                        <c:v>17275.769745649261</c:v>
                      </c:pt>
                      <c:pt idx="95">
                        <c:v>17275.769745649261</c:v>
                      </c:pt>
                      <c:pt idx="96">
                        <c:v>9275.7697456492624</c:v>
                      </c:pt>
                      <c:pt idx="97">
                        <c:v>9275.7697456492624</c:v>
                      </c:pt>
                      <c:pt idx="98">
                        <c:v>17275.769745649261</c:v>
                      </c:pt>
                      <c:pt idx="99">
                        <c:v>17275.769745649261</c:v>
                      </c:pt>
                      <c:pt idx="100">
                        <c:v>9275.7697456492624</c:v>
                      </c:pt>
                      <c:pt idx="101">
                        <c:v>9275.7697456492624</c:v>
                      </c:pt>
                      <c:pt idx="102">
                        <c:v>17275.769745649261</c:v>
                      </c:pt>
                      <c:pt idx="103">
                        <c:v>17275.769745649261</c:v>
                      </c:pt>
                      <c:pt idx="104">
                        <c:v>10275.769745649264</c:v>
                      </c:pt>
                      <c:pt idx="105">
                        <c:v>10275.769745649264</c:v>
                      </c:pt>
                      <c:pt idx="106">
                        <c:v>10275.769745649264</c:v>
                      </c:pt>
                      <c:pt idx="107">
                        <c:v>10275.769745649264</c:v>
                      </c:pt>
                      <c:pt idx="108">
                        <c:v>10275.769745649264</c:v>
                      </c:pt>
                      <c:pt idx="109">
                        <c:v>10275.769745649264</c:v>
                      </c:pt>
                      <c:pt idx="110">
                        <c:v>10275.769745649264</c:v>
                      </c:pt>
                      <c:pt idx="111">
                        <c:v>10275.769745649264</c:v>
                      </c:pt>
                      <c:pt idx="112">
                        <c:v>9275.7697456492624</c:v>
                      </c:pt>
                      <c:pt idx="113">
                        <c:v>9275.7697456492624</c:v>
                      </c:pt>
                      <c:pt idx="114">
                        <c:v>17275.769745649261</c:v>
                      </c:pt>
                      <c:pt idx="115">
                        <c:v>17275.769745649261</c:v>
                      </c:pt>
                      <c:pt idx="116">
                        <c:v>9275.7697456492624</c:v>
                      </c:pt>
                      <c:pt idx="117">
                        <c:v>9275.7697456492624</c:v>
                      </c:pt>
                      <c:pt idx="118">
                        <c:v>17275.769745649261</c:v>
                      </c:pt>
                      <c:pt idx="119">
                        <c:v>17275.769745649261</c:v>
                      </c:pt>
                    </c:numCache>
                  </c:numRef>
                </c:yVal>
                <c:smooth val="0"/>
                <c:extLst xmlns:c15="http://schemas.microsoft.com/office/drawing/2012/chart">
                  <c:ext xmlns:c16="http://schemas.microsoft.com/office/drawing/2014/chart" uri="{C3380CC4-5D6E-409C-BE32-E72D297353CC}">
                    <c16:uniqueId val="{00000005-C207-4187-88D2-1F5291BE54FA}"/>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'Hydrograph_Constrained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'!$Q$17:$Q$136</c15:sqref>
                        </c15:formulaRef>
                      </c:ext>
                    </c:extLst>
                    <c:numCache>
                      <c:formatCode>General</c:formatCode>
                      <c:ptCount val="120"/>
                      <c:pt idx="0">
                        <c:v>9497.991967871485</c:v>
                      </c:pt>
                      <c:pt idx="1">
                        <c:v>9497.991967871485</c:v>
                      </c:pt>
                      <c:pt idx="2">
                        <c:v>17497.991967871487</c:v>
                      </c:pt>
                      <c:pt idx="3">
                        <c:v>17497.991967871487</c:v>
                      </c:pt>
                      <c:pt idx="4">
                        <c:v>9497.991967871485</c:v>
                      </c:pt>
                      <c:pt idx="5">
                        <c:v>9497.991967871485</c:v>
                      </c:pt>
                      <c:pt idx="6">
                        <c:v>17497.991967871487</c:v>
                      </c:pt>
                      <c:pt idx="7">
                        <c:v>17497.991967871487</c:v>
                      </c:pt>
                      <c:pt idx="8">
                        <c:v>9497.991967871485</c:v>
                      </c:pt>
                      <c:pt idx="9">
                        <c:v>9497.991967871485</c:v>
                      </c:pt>
                      <c:pt idx="10">
                        <c:v>17497.991967871487</c:v>
                      </c:pt>
                      <c:pt idx="11">
                        <c:v>17497.991967871487</c:v>
                      </c:pt>
                      <c:pt idx="12">
                        <c:v>9497.991967871485</c:v>
                      </c:pt>
                      <c:pt idx="13">
                        <c:v>9497.991967871485</c:v>
                      </c:pt>
                      <c:pt idx="14">
                        <c:v>17497.991967871487</c:v>
                      </c:pt>
                      <c:pt idx="15">
                        <c:v>17497.991967871487</c:v>
                      </c:pt>
                      <c:pt idx="16">
                        <c:v>9497.991967871485</c:v>
                      </c:pt>
                      <c:pt idx="17">
                        <c:v>9497.991967871485</c:v>
                      </c:pt>
                      <c:pt idx="18">
                        <c:v>17497.991967871487</c:v>
                      </c:pt>
                      <c:pt idx="19">
                        <c:v>17497.991967871487</c:v>
                      </c:pt>
                      <c:pt idx="20">
                        <c:v>10497.991967871483</c:v>
                      </c:pt>
                      <c:pt idx="21">
                        <c:v>10497.991967871483</c:v>
                      </c:pt>
                      <c:pt idx="22">
                        <c:v>10497.991967871483</c:v>
                      </c:pt>
                      <c:pt idx="23">
                        <c:v>10497.991967871483</c:v>
                      </c:pt>
                      <c:pt idx="24">
                        <c:v>10497.991967871485</c:v>
                      </c:pt>
                      <c:pt idx="25">
                        <c:v>10497.991967871485</c:v>
                      </c:pt>
                      <c:pt idx="26">
                        <c:v>10497.991967871485</c:v>
                      </c:pt>
                      <c:pt idx="27">
                        <c:v>10497.991967871485</c:v>
                      </c:pt>
                      <c:pt idx="28">
                        <c:v>9497.991967871485</c:v>
                      </c:pt>
                      <c:pt idx="29">
                        <c:v>9497.991967871485</c:v>
                      </c:pt>
                      <c:pt idx="30">
                        <c:v>17497.991967871487</c:v>
                      </c:pt>
                      <c:pt idx="31">
                        <c:v>17497.991967871487</c:v>
                      </c:pt>
                      <c:pt idx="32">
                        <c:v>9497.991967871485</c:v>
                      </c:pt>
                      <c:pt idx="33">
                        <c:v>9497.991967871485</c:v>
                      </c:pt>
                      <c:pt idx="34">
                        <c:v>17497.991967871487</c:v>
                      </c:pt>
                      <c:pt idx="35">
                        <c:v>17497.991967871487</c:v>
                      </c:pt>
                      <c:pt idx="36">
                        <c:v>9497.991967871485</c:v>
                      </c:pt>
                      <c:pt idx="37">
                        <c:v>9497.991967871485</c:v>
                      </c:pt>
                      <c:pt idx="38">
                        <c:v>17497.991967871487</c:v>
                      </c:pt>
                      <c:pt idx="39">
                        <c:v>17497.991967871487</c:v>
                      </c:pt>
                      <c:pt idx="40">
                        <c:v>9497.991967871485</c:v>
                      </c:pt>
                      <c:pt idx="41">
                        <c:v>9497.991967871485</c:v>
                      </c:pt>
                      <c:pt idx="42">
                        <c:v>17497.991967871487</c:v>
                      </c:pt>
                      <c:pt idx="43">
                        <c:v>17497.991967871487</c:v>
                      </c:pt>
                      <c:pt idx="44">
                        <c:v>9497.991967871485</c:v>
                      </c:pt>
                      <c:pt idx="45">
                        <c:v>9497.991967871485</c:v>
                      </c:pt>
                      <c:pt idx="46">
                        <c:v>17497.991967871487</c:v>
                      </c:pt>
                      <c:pt idx="47">
                        <c:v>17497.991967871487</c:v>
                      </c:pt>
                      <c:pt idx="48">
                        <c:v>10497.991967871483</c:v>
                      </c:pt>
                      <c:pt idx="49">
                        <c:v>10497.991967871483</c:v>
                      </c:pt>
                      <c:pt idx="50">
                        <c:v>10497.991967871483</c:v>
                      </c:pt>
                      <c:pt idx="51">
                        <c:v>10497.991967871483</c:v>
                      </c:pt>
                      <c:pt idx="52">
                        <c:v>10497.991967871485</c:v>
                      </c:pt>
                      <c:pt idx="53">
                        <c:v>10497.991967871485</c:v>
                      </c:pt>
                      <c:pt idx="54">
                        <c:v>10497.991967871485</c:v>
                      </c:pt>
                      <c:pt idx="55">
                        <c:v>10497.991967871485</c:v>
                      </c:pt>
                      <c:pt idx="56">
                        <c:v>9497.991967871485</c:v>
                      </c:pt>
                      <c:pt idx="57">
                        <c:v>9497.991967871485</c:v>
                      </c:pt>
                      <c:pt idx="58">
                        <c:v>17497.991967871487</c:v>
                      </c:pt>
                      <c:pt idx="59">
                        <c:v>17497.991967871487</c:v>
                      </c:pt>
                      <c:pt idx="60">
                        <c:v>9497.991967871485</c:v>
                      </c:pt>
                      <c:pt idx="61">
                        <c:v>9497.991967871485</c:v>
                      </c:pt>
                      <c:pt idx="62">
                        <c:v>17497.991967871487</c:v>
                      </c:pt>
                      <c:pt idx="63">
                        <c:v>17497.991967871487</c:v>
                      </c:pt>
                      <c:pt idx="64">
                        <c:v>9497.991967871485</c:v>
                      </c:pt>
                      <c:pt idx="65">
                        <c:v>9497.991967871485</c:v>
                      </c:pt>
                      <c:pt idx="66">
                        <c:v>17497.991967871487</c:v>
                      </c:pt>
                      <c:pt idx="67">
                        <c:v>17497.991967871487</c:v>
                      </c:pt>
                      <c:pt idx="68">
                        <c:v>9497.991967871485</c:v>
                      </c:pt>
                      <c:pt idx="69">
                        <c:v>9497.991967871485</c:v>
                      </c:pt>
                      <c:pt idx="70">
                        <c:v>17497.991967871487</c:v>
                      </c:pt>
                      <c:pt idx="71">
                        <c:v>17497.991967871487</c:v>
                      </c:pt>
                      <c:pt idx="72">
                        <c:v>9497.991967871485</c:v>
                      </c:pt>
                      <c:pt idx="73">
                        <c:v>9497.991967871485</c:v>
                      </c:pt>
                      <c:pt idx="74">
                        <c:v>17497.991967871487</c:v>
                      </c:pt>
                      <c:pt idx="75">
                        <c:v>17497.991967871487</c:v>
                      </c:pt>
                      <c:pt idx="76">
                        <c:v>10497.991967871483</c:v>
                      </c:pt>
                      <c:pt idx="77">
                        <c:v>10497.991967871483</c:v>
                      </c:pt>
                      <c:pt idx="78">
                        <c:v>10497.991967871483</c:v>
                      </c:pt>
                      <c:pt idx="79">
                        <c:v>10497.991967871483</c:v>
                      </c:pt>
                      <c:pt idx="80">
                        <c:v>10497.991967871485</c:v>
                      </c:pt>
                      <c:pt idx="81">
                        <c:v>10497.991967871485</c:v>
                      </c:pt>
                      <c:pt idx="82">
                        <c:v>10497.991967871485</c:v>
                      </c:pt>
                      <c:pt idx="83">
                        <c:v>10497.991967871485</c:v>
                      </c:pt>
                      <c:pt idx="84">
                        <c:v>9497.991967871485</c:v>
                      </c:pt>
                      <c:pt idx="85">
                        <c:v>9497.991967871485</c:v>
                      </c:pt>
                      <c:pt idx="86">
                        <c:v>17497.991967871487</c:v>
                      </c:pt>
                      <c:pt idx="87">
                        <c:v>17497.991967871487</c:v>
                      </c:pt>
                      <c:pt idx="88">
                        <c:v>9497.991967871485</c:v>
                      </c:pt>
                      <c:pt idx="89">
                        <c:v>9497.991967871485</c:v>
                      </c:pt>
                      <c:pt idx="90">
                        <c:v>17497.991967871487</c:v>
                      </c:pt>
                      <c:pt idx="91">
                        <c:v>17497.991967871487</c:v>
                      </c:pt>
                      <c:pt idx="92">
                        <c:v>9497.991967871485</c:v>
                      </c:pt>
                      <c:pt idx="93">
                        <c:v>9497.991967871485</c:v>
                      </c:pt>
                      <c:pt idx="94">
                        <c:v>17497.991967871487</c:v>
                      </c:pt>
                      <c:pt idx="95">
                        <c:v>17497.991967871487</c:v>
                      </c:pt>
                      <c:pt idx="96">
                        <c:v>9497.991967871485</c:v>
                      </c:pt>
                      <c:pt idx="97">
                        <c:v>9497.991967871485</c:v>
                      </c:pt>
                      <c:pt idx="98">
                        <c:v>17497.991967871487</c:v>
                      </c:pt>
                      <c:pt idx="99">
                        <c:v>17497.991967871487</c:v>
                      </c:pt>
                      <c:pt idx="100">
                        <c:v>9497.991967871485</c:v>
                      </c:pt>
                      <c:pt idx="101">
                        <c:v>9497.991967871485</c:v>
                      </c:pt>
                      <c:pt idx="102">
                        <c:v>17497.991967871487</c:v>
                      </c:pt>
                      <c:pt idx="103">
                        <c:v>17497.991967871487</c:v>
                      </c:pt>
                      <c:pt idx="104">
                        <c:v>10497.991967871483</c:v>
                      </c:pt>
                      <c:pt idx="105">
                        <c:v>10497.991967871483</c:v>
                      </c:pt>
                      <c:pt idx="106">
                        <c:v>10497.991967871483</c:v>
                      </c:pt>
                      <c:pt idx="107">
                        <c:v>10497.991967871483</c:v>
                      </c:pt>
                      <c:pt idx="108">
                        <c:v>10497.991967871485</c:v>
                      </c:pt>
                      <c:pt idx="109">
                        <c:v>10497.991967871485</c:v>
                      </c:pt>
                      <c:pt idx="110">
                        <c:v>10497.991967871485</c:v>
                      </c:pt>
                      <c:pt idx="111">
                        <c:v>10497.991967871485</c:v>
                      </c:pt>
                      <c:pt idx="112">
                        <c:v>10497.991967871485</c:v>
                      </c:pt>
                      <c:pt idx="113">
                        <c:v>10497.991967871485</c:v>
                      </c:pt>
                      <c:pt idx="114">
                        <c:v>10497.991967871485</c:v>
                      </c:pt>
                      <c:pt idx="115">
                        <c:v>10497.991967871485</c:v>
                      </c:pt>
                      <c:pt idx="116">
                        <c:v>10497.991967871485</c:v>
                      </c:pt>
                      <c:pt idx="117">
                        <c:v>10497.991967871485</c:v>
                      </c:pt>
                      <c:pt idx="118">
                        <c:v>10497.991967871485</c:v>
                      </c:pt>
                      <c:pt idx="119">
                        <c:v>10497.991967871485</c:v>
                      </c:pt>
                    </c:numCache>
                  </c:numRef>
                </c:yVal>
                <c:smooth val="0"/>
                <c:extLst xmlns:c15="http://schemas.microsoft.com/office/drawing/2012/chart">
                  <c:ext xmlns:c16="http://schemas.microsoft.com/office/drawing/2014/chart" uri="{C3380CC4-5D6E-409C-BE32-E72D297353CC}">
                    <c16:uniqueId val="{00000006-C207-4187-88D2-1F5291BE54FA}"/>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'Hydrograph_Constrained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'!$S$17:$S$136</c15:sqref>
                        </c15:formulaRef>
                      </c:ext>
                    </c:extLst>
                    <c:numCache>
                      <c:formatCode>General</c:formatCode>
                      <c:ptCount val="120"/>
                      <c:pt idx="0">
                        <c:v>10942.436412315928</c:v>
                      </c:pt>
                      <c:pt idx="1">
                        <c:v>10942.436412315928</c:v>
                      </c:pt>
                      <c:pt idx="2">
                        <c:v>18942.436412315928</c:v>
                      </c:pt>
                      <c:pt idx="3">
                        <c:v>18942.436412315928</c:v>
                      </c:pt>
                      <c:pt idx="4">
                        <c:v>10942.436412315928</c:v>
                      </c:pt>
                      <c:pt idx="5">
                        <c:v>10942.436412315928</c:v>
                      </c:pt>
                      <c:pt idx="6">
                        <c:v>18942.436412315928</c:v>
                      </c:pt>
                      <c:pt idx="7">
                        <c:v>18942.436412315928</c:v>
                      </c:pt>
                      <c:pt idx="8">
                        <c:v>10942.436412315928</c:v>
                      </c:pt>
                      <c:pt idx="9">
                        <c:v>10942.436412315928</c:v>
                      </c:pt>
                      <c:pt idx="10">
                        <c:v>18942.436412315928</c:v>
                      </c:pt>
                      <c:pt idx="11">
                        <c:v>18942.436412315928</c:v>
                      </c:pt>
                      <c:pt idx="12">
                        <c:v>10942.436412315928</c:v>
                      </c:pt>
                      <c:pt idx="13">
                        <c:v>10942.436412315928</c:v>
                      </c:pt>
                      <c:pt idx="14">
                        <c:v>18942.436412315928</c:v>
                      </c:pt>
                      <c:pt idx="15">
                        <c:v>18942.436412315928</c:v>
                      </c:pt>
                      <c:pt idx="16">
                        <c:v>10942.436412315928</c:v>
                      </c:pt>
                      <c:pt idx="17">
                        <c:v>10942.436412315928</c:v>
                      </c:pt>
                      <c:pt idx="18">
                        <c:v>18942.436412315928</c:v>
                      </c:pt>
                      <c:pt idx="19">
                        <c:v>18942.436412315928</c:v>
                      </c:pt>
                      <c:pt idx="20">
                        <c:v>11942.436412315928</c:v>
                      </c:pt>
                      <c:pt idx="21">
                        <c:v>11942.436412315928</c:v>
                      </c:pt>
                      <c:pt idx="22">
                        <c:v>11942.436412315928</c:v>
                      </c:pt>
                      <c:pt idx="23">
                        <c:v>11942.436412315928</c:v>
                      </c:pt>
                      <c:pt idx="24">
                        <c:v>11942.436412315928</c:v>
                      </c:pt>
                      <c:pt idx="25">
                        <c:v>11942.436412315928</c:v>
                      </c:pt>
                      <c:pt idx="26">
                        <c:v>11942.43641231593</c:v>
                      </c:pt>
                      <c:pt idx="27">
                        <c:v>11942.43641231593</c:v>
                      </c:pt>
                      <c:pt idx="28">
                        <c:v>10942.436412315928</c:v>
                      </c:pt>
                      <c:pt idx="29">
                        <c:v>10942.436412315928</c:v>
                      </c:pt>
                      <c:pt idx="30">
                        <c:v>18942.436412315928</c:v>
                      </c:pt>
                      <c:pt idx="31">
                        <c:v>18942.436412315928</c:v>
                      </c:pt>
                      <c:pt idx="32">
                        <c:v>10942.436412315928</c:v>
                      </c:pt>
                      <c:pt idx="33">
                        <c:v>10942.436412315928</c:v>
                      </c:pt>
                      <c:pt idx="34">
                        <c:v>18942.436412315928</c:v>
                      </c:pt>
                      <c:pt idx="35">
                        <c:v>18942.436412315928</c:v>
                      </c:pt>
                      <c:pt idx="36">
                        <c:v>10942.436412315928</c:v>
                      </c:pt>
                      <c:pt idx="37">
                        <c:v>10942.436412315928</c:v>
                      </c:pt>
                      <c:pt idx="38">
                        <c:v>18942.436412315928</c:v>
                      </c:pt>
                      <c:pt idx="39">
                        <c:v>18942.436412315928</c:v>
                      </c:pt>
                      <c:pt idx="40">
                        <c:v>10942.436412315928</c:v>
                      </c:pt>
                      <c:pt idx="41">
                        <c:v>10942.436412315928</c:v>
                      </c:pt>
                      <c:pt idx="42">
                        <c:v>18942.436412315928</c:v>
                      </c:pt>
                      <c:pt idx="43">
                        <c:v>18942.436412315928</c:v>
                      </c:pt>
                      <c:pt idx="44">
                        <c:v>10942.436412315928</c:v>
                      </c:pt>
                      <c:pt idx="45">
                        <c:v>10942.436412315928</c:v>
                      </c:pt>
                      <c:pt idx="46">
                        <c:v>18942.436412315928</c:v>
                      </c:pt>
                      <c:pt idx="47">
                        <c:v>18942.436412315928</c:v>
                      </c:pt>
                      <c:pt idx="48">
                        <c:v>11942.436412315928</c:v>
                      </c:pt>
                      <c:pt idx="49">
                        <c:v>11942.436412315928</c:v>
                      </c:pt>
                      <c:pt idx="50">
                        <c:v>11942.436412315928</c:v>
                      </c:pt>
                      <c:pt idx="51">
                        <c:v>11942.436412315928</c:v>
                      </c:pt>
                      <c:pt idx="52">
                        <c:v>11942.436412315928</c:v>
                      </c:pt>
                      <c:pt idx="53">
                        <c:v>11942.436412315928</c:v>
                      </c:pt>
                      <c:pt idx="54">
                        <c:v>11942.43641231593</c:v>
                      </c:pt>
                      <c:pt idx="55">
                        <c:v>11942.43641231593</c:v>
                      </c:pt>
                      <c:pt idx="56">
                        <c:v>11942.436412315932</c:v>
                      </c:pt>
                      <c:pt idx="57">
                        <c:v>11942.436412315932</c:v>
                      </c:pt>
                      <c:pt idx="58">
                        <c:v>11942.436412315932</c:v>
                      </c:pt>
                      <c:pt idx="59">
                        <c:v>11942.436412315932</c:v>
                      </c:pt>
                      <c:pt idx="60">
                        <c:v>11942.436412315932</c:v>
                      </c:pt>
                      <c:pt idx="61">
                        <c:v>11942.436412315932</c:v>
                      </c:pt>
                      <c:pt idx="62">
                        <c:v>11942.436412315932</c:v>
                      </c:pt>
                      <c:pt idx="63">
                        <c:v>11942.436412315932</c:v>
                      </c:pt>
                      <c:pt idx="64">
                        <c:v>11942.436412315932</c:v>
                      </c:pt>
                      <c:pt idx="65">
                        <c:v>11942.436412315932</c:v>
                      </c:pt>
                      <c:pt idx="66">
                        <c:v>11942.436412315932</c:v>
                      </c:pt>
                      <c:pt idx="67">
                        <c:v>11942.436412315932</c:v>
                      </c:pt>
                      <c:pt idx="68">
                        <c:v>11942.436412315932</c:v>
                      </c:pt>
                      <c:pt idx="69">
                        <c:v>11942.436412315932</c:v>
                      </c:pt>
                      <c:pt idx="70">
                        <c:v>11942.436412315932</c:v>
                      </c:pt>
                      <c:pt idx="71">
                        <c:v>11942.436412315932</c:v>
                      </c:pt>
                      <c:pt idx="72">
                        <c:v>11942.436412315932</c:v>
                      </c:pt>
                      <c:pt idx="73">
                        <c:v>11942.436412315932</c:v>
                      </c:pt>
                      <c:pt idx="74">
                        <c:v>11942.436412315932</c:v>
                      </c:pt>
                      <c:pt idx="75">
                        <c:v>11942.436412315932</c:v>
                      </c:pt>
                      <c:pt idx="76">
                        <c:v>11942.436412315928</c:v>
                      </c:pt>
                      <c:pt idx="77">
                        <c:v>11942.436412315928</c:v>
                      </c:pt>
                      <c:pt idx="78">
                        <c:v>11942.436412315928</c:v>
                      </c:pt>
                      <c:pt idx="79">
                        <c:v>11942.436412315928</c:v>
                      </c:pt>
                      <c:pt idx="80">
                        <c:v>11942.436412315928</c:v>
                      </c:pt>
                      <c:pt idx="81">
                        <c:v>11942.436412315928</c:v>
                      </c:pt>
                      <c:pt idx="82">
                        <c:v>11942.43641231593</c:v>
                      </c:pt>
                      <c:pt idx="83">
                        <c:v>11942.43641231593</c:v>
                      </c:pt>
                      <c:pt idx="84">
                        <c:v>11942.436412315932</c:v>
                      </c:pt>
                      <c:pt idx="85">
                        <c:v>11942.436412315932</c:v>
                      </c:pt>
                      <c:pt idx="86">
                        <c:v>11942.436412315932</c:v>
                      </c:pt>
                      <c:pt idx="87">
                        <c:v>11942.436412315932</c:v>
                      </c:pt>
                      <c:pt idx="88">
                        <c:v>11942.436412315932</c:v>
                      </c:pt>
                      <c:pt idx="89">
                        <c:v>11942.436412315932</c:v>
                      </c:pt>
                      <c:pt idx="90">
                        <c:v>11942.436412315932</c:v>
                      </c:pt>
                      <c:pt idx="91">
                        <c:v>11942.436412315932</c:v>
                      </c:pt>
                      <c:pt idx="92">
                        <c:v>11942.436412315932</c:v>
                      </c:pt>
                      <c:pt idx="93">
                        <c:v>11942.436412315932</c:v>
                      </c:pt>
                      <c:pt idx="94">
                        <c:v>11942.436412315932</c:v>
                      </c:pt>
                      <c:pt idx="95">
                        <c:v>11942.436412315932</c:v>
                      </c:pt>
                      <c:pt idx="96">
                        <c:v>11942.436412315932</c:v>
                      </c:pt>
                      <c:pt idx="97">
                        <c:v>11942.436412315932</c:v>
                      </c:pt>
                      <c:pt idx="98">
                        <c:v>11942.436412315932</c:v>
                      </c:pt>
                      <c:pt idx="99">
                        <c:v>11942.436412315932</c:v>
                      </c:pt>
                      <c:pt idx="100">
                        <c:v>11942.436412315932</c:v>
                      </c:pt>
                      <c:pt idx="101">
                        <c:v>11942.436412315932</c:v>
                      </c:pt>
                      <c:pt idx="102">
                        <c:v>11942.436412315932</c:v>
                      </c:pt>
                      <c:pt idx="103">
                        <c:v>11942.436412315932</c:v>
                      </c:pt>
                      <c:pt idx="104">
                        <c:v>11942.436412315928</c:v>
                      </c:pt>
                      <c:pt idx="105">
                        <c:v>11942.436412315928</c:v>
                      </c:pt>
                      <c:pt idx="106">
                        <c:v>11942.436412315928</c:v>
                      </c:pt>
                      <c:pt idx="107">
                        <c:v>11942.436412315928</c:v>
                      </c:pt>
                      <c:pt idx="108">
                        <c:v>11942.436412315928</c:v>
                      </c:pt>
                      <c:pt idx="109">
                        <c:v>11942.436412315928</c:v>
                      </c:pt>
                      <c:pt idx="110">
                        <c:v>11942.43641231593</c:v>
                      </c:pt>
                      <c:pt idx="111">
                        <c:v>11942.43641231593</c:v>
                      </c:pt>
                      <c:pt idx="112">
                        <c:v>11942.436412315932</c:v>
                      </c:pt>
                      <c:pt idx="113">
                        <c:v>11942.436412315932</c:v>
                      </c:pt>
                      <c:pt idx="114">
                        <c:v>11942.436412315932</c:v>
                      </c:pt>
                      <c:pt idx="115">
                        <c:v>11942.436412315932</c:v>
                      </c:pt>
                      <c:pt idx="116">
                        <c:v>11942.436412315932</c:v>
                      </c:pt>
                      <c:pt idx="117">
                        <c:v>11942.436412315932</c:v>
                      </c:pt>
                      <c:pt idx="118">
                        <c:v>11942.436412315932</c:v>
                      </c:pt>
                      <c:pt idx="119">
                        <c:v>11942.436412315932</c:v>
                      </c:pt>
                    </c:numCache>
                  </c:numRef>
                </c:yVal>
                <c:smooth val="0"/>
                <c:extLst xmlns:c15="http://schemas.microsoft.com/office/drawing/2012/chart">
                  <c:ext xmlns:c16="http://schemas.microsoft.com/office/drawing/2014/chart" uri="{C3380CC4-5D6E-409C-BE32-E72D297353CC}">
                    <c16:uniqueId val="{00000007-C207-4187-88D2-1F5291BE54FA}"/>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'Hydrograph_Constrained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'Hydrograph_Constrained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'Hydrograph_Constrained V2 '!$T$17:$T$136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8-C207-4187-88D2-1F5291BE54FA}"/>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'Hydrograph_Unconstrained V2'!$N$16</c:f>
              <c:strCache>
                <c:ptCount val="1"/>
                <c:pt idx="0">
                  <c:v>4 steady low flow days </c:v>
                </c:pt>
              </c:strCache>
            </c:strRef>
          </c:tx>
          <c:spPr>
            <a:ln w="19050" cap="rnd">
              <a:solidFill>
                <a:srgbClr val="00B0F0"/>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V2'!$N$17:$N$136</c:f>
              <c:numCache>
                <c:formatCode>General</c:formatCode>
                <c:ptCount val="120"/>
                <c:pt idx="0">
                  <c:v>9548.9650911337667</c:v>
                </c:pt>
                <c:pt idx="1">
                  <c:v>9548.9650911337667</c:v>
                </c:pt>
                <c:pt idx="2">
                  <c:v>17548.965091133767</c:v>
                </c:pt>
                <c:pt idx="3">
                  <c:v>17548.965091133767</c:v>
                </c:pt>
                <c:pt idx="4">
                  <c:v>9548.9650911337667</c:v>
                </c:pt>
                <c:pt idx="5">
                  <c:v>9548.9650911337667</c:v>
                </c:pt>
                <c:pt idx="6">
                  <c:v>17548.965091133767</c:v>
                </c:pt>
                <c:pt idx="7">
                  <c:v>17548.965091133767</c:v>
                </c:pt>
                <c:pt idx="8">
                  <c:v>9548.9650911337667</c:v>
                </c:pt>
                <c:pt idx="9">
                  <c:v>9548.9650911337667</c:v>
                </c:pt>
                <c:pt idx="10">
                  <c:v>17548.965091133767</c:v>
                </c:pt>
                <c:pt idx="11">
                  <c:v>17548.965091133767</c:v>
                </c:pt>
                <c:pt idx="12">
                  <c:v>9548.9650911337667</c:v>
                </c:pt>
                <c:pt idx="13">
                  <c:v>9548.9650911337667</c:v>
                </c:pt>
                <c:pt idx="14">
                  <c:v>17548.965091133767</c:v>
                </c:pt>
                <c:pt idx="15">
                  <c:v>17548.965091133767</c:v>
                </c:pt>
                <c:pt idx="16">
                  <c:v>9548.9650911337667</c:v>
                </c:pt>
                <c:pt idx="17">
                  <c:v>9548.9650911337667</c:v>
                </c:pt>
                <c:pt idx="18">
                  <c:v>17548.965091133767</c:v>
                </c:pt>
                <c:pt idx="19">
                  <c:v>17548.965091133767</c:v>
                </c:pt>
                <c:pt idx="20">
                  <c:v>8000</c:v>
                </c:pt>
                <c:pt idx="21">
                  <c:v>8000</c:v>
                </c:pt>
                <c:pt idx="22">
                  <c:v>8000</c:v>
                </c:pt>
                <c:pt idx="23">
                  <c:v>8000</c:v>
                </c:pt>
                <c:pt idx="24">
                  <c:v>10548.965091133767</c:v>
                </c:pt>
                <c:pt idx="25">
                  <c:v>10548.965091133767</c:v>
                </c:pt>
                <c:pt idx="26">
                  <c:v>10548.965091133767</c:v>
                </c:pt>
                <c:pt idx="27">
                  <c:v>10548.965091133767</c:v>
                </c:pt>
                <c:pt idx="28">
                  <c:v>9548.9650911337667</c:v>
                </c:pt>
                <c:pt idx="29">
                  <c:v>9548.9650911337667</c:v>
                </c:pt>
                <c:pt idx="30">
                  <c:v>17548.965091133767</c:v>
                </c:pt>
                <c:pt idx="31">
                  <c:v>17548.965091133767</c:v>
                </c:pt>
                <c:pt idx="32">
                  <c:v>9548.9650911337667</c:v>
                </c:pt>
                <c:pt idx="33">
                  <c:v>9548.9650911337667</c:v>
                </c:pt>
                <c:pt idx="34">
                  <c:v>17548.965091133767</c:v>
                </c:pt>
                <c:pt idx="35">
                  <c:v>17548.965091133767</c:v>
                </c:pt>
                <c:pt idx="36">
                  <c:v>9548.9650911337667</c:v>
                </c:pt>
                <c:pt idx="37">
                  <c:v>9548.9650911337667</c:v>
                </c:pt>
                <c:pt idx="38">
                  <c:v>17548.965091133767</c:v>
                </c:pt>
                <c:pt idx="39">
                  <c:v>17548.965091133767</c:v>
                </c:pt>
                <c:pt idx="40">
                  <c:v>9548.9650911337667</c:v>
                </c:pt>
                <c:pt idx="41">
                  <c:v>9548.9650911337667</c:v>
                </c:pt>
                <c:pt idx="42">
                  <c:v>17548.965091133767</c:v>
                </c:pt>
                <c:pt idx="43">
                  <c:v>17548.965091133767</c:v>
                </c:pt>
                <c:pt idx="44">
                  <c:v>9548.9650911337667</c:v>
                </c:pt>
                <c:pt idx="45">
                  <c:v>9548.9650911337667</c:v>
                </c:pt>
                <c:pt idx="46">
                  <c:v>17548.965091133767</c:v>
                </c:pt>
                <c:pt idx="47">
                  <c:v>17548.965091133767</c:v>
                </c:pt>
                <c:pt idx="48">
                  <c:v>8000</c:v>
                </c:pt>
                <c:pt idx="49">
                  <c:v>8000</c:v>
                </c:pt>
                <c:pt idx="50">
                  <c:v>8000</c:v>
                </c:pt>
                <c:pt idx="51">
                  <c:v>8000</c:v>
                </c:pt>
                <c:pt idx="52">
                  <c:v>10548.965091133767</c:v>
                </c:pt>
                <c:pt idx="53">
                  <c:v>10548.965091133767</c:v>
                </c:pt>
                <c:pt idx="54">
                  <c:v>10548.965091133767</c:v>
                </c:pt>
                <c:pt idx="55">
                  <c:v>10548.965091133767</c:v>
                </c:pt>
                <c:pt idx="56">
                  <c:v>9548.9650911337667</c:v>
                </c:pt>
                <c:pt idx="57">
                  <c:v>9548.9650911337667</c:v>
                </c:pt>
                <c:pt idx="58">
                  <c:v>17548.965091133767</c:v>
                </c:pt>
                <c:pt idx="59">
                  <c:v>17548.965091133767</c:v>
                </c:pt>
                <c:pt idx="60">
                  <c:v>9548.9650911337667</c:v>
                </c:pt>
                <c:pt idx="61">
                  <c:v>9548.9650911337667</c:v>
                </c:pt>
                <c:pt idx="62">
                  <c:v>17548.965091133767</c:v>
                </c:pt>
                <c:pt idx="63">
                  <c:v>17548.965091133767</c:v>
                </c:pt>
                <c:pt idx="64">
                  <c:v>9548.9650911337667</c:v>
                </c:pt>
                <c:pt idx="65">
                  <c:v>9548.9650911337667</c:v>
                </c:pt>
                <c:pt idx="66">
                  <c:v>17548.965091133767</c:v>
                </c:pt>
                <c:pt idx="67">
                  <c:v>17548.965091133767</c:v>
                </c:pt>
                <c:pt idx="68">
                  <c:v>9548.9650911337667</c:v>
                </c:pt>
                <c:pt idx="69">
                  <c:v>9548.9650911337667</c:v>
                </c:pt>
                <c:pt idx="70">
                  <c:v>17548.965091133767</c:v>
                </c:pt>
                <c:pt idx="71">
                  <c:v>17548.965091133767</c:v>
                </c:pt>
                <c:pt idx="72">
                  <c:v>9548.9650911337667</c:v>
                </c:pt>
                <c:pt idx="73">
                  <c:v>9548.9650911337667</c:v>
                </c:pt>
                <c:pt idx="74">
                  <c:v>17548.965091133767</c:v>
                </c:pt>
                <c:pt idx="75">
                  <c:v>17548.965091133767</c:v>
                </c:pt>
                <c:pt idx="76">
                  <c:v>8000</c:v>
                </c:pt>
                <c:pt idx="77">
                  <c:v>8000</c:v>
                </c:pt>
                <c:pt idx="78">
                  <c:v>8000</c:v>
                </c:pt>
                <c:pt idx="79">
                  <c:v>8000</c:v>
                </c:pt>
                <c:pt idx="80">
                  <c:v>10548.965091133767</c:v>
                </c:pt>
                <c:pt idx="81">
                  <c:v>10548.965091133767</c:v>
                </c:pt>
                <c:pt idx="82">
                  <c:v>10548.965091133767</c:v>
                </c:pt>
                <c:pt idx="83">
                  <c:v>10548.965091133767</c:v>
                </c:pt>
                <c:pt idx="84">
                  <c:v>9548.9650911337667</c:v>
                </c:pt>
                <c:pt idx="85">
                  <c:v>9548.9650911337667</c:v>
                </c:pt>
                <c:pt idx="86">
                  <c:v>17548.965091133767</c:v>
                </c:pt>
                <c:pt idx="87">
                  <c:v>17548.965091133767</c:v>
                </c:pt>
                <c:pt idx="88">
                  <c:v>9548.9650911337667</c:v>
                </c:pt>
                <c:pt idx="89">
                  <c:v>9548.9650911337667</c:v>
                </c:pt>
                <c:pt idx="90">
                  <c:v>17548.965091133767</c:v>
                </c:pt>
                <c:pt idx="91">
                  <c:v>17548.965091133767</c:v>
                </c:pt>
                <c:pt idx="92">
                  <c:v>9548.9650911337667</c:v>
                </c:pt>
                <c:pt idx="93">
                  <c:v>9548.9650911337667</c:v>
                </c:pt>
                <c:pt idx="94">
                  <c:v>17548.965091133767</c:v>
                </c:pt>
                <c:pt idx="95">
                  <c:v>17548.965091133767</c:v>
                </c:pt>
                <c:pt idx="96">
                  <c:v>9548.9650911337667</c:v>
                </c:pt>
                <c:pt idx="97">
                  <c:v>9548.9650911337667</c:v>
                </c:pt>
                <c:pt idx="98">
                  <c:v>17548.965091133767</c:v>
                </c:pt>
                <c:pt idx="99">
                  <c:v>17548.965091133767</c:v>
                </c:pt>
                <c:pt idx="100">
                  <c:v>9548.9650911337667</c:v>
                </c:pt>
                <c:pt idx="101">
                  <c:v>9548.9650911337667</c:v>
                </c:pt>
                <c:pt idx="102">
                  <c:v>17548.965091133767</c:v>
                </c:pt>
                <c:pt idx="103">
                  <c:v>17548.965091133767</c:v>
                </c:pt>
                <c:pt idx="104">
                  <c:v>8000</c:v>
                </c:pt>
                <c:pt idx="105">
                  <c:v>8000</c:v>
                </c:pt>
                <c:pt idx="106">
                  <c:v>8000</c:v>
                </c:pt>
                <c:pt idx="107">
                  <c:v>8000</c:v>
                </c:pt>
                <c:pt idx="108">
                  <c:v>10548.965091133767</c:v>
                </c:pt>
                <c:pt idx="109">
                  <c:v>10548.965091133767</c:v>
                </c:pt>
                <c:pt idx="110">
                  <c:v>10548.965091133767</c:v>
                </c:pt>
                <c:pt idx="111">
                  <c:v>10548.965091133767</c:v>
                </c:pt>
                <c:pt idx="112">
                  <c:v>9548.9650911337667</c:v>
                </c:pt>
                <c:pt idx="113">
                  <c:v>9548.9650911337667</c:v>
                </c:pt>
                <c:pt idx="114">
                  <c:v>17548.965091133767</c:v>
                </c:pt>
                <c:pt idx="115">
                  <c:v>17548.965091133767</c:v>
                </c:pt>
                <c:pt idx="116">
                  <c:v>9548.9650911337667</c:v>
                </c:pt>
                <c:pt idx="117">
                  <c:v>9548.9650911337667</c:v>
                </c:pt>
                <c:pt idx="118">
                  <c:v>17548.965091133767</c:v>
                </c:pt>
                <c:pt idx="119">
                  <c:v>17548.965091133767</c:v>
                </c:pt>
              </c:numCache>
            </c:numRef>
          </c:yVal>
          <c:smooth val="0"/>
          <c:extLst>
            <c:ext xmlns:c16="http://schemas.microsoft.com/office/drawing/2014/chart" uri="{C3380CC4-5D6E-409C-BE32-E72D297353CC}">
              <c16:uniqueId val="{00000000-CE53-4604-89D9-1D6353F18FC7}"/>
            </c:ext>
          </c:extLst>
        </c:ser>
        <c:ser>
          <c:idx val="2"/>
          <c:order val="4"/>
          <c:tx>
            <c:strRef>
              <c:f>'Hydrograph_Unconstrained V2'!$P$16</c:f>
              <c:strCache>
                <c:ptCount val="1"/>
                <c:pt idx="0">
                  <c:v>8 steady low flow days </c:v>
                </c:pt>
              </c:strCache>
            </c:strRef>
          </c:tx>
          <c:spPr>
            <a:ln w="19050" cap="rnd">
              <a:solidFill>
                <a:srgbClr val="92D050"/>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V2'!$P$17:$P$136</c:f>
              <c:numCache>
                <c:formatCode>General</c:formatCode>
                <c:ptCount val="120"/>
                <c:pt idx="0">
                  <c:v>9209.1030789825963</c:v>
                </c:pt>
                <c:pt idx="1">
                  <c:v>9209.1030789825963</c:v>
                </c:pt>
                <c:pt idx="2">
                  <c:v>17209.103078982596</c:v>
                </c:pt>
                <c:pt idx="3">
                  <c:v>17209.103078982596</c:v>
                </c:pt>
                <c:pt idx="4">
                  <c:v>9209.1030789825963</c:v>
                </c:pt>
                <c:pt idx="5">
                  <c:v>9209.1030789825963</c:v>
                </c:pt>
                <c:pt idx="6">
                  <c:v>17209.103078982596</c:v>
                </c:pt>
                <c:pt idx="7">
                  <c:v>17209.103078982596</c:v>
                </c:pt>
                <c:pt idx="8">
                  <c:v>9209.1030789825963</c:v>
                </c:pt>
                <c:pt idx="9">
                  <c:v>9209.1030789825963</c:v>
                </c:pt>
                <c:pt idx="10">
                  <c:v>17209.103078982596</c:v>
                </c:pt>
                <c:pt idx="11">
                  <c:v>17209.103078982596</c:v>
                </c:pt>
                <c:pt idx="12">
                  <c:v>9209.1030789825963</c:v>
                </c:pt>
                <c:pt idx="13">
                  <c:v>9209.1030789825963</c:v>
                </c:pt>
                <c:pt idx="14">
                  <c:v>17209.103078982596</c:v>
                </c:pt>
                <c:pt idx="15">
                  <c:v>17209.103078982596</c:v>
                </c:pt>
                <c:pt idx="16">
                  <c:v>9209.1030789825963</c:v>
                </c:pt>
                <c:pt idx="17">
                  <c:v>9209.1030789825963</c:v>
                </c:pt>
                <c:pt idx="18">
                  <c:v>17209.103078982596</c:v>
                </c:pt>
                <c:pt idx="19">
                  <c:v>17209.103078982596</c:v>
                </c:pt>
                <c:pt idx="20">
                  <c:v>10209.103078982596</c:v>
                </c:pt>
                <c:pt idx="21">
                  <c:v>10209.103078982596</c:v>
                </c:pt>
                <c:pt idx="22">
                  <c:v>10209.103078982596</c:v>
                </c:pt>
                <c:pt idx="23">
                  <c:v>10209.103078982596</c:v>
                </c:pt>
                <c:pt idx="24">
                  <c:v>10209.103078982596</c:v>
                </c:pt>
                <c:pt idx="25">
                  <c:v>10209.103078982596</c:v>
                </c:pt>
                <c:pt idx="26">
                  <c:v>10209.103078982596</c:v>
                </c:pt>
                <c:pt idx="27">
                  <c:v>10209.103078982596</c:v>
                </c:pt>
                <c:pt idx="28">
                  <c:v>9209.1030789825963</c:v>
                </c:pt>
                <c:pt idx="29">
                  <c:v>9209.1030789825963</c:v>
                </c:pt>
                <c:pt idx="30">
                  <c:v>17209.103078982596</c:v>
                </c:pt>
                <c:pt idx="31">
                  <c:v>17209.103078982596</c:v>
                </c:pt>
                <c:pt idx="32">
                  <c:v>9209.1030789825963</c:v>
                </c:pt>
                <c:pt idx="33">
                  <c:v>9209.1030789825963</c:v>
                </c:pt>
                <c:pt idx="34">
                  <c:v>17209.103078982596</c:v>
                </c:pt>
                <c:pt idx="35">
                  <c:v>17209.103078982596</c:v>
                </c:pt>
                <c:pt idx="36">
                  <c:v>9209.1030789825963</c:v>
                </c:pt>
                <c:pt idx="37">
                  <c:v>9209.1030789825963</c:v>
                </c:pt>
                <c:pt idx="38">
                  <c:v>17209.103078982596</c:v>
                </c:pt>
                <c:pt idx="39">
                  <c:v>17209.103078982596</c:v>
                </c:pt>
                <c:pt idx="40">
                  <c:v>9209.1030789825963</c:v>
                </c:pt>
                <c:pt idx="41">
                  <c:v>9209.1030789825963</c:v>
                </c:pt>
                <c:pt idx="42">
                  <c:v>17209.103078982596</c:v>
                </c:pt>
                <c:pt idx="43">
                  <c:v>17209.103078982596</c:v>
                </c:pt>
                <c:pt idx="44">
                  <c:v>9209.1030789825963</c:v>
                </c:pt>
                <c:pt idx="45">
                  <c:v>9209.1030789825963</c:v>
                </c:pt>
                <c:pt idx="46">
                  <c:v>17209.103078982596</c:v>
                </c:pt>
                <c:pt idx="47">
                  <c:v>17209.103078982596</c:v>
                </c:pt>
                <c:pt idx="48">
                  <c:v>10209.103078982596</c:v>
                </c:pt>
                <c:pt idx="49">
                  <c:v>10209.103078982596</c:v>
                </c:pt>
                <c:pt idx="50">
                  <c:v>10209.103078982596</c:v>
                </c:pt>
                <c:pt idx="51">
                  <c:v>10209.103078982596</c:v>
                </c:pt>
                <c:pt idx="52">
                  <c:v>10209.103078982596</c:v>
                </c:pt>
                <c:pt idx="53">
                  <c:v>10209.103078982596</c:v>
                </c:pt>
                <c:pt idx="54">
                  <c:v>10209.103078982596</c:v>
                </c:pt>
                <c:pt idx="55">
                  <c:v>10209.103078982596</c:v>
                </c:pt>
                <c:pt idx="56">
                  <c:v>9209.1030789825963</c:v>
                </c:pt>
                <c:pt idx="57">
                  <c:v>9209.1030789825963</c:v>
                </c:pt>
                <c:pt idx="58">
                  <c:v>17209.103078982596</c:v>
                </c:pt>
                <c:pt idx="59">
                  <c:v>17209.103078982596</c:v>
                </c:pt>
                <c:pt idx="60">
                  <c:v>9209.1030789825963</c:v>
                </c:pt>
                <c:pt idx="61">
                  <c:v>9209.1030789825963</c:v>
                </c:pt>
                <c:pt idx="62">
                  <c:v>17209.103078982596</c:v>
                </c:pt>
                <c:pt idx="63">
                  <c:v>17209.103078982596</c:v>
                </c:pt>
                <c:pt idx="64">
                  <c:v>9209.1030789825963</c:v>
                </c:pt>
                <c:pt idx="65">
                  <c:v>9209.1030789825963</c:v>
                </c:pt>
                <c:pt idx="66">
                  <c:v>17209.103078982596</c:v>
                </c:pt>
                <c:pt idx="67">
                  <c:v>17209.103078982596</c:v>
                </c:pt>
                <c:pt idx="68">
                  <c:v>9209.1030789825963</c:v>
                </c:pt>
                <c:pt idx="69">
                  <c:v>9209.1030789825963</c:v>
                </c:pt>
                <c:pt idx="70">
                  <c:v>17209.103078982596</c:v>
                </c:pt>
                <c:pt idx="71">
                  <c:v>17209.103078982596</c:v>
                </c:pt>
                <c:pt idx="72">
                  <c:v>9209.1030789825963</c:v>
                </c:pt>
                <c:pt idx="73">
                  <c:v>9209.1030789825963</c:v>
                </c:pt>
                <c:pt idx="74">
                  <c:v>17209.103078982596</c:v>
                </c:pt>
                <c:pt idx="75">
                  <c:v>17209.103078982596</c:v>
                </c:pt>
                <c:pt idx="76">
                  <c:v>10209.103078982596</c:v>
                </c:pt>
                <c:pt idx="77">
                  <c:v>10209.103078982596</c:v>
                </c:pt>
                <c:pt idx="78">
                  <c:v>10209.103078982596</c:v>
                </c:pt>
                <c:pt idx="79">
                  <c:v>10209.103078982596</c:v>
                </c:pt>
                <c:pt idx="80">
                  <c:v>10209.103078982596</c:v>
                </c:pt>
                <c:pt idx="81">
                  <c:v>10209.103078982596</c:v>
                </c:pt>
                <c:pt idx="82">
                  <c:v>10209.103078982596</c:v>
                </c:pt>
                <c:pt idx="83">
                  <c:v>10209.103078982596</c:v>
                </c:pt>
                <c:pt idx="84">
                  <c:v>9209.1030789825963</c:v>
                </c:pt>
                <c:pt idx="85">
                  <c:v>9209.1030789825963</c:v>
                </c:pt>
                <c:pt idx="86">
                  <c:v>17209.103078982596</c:v>
                </c:pt>
                <c:pt idx="87">
                  <c:v>17209.103078982596</c:v>
                </c:pt>
                <c:pt idx="88">
                  <c:v>9209.1030789825963</c:v>
                </c:pt>
                <c:pt idx="89">
                  <c:v>9209.1030789825963</c:v>
                </c:pt>
                <c:pt idx="90">
                  <c:v>17209.103078982596</c:v>
                </c:pt>
                <c:pt idx="91">
                  <c:v>17209.103078982596</c:v>
                </c:pt>
                <c:pt idx="92">
                  <c:v>9209.1030789825963</c:v>
                </c:pt>
                <c:pt idx="93">
                  <c:v>9209.1030789825963</c:v>
                </c:pt>
                <c:pt idx="94">
                  <c:v>17209.103078982596</c:v>
                </c:pt>
                <c:pt idx="95">
                  <c:v>17209.103078982596</c:v>
                </c:pt>
                <c:pt idx="96">
                  <c:v>9209.1030789825963</c:v>
                </c:pt>
                <c:pt idx="97">
                  <c:v>9209.1030789825963</c:v>
                </c:pt>
                <c:pt idx="98">
                  <c:v>17209.103078982596</c:v>
                </c:pt>
                <c:pt idx="99">
                  <c:v>17209.103078982596</c:v>
                </c:pt>
                <c:pt idx="100">
                  <c:v>9209.1030789825963</c:v>
                </c:pt>
                <c:pt idx="101">
                  <c:v>9209.1030789825963</c:v>
                </c:pt>
                <c:pt idx="102">
                  <c:v>17209.103078982596</c:v>
                </c:pt>
                <c:pt idx="103">
                  <c:v>17209.103078982596</c:v>
                </c:pt>
                <c:pt idx="104">
                  <c:v>10209.103078982596</c:v>
                </c:pt>
                <c:pt idx="105">
                  <c:v>10209.103078982596</c:v>
                </c:pt>
                <c:pt idx="106">
                  <c:v>10209.103078982596</c:v>
                </c:pt>
                <c:pt idx="107">
                  <c:v>10209.103078982596</c:v>
                </c:pt>
                <c:pt idx="108">
                  <c:v>10209.103078982596</c:v>
                </c:pt>
                <c:pt idx="109">
                  <c:v>10209.103078982596</c:v>
                </c:pt>
                <c:pt idx="110">
                  <c:v>10209.103078982596</c:v>
                </c:pt>
                <c:pt idx="111">
                  <c:v>10209.103078982596</c:v>
                </c:pt>
                <c:pt idx="112">
                  <c:v>9209.1030789825963</c:v>
                </c:pt>
                <c:pt idx="113">
                  <c:v>9209.1030789825963</c:v>
                </c:pt>
                <c:pt idx="114">
                  <c:v>17209.103078982596</c:v>
                </c:pt>
                <c:pt idx="115">
                  <c:v>17209.103078982596</c:v>
                </c:pt>
                <c:pt idx="116">
                  <c:v>9209.1030789825963</c:v>
                </c:pt>
                <c:pt idx="117">
                  <c:v>9209.1030789825963</c:v>
                </c:pt>
                <c:pt idx="118">
                  <c:v>17209.103078982596</c:v>
                </c:pt>
                <c:pt idx="119">
                  <c:v>17209.103078982596</c:v>
                </c:pt>
              </c:numCache>
            </c:numRef>
          </c:yVal>
          <c:smooth val="0"/>
          <c:extLst>
            <c:ext xmlns:c16="http://schemas.microsoft.com/office/drawing/2014/chart" uri="{C3380CC4-5D6E-409C-BE32-E72D297353CC}">
              <c16:uniqueId val="{00000003-7677-41DE-BCC5-6A3824DB2EBF}"/>
            </c:ext>
          </c:extLst>
        </c:ser>
        <c:ser>
          <c:idx val="8"/>
          <c:order val="6"/>
          <c:tx>
            <c:strRef>
              <c:f>'Hydrograph_Unconstrained V2'!$R$16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'Hydrograph_Unconstrained V2'!$K$17:$K$136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'Hydrograph_Unconstrained V2'!$R$17:$R$136</c:f>
              <c:numCache>
                <c:formatCode>General</c:formatCode>
                <c:ptCount val="120"/>
                <c:pt idx="0">
                  <c:v>10220.214190093709</c:v>
                </c:pt>
                <c:pt idx="1">
                  <c:v>10220.214190093709</c:v>
                </c:pt>
                <c:pt idx="2">
                  <c:v>18220.214190093709</c:v>
                </c:pt>
                <c:pt idx="3">
                  <c:v>18220.214190093709</c:v>
                </c:pt>
                <c:pt idx="4">
                  <c:v>10220.214190093709</c:v>
                </c:pt>
                <c:pt idx="5">
                  <c:v>10220.214190093709</c:v>
                </c:pt>
                <c:pt idx="6">
                  <c:v>18220.214190093709</c:v>
                </c:pt>
                <c:pt idx="7">
                  <c:v>18220.214190093709</c:v>
                </c:pt>
                <c:pt idx="8">
                  <c:v>10220.214190093709</c:v>
                </c:pt>
                <c:pt idx="9">
                  <c:v>10220.214190093709</c:v>
                </c:pt>
                <c:pt idx="10">
                  <c:v>18220.214190093709</c:v>
                </c:pt>
                <c:pt idx="11">
                  <c:v>18220.214190093709</c:v>
                </c:pt>
                <c:pt idx="12">
                  <c:v>10220.214190093709</c:v>
                </c:pt>
                <c:pt idx="13">
                  <c:v>10220.214190093709</c:v>
                </c:pt>
                <c:pt idx="14">
                  <c:v>18220.214190093709</c:v>
                </c:pt>
                <c:pt idx="15">
                  <c:v>18220.214190093709</c:v>
                </c:pt>
                <c:pt idx="16">
                  <c:v>10220.214190093709</c:v>
                </c:pt>
                <c:pt idx="17">
                  <c:v>10220.214190093709</c:v>
                </c:pt>
                <c:pt idx="18">
                  <c:v>18220.214190093709</c:v>
                </c:pt>
                <c:pt idx="19">
                  <c:v>18220.214190093709</c:v>
                </c:pt>
                <c:pt idx="20">
                  <c:v>11220.214190093708</c:v>
                </c:pt>
                <c:pt idx="21">
                  <c:v>11220.214190093708</c:v>
                </c:pt>
                <c:pt idx="22">
                  <c:v>11220.214190093708</c:v>
                </c:pt>
                <c:pt idx="23">
                  <c:v>11220.214190093708</c:v>
                </c:pt>
                <c:pt idx="24">
                  <c:v>11220.214190093709</c:v>
                </c:pt>
                <c:pt idx="25">
                  <c:v>11220.214190093709</c:v>
                </c:pt>
                <c:pt idx="26">
                  <c:v>11220.214190093708</c:v>
                </c:pt>
                <c:pt idx="27">
                  <c:v>11220.214190093708</c:v>
                </c:pt>
                <c:pt idx="28">
                  <c:v>10220.214190093709</c:v>
                </c:pt>
                <c:pt idx="29">
                  <c:v>10220.214190093709</c:v>
                </c:pt>
                <c:pt idx="30">
                  <c:v>18220.214190093709</c:v>
                </c:pt>
                <c:pt idx="31">
                  <c:v>18220.214190093709</c:v>
                </c:pt>
                <c:pt idx="32">
                  <c:v>10220.214190093709</c:v>
                </c:pt>
                <c:pt idx="33">
                  <c:v>10220.214190093709</c:v>
                </c:pt>
                <c:pt idx="34">
                  <c:v>18220.214190093709</c:v>
                </c:pt>
                <c:pt idx="35">
                  <c:v>18220.214190093709</c:v>
                </c:pt>
                <c:pt idx="36">
                  <c:v>10220.214190093709</c:v>
                </c:pt>
                <c:pt idx="37">
                  <c:v>10220.214190093709</c:v>
                </c:pt>
                <c:pt idx="38">
                  <c:v>18220.214190093709</c:v>
                </c:pt>
                <c:pt idx="39">
                  <c:v>18220.214190093709</c:v>
                </c:pt>
                <c:pt idx="40">
                  <c:v>10220.214190093709</c:v>
                </c:pt>
                <c:pt idx="41">
                  <c:v>10220.214190093709</c:v>
                </c:pt>
                <c:pt idx="42">
                  <c:v>18220.214190093709</c:v>
                </c:pt>
                <c:pt idx="43">
                  <c:v>18220.214190093709</c:v>
                </c:pt>
                <c:pt idx="44">
                  <c:v>10220.214190093709</c:v>
                </c:pt>
                <c:pt idx="45">
                  <c:v>10220.214190093709</c:v>
                </c:pt>
                <c:pt idx="46">
                  <c:v>18220.214190093709</c:v>
                </c:pt>
                <c:pt idx="47">
                  <c:v>18220.214190093709</c:v>
                </c:pt>
                <c:pt idx="48">
                  <c:v>11220.214190093708</c:v>
                </c:pt>
                <c:pt idx="49">
                  <c:v>11220.214190093708</c:v>
                </c:pt>
                <c:pt idx="50">
                  <c:v>11220.214190093708</c:v>
                </c:pt>
                <c:pt idx="51">
                  <c:v>11220.214190093708</c:v>
                </c:pt>
                <c:pt idx="52">
                  <c:v>11220.214190093709</c:v>
                </c:pt>
                <c:pt idx="53">
                  <c:v>11220.214190093709</c:v>
                </c:pt>
                <c:pt idx="54">
                  <c:v>11220.214190093708</c:v>
                </c:pt>
                <c:pt idx="55">
                  <c:v>11220.214190093708</c:v>
                </c:pt>
                <c:pt idx="56">
                  <c:v>10220.214190093709</c:v>
                </c:pt>
                <c:pt idx="57">
                  <c:v>10220.214190093709</c:v>
                </c:pt>
                <c:pt idx="58">
                  <c:v>18220.214190093709</c:v>
                </c:pt>
                <c:pt idx="59">
                  <c:v>18220.214190093709</c:v>
                </c:pt>
                <c:pt idx="60">
                  <c:v>10220.214190093709</c:v>
                </c:pt>
                <c:pt idx="61">
                  <c:v>10220.214190093709</c:v>
                </c:pt>
                <c:pt idx="62">
                  <c:v>18220.214190093709</c:v>
                </c:pt>
                <c:pt idx="63">
                  <c:v>18220.214190093709</c:v>
                </c:pt>
                <c:pt idx="64">
                  <c:v>10220.214190093709</c:v>
                </c:pt>
                <c:pt idx="65">
                  <c:v>10220.214190093709</c:v>
                </c:pt>
                <c:pt idx="66">
                  <c:v>18220.214190093709</c:v>
                </c:pt>
                <c:pt idx="67">
                  <c:v>18220.214190093709</c:v>
                </c:pt>
                <c:pt idx="68">
                  <c:v>10220.214190093709</c:v>
                </c:pt>
                <c:pt idx="69">
                  <c:v>10220.214190093709</c:v>
                </c:pt>
                <c:pt idx="70">
                  <c:v>18220.214190093709</c:v>
                </c:pt>
                <c:pt idx="71">
                  <c:v>18220.214190093709</c:v>
                </c:pt>
                <c:pt idx="72">
                  <c:v>10220.214190093709</c:v>
                </c:pt>
                <c:pt idx="73">
                  <c:v>10220.214190093709</c:v>
                </c:pt>
                <c:pt idx="74">
                  <c:v>18220.214190093709</c:v>
                </c:pt>
                <c:pt idx="75">
                  <c:v>18220.214190093709</c:v>
                </c:pt>
                <c:pt idx="76">
                  <c:v>11220.214190093708</c:v>
                </c:pt>
                <c:pt idx="77">
                  <c:v>11220.214190093708</c:v>
                </c:pt>
                <c:pt idx="78">
                  <c:v>11220.214190093708</c:v>
                </c:pt>
                <c:pt idx="79">
                  <c:v>11220.214190093708</c:v>
                </c:pt>
                <c:pt idx="80">
                  <c:v>11220.214190093709</c:v>
                </c:pt>
                <c:pt idx="81">
                  <c:v>11220.214190093709</c:v>
                </c:pt>
                <c:pt idx="82">
                  <c:v>11220.214190093708</c:v>
                </c:pt>
                <c:pt idx="83">
                  <c:v>11220.214190093708</c:v>
                </c:pt>
                <c:pt idx="84">
                  <c:v>11220.214190093708</c:v>
                </c:pt>
                <c:pt idx="85">
                  <c:v>11220.214190093708</c:v>
                </c:pt>
                <c:pt idx="86">
                  <c:v>11220.214190093708</c:v>
                </c:pt>
                <c:pt idx="87">
                  <c:v>11220.214190093708</c:v>
                </c:pt>
                <c:pt idx="88">
                  <c:v>11220.214190093708</c:v>
                </c:pt>
                <c:pt idx="89">
                  <c:v>11220.214190093708</c:v>
                </c:pt>
                <c:pt idx="90">
                  <c:v>11220.214190093708</c:v>
                </c:pt>
                <c:pt idx="91">
                  <c:v>11220.214190093708</c:v>
                </c:pt>
                <c:pt idx="92">
                  <c:v>11220.214190093708</c:v>
                </c:pt>
                <c:pt idx="93">
                  <c:v>11220.214190093708</c:v>
                </c:pt>
                <c:pt idx="94">
                  <c:v>11220.214190093708</c:v>
                </c:pt>
                <c:pt idx="95">
                  <c:v>11220.214190093708</c:v>
                </c:pt>
                <c:pt idx="96">
                  <c:v>11220.214190093708</c:v>
                </c:pt>
                <c:pt idx="97">
                  <c:v>11220.214190093708</c:v>
                </c:pt>
                <c:pt idx="98">
                  <c:v>11220.214190093708</c:v>
                </c:pt>
                <c:pt idx="99">
                  <c:v>11220.214190093708</c:v>
                </c:pt>
                <c:pt idx="100">
                  <c:v>11220.214190093708</c:v>
                </c:pt>
                <c:pt idx="101">
                  <c:v>11220.214190093708</c:v>
                </c:pt>
                <c:pt idx="102">
                  <c:v>11220.214190093708</c:v>
                </c:pt>
                <c:pt idx="103">
                  <c:v>11220.214190093708</c:v>
                </c:pt>
                <c:pt idx="104">
                  <c:v>11220.214190093708</c:v>
                </c:pt>
                <c:pt idx="105">
                  <c:v>11220.214190093708</c:v>
                </c:pt>
                <c:pt idx="106">
                  <c:v>11220.214190093708</c:v>
                </c:pt>
                <c:pt idx="107">
                  <c:v>11220.214190093708</c:v>
                </c:pt>
                <c:pt idx="108">
                  <c:v>11220.214190093709</c:v>
                </c:pt>
                <c:pt idx="109">
                  <c:v>11220.214190093709</c:v>
                </c:pt>
                <c:pt idx="110">
                  <c:v>11220.214190093708</c:v>
                </c:pt>
                <c:pt idx="111">
                  <c:v>11220.214190093708</c:v>
                </c:pt>
                <c:pt idx="112">
                  <c:v>11220.214190093708</c:v>
                </c:pt>
                <c:pt idx="113">
                  <c:v>11220.214190093708</c:v>
                </c:pt>
                <c:pt idx="114">
                  <c:v>11220.214190093708</c:v>
                </c:pt>
                <c:pt idx="115">
                  <c:v>11220.214190093708</c:v>
                </c:pt>
                <c:pt idx="116">
                  <c:v>11220.214190093708</c:v>
                </c:pt>
                <c:pt idx="117">
                  <c:v>11220.214190093708</c:v>
                </c:pt>
                <c:pt idx="118">
                  <c:v>11220.214190093708</c:v>
                </c:pt>
                <c:pt idx="119">
                  <c:v>11220.214190093708</c:v>
                </c:pt>
              </c:numCache>
            </c:numRef>
          </c:yVal>
          <c:smooth val="0"/>
          <c:extLst>
            <c:ext xmlns:c16="http://schemas.microsoft.com/office/drawing/2014/chart" uri="{C3380CC4-5D6E-409C-BE32-E72D297353CC}">
              <c16:uniqueId val="{00000002-CE53-4604-89D9-1D6353F18FC7}"/>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'Hydrograph_Unconstrained V2'!$L$16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'Hydrograph_Unconstrained V2'!$L$17:$L$136</c15:sqref>
                        </c15:formulaRef>
                      </c:ext>
                    </c:extLst>
                    <c:numCache>
                      <c:formatCode>General</c:formatCode>
                      <c:ptCount val="120"/>
                      <c:pt idx="0">
                        <c:v>8000</c:v>
                      </c:pt>
                      <c:pt idx="1">
                        <c:v>8000</c:v>
                      </c:pt>
                      <c:pt idx="2">
                        <c:v>8000</c:v>
                      </c:pt>
                      <c:pt idx="3">
                        <c:v>8000</c:v>
                      </c:pt>
                      <c:pt idx="4">
                        <c:v>8000</c:v>
                      </c:pt>
                      <c:pt idx="5">
                        <c:v>8000</c:v>
                      </c:pt>
                      <c:pt idx="6">
                        <c:v>8000</c:v>
                      </c:pt>
                      <c:pt idx="7">
                        <c:v>8000</c:v>
                      </c:pt>
                      <c:pt idx="8">
                        <c:v>8000</c:v>
                      </c:pt>
                      <c:pt idx="9">
                        <c:v>8000</c:v>
                      </c:pt>
                      <c:pt idx="10">
                        <c:v>8000</c:v>
                      </c:pt>
                      <c:pt idx="11">
                        <c:v>8000</c:v>
                      </c:pt>
                      <c:pt idx="12">
                        <c:v>8000</c:v>
                      </c:pt>
                      <c:pt idx="13">
                        <c:v>8000</c:v>
                      </c:pt>
                      <c:pt idx="14">
                        <c:v>8000</c:v>
                      </c:pt>
                      <c:pt idx="15">
                        <c:v>8000</c:v>
                      </c:pt>
                      <c:pt idx="16">
                        <c:v>8000</c:v>
                      </c:pt>
                      <c:pt idx="17">
                        <c:v>8000</c:v>
                      </c:pt>
                      <c:pt idx="18">
                        <c:v>8000</c:v>
                      </c:pt>
                      <c:pt idx="19">
                        <c:v>8000</c:v>
                      </c:pt>
                      <c:pt idx="20">
                        <c:v>8000</c:v>
                      </c:pt>
                      <c:pt idx="21">
                        <c:v>8000</c:v>
                      </c:pt>
                      <c:pt idx="22">
                        <c:v>8000</c:v>
                      </c:pt>
                      <c:pt idx="23">
                        <c:v>8000</c:v>
                      </c:pt>
                      <c:pt idx="24">
                        <c:v>8000</c:v>
                      </c:pt>
                      <c:pt idx="25">
                        <c:v>8000</c:v>
                      </c:pt>
                      <c:pt idx="26">
                        <c:v>8000</c:v>
                      </c:pt>
                      <c:pt idx="27">
                        <c:v>8000</c:v>
                      </c:pt>
                      <c:pt idx="28">
                        <c:v>8000</c:v>
                      </c:pt>
                      <c:pt idx="29">
                        <c:v>8000</c:v>
                      </c:pt>
                      <c:pt idx="30">
                        <c:v>8000</c:v>
                      </c:pt>
                      <c:pt idx="31">
                        <c:v>8000</c:v>
                      </c:pt>
                      <c:pt idx="32">
                        <c:v>8000</c:v>
                      </c:pt>
                      <c:pt idx="33">
                        <c:v>8000</c:v>
                      </c:pt>
                      <c:pt idx="34">
                        <c:v>8000</c:v>
                      </c:pt>
                      <c:pt idx="35">
                        <c:v>8000</c:v>
                      </c:pt>
                      <c:pt idx="36">
                        <c:v>8000</c:v>
                      </c:pt>
                      <c:pt idx="37">
                        <c:v>8000</c:v>
                      </c:pt>
                      <c:pt idx="38">
                        <c:v>8000</c:v>
                      </c:pt>
                      <c:pt idx="39">
                        <c:v>8000</c:v>
                      </c:pt>
                      <c:pt idx="40">
                        <c:v>8000</c:v>
                      </c:pt>
                      <c:pt idx="41">
                        <c:v>8000</c:v>
                      </c:pt>
                      <c:pt idx="42">
                        <c:v>8000</c:v>
                      </c:pt>
                      <c:pt idx="43">
                        <c:v>8000</c:v>
                      </c:pt>
                      <c:pt idx="44">
                        <c:v>8000</c:v>
                      </c:pt>
                      <c:pt idx="45">
                        <c:v>8000</c:v>
                      </c:pt>
                      <c:pt idx="46">
                        <c:v>8000</c:v>
                      </c:pt>
                      <c:pt idx="47">
                        <c:v>8000</c:v>
                      </c:pt>
                      <c:pt idx="48">
                        <c:v>8000</c:v>
                      </c:pt>
                      <c:pt idx="49">
                        <c:v>8000</c:v>
                      </c:pt>
                      <c:pt idx="50">
                        <c:v>8000</c:v>
                      </c:pt>
                      <c:pt idx="51">
                        <c:v>8000</c:v>
                      </c:pt>
                      <c:pt idx="52">
                        <c:v>8000</c:v>
                      </c:pt>
                      <c:pt idx="53">
                        <c:v>8000</c:v>
                      </c:pt>
                      <c:pt idx="54">
                        <c:v>8000</c:v>
                      </c:pt>
                      <c:pt idx="55">
                        <c:v>8000</c:v>
                      </c:pt>
                      <c:pt idx="56">
                        <c:v>8000</c:v>
                      </c:pt>
                      <c:pt idx="57">
                        <c:v>8000</c:v>
                      </c:pt>
                      <c:pt idx="58">
                        <c:v>8000</c:v>
                      </c:pt>
                      <c:pt idx="59">
                        <c:v>8000</c:v>
                      </c:pt>
                      <c:pt idx="60">
                        <c:v>8000</c:v>
                      </c:pt>
                      <c:pt idx="61">
                        <c:v>8000</c:v>
                      </c:pt>
                      <c:pt idx="62">
                        <c:v>8000</c:v>
                      </c:pt>
                      <c:pt idx="63">
                        <c:v>8000</c:v>
                      </c:pt>
                      <c:pt idx="64">
                        <c:v>8000</c:v>
                      </c:pt>
                      <c:pt idx="65">
                        <c:v>8000</c:v>
                      </c:pt>
                      <c:pt idx="66">
                        <c:v>8000</c:v>
                      </c:pt>
                      <c:pt idx="67">
                        <c:v>8000</c:v>
                      </c:pt>
                      <c:pt idx="68">
                        <c:v>8000</c:v>
                      </c:pt>
                      <c:pt idx="69">
                        <c:v>8000</c:v>
                      </c:pt>
                      <c:pt idx="70">
                        <c:v>8000</c:v>
                      </c:pt>
                      <c:pt idx="71">
                        <c:v>8000</c:v>
                      </c:pt>
                      <c:pt idx="72">
                        <c:v>8000</c:v>
                      </c:pt>
                      <c:pt idx="73">
                        <c:v>8000</c:v>
                      </c:pt>
                      <c:pt idx="74">
                        <c:v>8000</c:v>
                      </c:pt>
                      <c:pt idx="75">
                        <c:v>8000</c:v>
                      </c:pt>
                      <c:pt idx="76">
                        <c:v>8000</c:v>
                      </c:pt>
                      <c:pt idx="77">
                        <c:v>8000</c:v>
                      </c:pt>
                      <c:pt idx="78">
                        <c:v>8000</c:v>
                      </c:pt>
                      <c:pt idx="79">
                        <c:v>8000</c:v>
                      </c:pt>
                      <c:pt idx="80">
                        <c:v>8000</c:v>
                      </c:pt>
                      <c:pt idx="81">
                        <c:v>8000</c:v>
                      </c:pt>
                      <c:pt idx="82">
                        <c:v>8000</c:v>
                      </c:pt>
                      <c:pt idx="83">
                        <c:v>8000</c:v>
                      </c:pt>
                      <c:pt idx="84">
                        <c:v>8000</c:v>
                      </c:pt>
                      <c:pt idx="85">
                        <c:v>8000</c:v>
                      </c:pt>
                      <c:pt idx="86">
                        <c:v>8000</c:v>
                      </c:pt>
                      <c:pt idx="87">
                        <c:v>8000</c:v>
                      </c:pt>
                      <c:pt idx="88">
                        <c:v>8000</c:v>
                      </c:pt>
                      <c:pt idx="89">
                        <c:v>8000</c:v>
                      </c:pt>
                      <c:pt idx="90">
                        <c:v>8000</c:v>
                      </c:pt>
                      <c:pt idx="91">
                        <c:v>8000</c:v>
                      </c:pt>
                      <c:pt idx="92">
                        <c:v>8000</c:v>
                      </c:pt>
                      <c:pt idx="93">
                        <c:v>8000</c:v>
                      </c:pt>
                      <c:pt idx="94">
                        <c:v>8000</c:v>
                      </c:pt>
                      <c:pt idx="95">
                        <c:v>8000</c:v>
                      </c:pt>
                      <c:pt idx="96">
                        <c:v>8000</c:v>
                      </c:pt>
                      <c:pt idx="97">
                        <c:v>8000</c:v>
                      </c:pt>
                      <c:pt idx="98">
                        <c:v>8000</c:v>
                      </c:pt>
                      <c:pt idx="99">
                        <c:v>8000</c:v>
                      </c:pt>
                      <c:pt idx="100">
                        <c:v>8000</c:v>
                      </c:pt>
                      <c:pt idx="101">
                        <c:v>8000</c:v>
                      </c:pt>
                      <c:pt idx="102">
                        <c:v>8000</c:v>
                      </c:pt>
                      <c:pt idx="103">
                        <c:v>8000</c:v>
                      </c:pt>
                      <c:pt idx="104">
                        <c:v>8000</c:v>
                      </c:pt>
                      <c:pt idx="105">
                        <c:v>8000</c:v>
                      </c:pt>
                      <c:pt idx="106">
                        <c:v>8000</c:v>
                      </c:pt>
                      <c:pt idx="107">
                        <c:v>8000</c:v>
                      </c:pt>
                      <c:pt idx="108">
                        <c:v>8000</c:v>
                      </c:pt>
                      <c:pt idx="109">
                        <c:v>8000</c:v>
                      </c:pt>
                      <c:pt idx="110">
                        <c:v>8000</c:v>
                      </c:pt>
                      <c:pt idx="111">
                        <c:v>8000</c:v>
                      </c:pt>
                      <c:pt idx="112">
                        <c:v>8000</c:v>
                      </c:pt>
                      <c:pt idx="113">
                        <c:v>8000</c:v>
                      </c:pt>
                      <c:pt idx="114">
                        <c:v>8000</c:v>
                      </c:pt>
                      <c:pt idx="115">
                        <c:v>8000</c:v>
                      </c:pt>
                      <c:pt idx="116">
                        <c:v>8000</c:v>
                      </c:pt>
                      <c:pt idx="117">
                        <c:v>8000</c:v>
                      </c:pt>
                      <c:pt idx="118">
                        <c:v>8000</c:v>
                      </c:pt>
                      <c:pt idx="119">
                        <c:v>8000</c:v>
                      </c:pt>
                    </c:numCache>
                  </c:numRef>
                </c:yVal>
                <c:smooth val="0"/>
                <c:extLst>
                  <c:ext xmlns:c16="http://schemas.microsoft.com/office/drawing/2014/chart" uri="{C3380CC4-5D6E-409C-BE32-E72D297353CC}">
                    <c16:uniqueId val="{00000000-7677-41DE-BCC5-6A3824DB2EBF}"/>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'Hydrograph_Unconstrained V2'!$M$16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V2'!$M$17:$M$136</c15:sqref>
                        </c15:formulaRef>
                      </c:ext>
                    </c:extLst>
                    <c:numCache>
                      <c:formatCode>General</c:formatCode>
                      <c:ptCount val="120"/>
                      <c:pt idx="0">
                        <c:v>9761.3788487282454</c:v>
                      </c:pt>
                      <c:pt idx="1">
                        <c:v>9761.3788487282454</c:v>
                      </c:pt>
                      <c:pt idx="2">
                        <c:v>17761.378848728244</c:v>
                      </c:pt>
                      <c:pt idx="3">
                        <c:v>17761.378848728244</c:v>
                      </c:pt>
                      <c:pt idx="4">
                        <c:v>9761.3788487282454</c:v>
                      </c:pt>
                      <c:pt idx="5">
                        <c:v>9761.3788487282454</c:v>
                      </c:pt>
                      <c:pt idx="6">
                        <c:v>17761.378848728244</c:v>
                      </c:pt>
                      <c:pt idx="7">
                        <c:v>17761.378848728244</c:v>
                      </c:pt>
                      <c:pt idx="8">
                        <c:v>9761.3788487282454</c:v>
                      </c:pt>
                      <c:pt idx="9">
                        <c:v>9761.3788487282454</c:v>
                      </c:pt>
                      <c:pt idx="10">
                        <c:v>17761.378848728244</c:v>
                      </c:pt>
                      <c:pt idx="11">
                        <c:v>17761.378848728244</c:v>
                      </c:pt>
                      <c:pt idx="12">
                        <c:v>9761.3788487282454</c:v>
                      </c:pt>
                      <c:pt idx="13">
                        <c:v>9761.3788487282454</c:v>
                      </c:pt>
                      <c:pt idx="14">
                        <c:v>17761.378848728244</c:v>
                      </c:pt>
                      <c:pt idx="15">
                        <c:v>17761.378848728244</c:v>
                      </c:pt>
                      <c:pt idx="16">
                        <c:v>9761.3788487282454</c:v>
                      </c:pt>
                      <c:pt idx="17">
                        <c:v>9761.3788487282454</c:v>
                      </c:pt>
                      <c:pt idx="18">
                        <c:v>17761.378848728244</c:v>
                      </c:pt>
                      <c:pt idx="19">
                        <c:v>17761.378848728244</c:v>
                      </c:pt>
                      <c:pt idx="20">
                        <c:v>8000</c:v>
                      </c:pt>
                      <c:pt idx="21">
                        <c:v>8000</c:v>
                      </c:pt>
                      <c:pt idx="22">
                        <c:v>8000</c:v>
                      </c:pt>
                      <c:pt idx="23">
                        <c:v>8000</c:v>
                      </c:pt>
                      <c:pt idx="24">
                        <c:v>8000</c:v>
                      </c:pt>
                      <c:pt idx="25">
                        <c:v>8000</c:v>
                      </c:pt>
                      <c:pt idx="26">
                        <c:v>8000</c:v>
                      </c:pt>
                      <c:pt idx="27">
                        <c:v>8000</c:v>
                      </c:pt>
                      <c:pt idx="28">
                        <c:v>9761.3788487282454</c:v>
                      </c:pt>
                      <c:pt idx="29">
                        <c:v>9761.3788487282454</c:v>
                      </c:pt>
                      <c:pt idx="30">
                        <c:v>17761.378848728244</c:v>
                      </c:pt>
                      <c:pt idx="31">
                        <c:v>17761.378848728244</c:v>
                      </c:pt>
                      <c:pt idx="32">
                        <c:v>9761.3788487282454</c:v>
                      </c:pt>
                      <c:pt idx="33">
                        <c:v>9761.3788487282454</c:v>
                      </c:pt>
                      <c:pt idx="34">
                        <c:v>17761.378848728244</c:v>
                      </c:pt>
                      <c:pt idx="35">
                        <c:v>17761.378848728244</c:v>
                      </c:pt>
                      <c:pt idx="36">
                        <c:v>9761.3788487282454</c:v>
                      </c:pt>
                      <c:pt idx="37">
                        <c:v>9761.3788487282454</c:v>
                      </c:pt>
                      <c:pt idx="38">
                        <c:v>17761.378848728244</c:v>
                      </c:pt>
                      <c:pt idx="39">
                        <c:v>17761.378848728244</c:v>
                      </c:pt>
                      <c:pt idx="40">
                        <c:v>9761.3788487282454</c:v>
                      </c:pt>
                      <c:pt idx="41">
                        <c:v>9761.3788487282454</c:v>
                      </c:pt>
                      <c:pt idx="42">
                        <c:v>17761.378848728244</c:v>
                      </c:pt>
                      <c:pt idx="43">
                        <c:v>17761.378848728244</c:v>
                      </c:pt>
                      <c:pt idx="44">
                        <c:v>9761.3788487282454</c:v>
                      </c:pt>
                      <c:pt idx="45">
                        <c:v>9761.3788487282454</c:v>
                      </c:pt>
                      <c:pt idx="46">
                        <c:v>17761.378848728244</c:v>
                      </c:pt>
                      <c:pt idx="47">
                        <c:v>17761.378848728244</c:v>
                      </c:pt>
                      <c:pt idx="48">
                        <c:v>8000</c:v>
                      </c:pt>
                      <c:pt idx="49">
                        <c:v>8000</c:v>
                      </c:pt>
                      <c:pt idx="50">
                        <c:v>8000</c:v>
                      </c:pt>
                      <c:pt idx="51">
                        <c:v>8000</c:v>
                      </c:pt>
                      <c:pt idx="52">
                        <c:v>8000</c:v>
                      </c:pt>
                      <c:pt idx="53">
                        <c:v>8000</c:v>
                      </c:pt>
                      <c:pt idx="54">
                        <c:v>8000</c:v>
                      </c:pt>
                      <c:pt idx="55">
                        <c:v>8000</c:v>
                      </c:pt>
                      <c:pt idx="56">
                        <c:v>9761.3788487282454</c:v>
                      </c:pt>
                      <c:pt idx="57">
                        <c:v>9761.3788487282454</c:v>
                      </c:pt>
                      <c:pt idx="58">
                        <c:v>17761.378848728244</c:v>
                      </c:pt>
                      <c:pt idx="59">
                        <c:v>17761.378848728244</c:v>
                      </c:pt>
                      <c:pt idx="60">
                        <c:v>9761.3788487282454</c:v>
                      </c:pt>
                      <c:pt idx="61">
                        <c:v>9761.3788487282454</c:v>
                      </c:pt>
                      <c:pt idx="62">
                        <c:v>17761.378848728244</c:v>
                      </c:pt>
                      <c:pt idx="63">
                        <c:v>17761.378848728244</c:v>
                      </c:pt>
                      <c:pt idx="64">
                        <c:v>9761.3788487282454</c:v>
                      </c:pt>
                      <c:pt idx="65">
                        <c:v>9761.3788487282454</c:v>
                      </c:pt>
                      <c:pt idx="66">
                        <c:v>17761.378848728244</c:v>
                      </c:pt>
                      <c:pt idx="67">
                        <c:v>17761.378848728244</c:v>
                      </c:pt>
                      <c:pt idx="68">
                        <c:v>9761.3788487282454</c:v>
                      </c:pt>
                      <c:pt idx="69">
                        <c:v>9761.3788487282454</c:v>
                      </c:pt>
                      <c:pt idx="70">
                        <c:v>17761.378848728244</c:v>
                      </c:pt>
                      <c:pt idx="71">
                        <c:v>17761.378848728244</c:v>
                      </c:pt>
                      <c:pt idx="72">
                        <c:v>9761.3788487282454</c:v>
                      </c:pt>
                      <c:pt idx="73">
                        <c:v>9761.3788487282454</c:v>
                      </c:pt>
                      <c:pt idx="74">
                        <c:v>17761.378848728244</c:v>
                      </c:pt>
                      <c:pt idx="75">
                        <c:v>17761.378848728244</c:v>
                      </c:pt>
                      <c:pt idx="76">
                        <c:v>8000</c:v>
                      </c:pt>
                      <c:pt idx="77">
                        <c:v>8000</c:v>
                      </c:pt>
                      <c:pt idx="78">
                        <c:v>8000</c:v>
                      </c:pt>
                      <c:pt idx="79">
                        <c:v>8000</c:v>
                      </c:pt>
                      <c:pt idx="80">
                        <c:v>10761.378848728247</c:v>
                      </c:pt>
                      <c:pt idx="81">
                        <c:v>10761.378848728247</c:v>
                      </c:pt>
                      <c:pt idx="82">
                        <c:v>10761.378848728247</c:v>
                      </c:pt>
                      <c:pt idx="83">
                        <c:v>10761.378848728247</c:v>
                      </c:pt>
                      <c:pt idx="84">
                        <c:v>9761.3788487282454</c:v>
                      </c:pt>
                      <c:pt idx="85">
                        <c:v>9761.3788487282454</c:v>
                      </c:pt>
                      <c:pt idx="86">
                        <c:v>17761.378848728244</c:v>
                      </c:pt>
                      <c:pt idx="87">
                        <c:v>17761.378848728244</c:v>
                      </c:pt>
                      <c:pt idx="88">
                        <c:v>9761.3788487282454</c:v>
                      </c:pt>
                      <c:pt idx="89">
                        <c:v>9761.3788487282454</c:v>
                      </c:pt>
                      <c:pt idx="90">
                        <c:v>17761.378848728244</c:v>
                      </c:pt>
                      <c:pt idx="91">
                        <c:v>17761.378848728244</c:v>
                      </c:pt>
                      <c:pt idx="92">
                        <c:v>9761.3788487282454</c:v>
                      </c:pt>
                      <c:pt idx="93">
                        <c:v>9761.3788487282454</c:v>
                      </c:pt>
                      <c:pt idx="94">
                        <c:v>17761.378848728244</c:v>
                      </c:pt>
                      <c:pt idx="95">
                        <c:v>17761.378848728244</c:v>
                      </c:pt>
                      <c:pt idx="96">
                        <c:v>9761.3788487282454</c:v>
                      </c:pt>
                      <c:pt idx="97">
                        <c:v>9761.3788487282454</c:v>
                      </c:pt>
                      <c:pt idx="98">
                        <c:v>17761.378848728244</c:v>
                      </c:pt>
                      <c:pt idx="99">
                        <c:v>17761.378848728244</c:v>
                      </c:pt>
                      <c:pt idx="100">
                        <c:v>9761.3788487282454</c:v>
                      </c:pt>
                      <c:pt idx="101">
                        <c:v>9761.3788487282454</c:v>
                      </c:pt>
                      <c:pt idx="102">
                        <c:v>17761.378848728244</c:v>
                      </c:pt>
                      <c:pt idx="103">
                        <c:v>17761.378848728244</c:v>
                      </c:pt>
                      <c:pt idx="104">
                        <c:v>8000</c:v>
                      </c:pt>
                      <c:pt idx="105">
                        <c:v>8000</c:v>
                      </c:pt>
                      <c:pt idx="106">
                        <c:v>8000</c:v>
                      </c:pt>
                      <c:pt idx="107">
                        <c:v>8000</c:v>
                      </c:pt>
                      <c:pt idx="108">
                        <c:v>10761.378848728247</c:v>
                      </c:pt>
                      <c:pt idx="109">
                        <c:v>10761.378848728247</c:v>
                      </c:pt>
                      <c:pt idx="110">
                        <c:v>10761.378848728247</c:v>
                      </c:pt>
                      <c:pt idx="111">
                        <c:v>10761.378848728247</c:v>
                      </c:pt>
                      <c:pt idx="112">
                        <c:v>9761.3788487282454</c:v>
                      </c:pt>
                      <c:pt idx="113">
                        <c:v>9761.3788487282454</c:v>
                      </c:pt>
                      <c:pt idx="114">
                        <c:v>17761.378848728244</c:v>
                      </c:pt>
                      <c:pt idx="115">
                        <c:v>17761.378848728244</c:v>
                      </c:pt>
                      <c:pt idx="116">
                        <c:v>9761.3788487282454</c:v>
                      </c:pt>
                      <c:pt idx="117">
                        <c:v>9761.3788487282454</c:v>
                      </c:pt>
                      <c:pt idx="118">
                        <c:v>17761.378848728244</c:v>
                      </c:pt>
                      <c:pt idx="119">
                        <c:v>17761.378848728244</c:v>
                      </c:pt>
                    </c:numCache>
                  </c:numRef>
                </c:yVal>
                <c:smooth val="0"/>
                <c:extLst xmlns:c15="http://schemas.microsoft.com/office/drawing/2012/chart">
                  <c:ext xmlns:c16="http://schemas.microsoft.com/office/drawing/2014/chart" uri="{C3380CC4-5D6E-409C-BE32-E72D297353CC}">
                    <c16:uniqueId val="{00000001-7677-41DE-BCC5-6A3824DB2EBF}"/>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'Hydrograph_Unconstrained V2'!$O$16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V2'!$O$17:$O$136</c15:sqref>
                        </c15:formulaRef>
                      </c:ext>
                    </c:extLst>
                    <c:numCache>
                      <c:formatCode>General</c:formatCode>
                      <c:ptCount val="120"/>
                      <c:pt idx="0">
                        <c:v>9366.8961560527823</c:v>
                      </c:pt>
                      <c:pt idx="1">
                        <c:v>9366.8961560527823</c:v>
                      </c:pt>
                      <c:pt idx="2">
                        <c:v>17366.896156052782</c:v>
                      </c:pt>
                      <c:pt idx="3">
                        <c:v>17366.896156052782</c:v>
                      </c:pt>
                      <c:pt idx="4">
                        <c:v>9366.8961560527823</c:v>
                      </c:pt>
                      <c:pt idx="5">
                        <c:v>9366.8961560527823</c:v>
                      </c:pt>
                      <c:pt idx="6">
                        <c:v>17366.896156052782</c:v>
                      </c:pt>
                      <c:pt idx="7">
                        <c:v>17366.896156052782</c:v>
                      </c:pt>
                      <c:pt idx="8">
                        <c:v>9366.8961560527823</c:v>
                      </c:pt>
                      <c:pt idx="9">
                        <c:v>9366.8961560527823</c:v>
                      </c:pt>
                      <c:pt idx="10">
                        <c:v>17366.896156052782</c:v>
                      </c:pt>
                      <c:pt idx="11">
                        <c:v>17366.896156052782</c:v>
                      </c:pt>
                      <c:pt idx="12">
                        <c:v>9366.8961560527823</c:v>
                      </c:pt>
                      <c:pt idx="13">
                        <c:v>9366.8961560527823</c:v>
                      </c:pt>
                      <c:pt idx="14">
                        <c:v>17366.896156052782</c:v>
                      </c:pt>
                      <c:pt idx="15">
                        <c:v>17366.896156052782</c:v>
                      </c:pt>
                      <c:pt idx="16">
                        <c:v>9366.8961560527823</c:v>
                      </c:pt>
                      <c:pt idx="17">
                        <c:v>9366.8961560527823</c:v>
                      </c:pt>
                      <c:pt idx="18">
                        <c:v>17366.896156052782</c:v>
                      </c:pt>
                      <c:pt idx="19">
                        <c:v>17366.896156052782</c:v>
                      </c:pt>
                      <c:pt idx="20">
                        <c:v>8000</c:v>
                      </c:pt>
                      <c:pt idx="21">
                        <c:v>8000</c:v>
                      </c:pt>
                      <c:pt idx="22">
                        <c:v>8000</c:v>
                      </c:pt>
                      <c:pt idx="23">
                        <c:v>8000</c:v>
                      </c:pt>
                      <c:pt idx="24">
                        <c:v>10366.896156052784</c:v>
                      </c:pt>
                      <c:pt idx="25">
                        <c:v>10366.896156052784</c:v>
                      </c:pt>
                      <c:pt idx="26">
                        <c:v>10366.896156052784</c:v>
                      </c:pt>
                      <c:pt idx="27">
                        <c:v>10366.896156052784</c:v>
                      </c:pt>
                      <c:pt idx="28">
                        <c:v>9366.8961560527823</c:v>
                      </c:pt>
                      <c:pt idx="29">
                        <c:v>9366.8961560527823</c:v>
                      </c:pt>
                      <c:pt idx="30">
                        <c:v>17366.896156052782</c:v>
                      </c:pt>
                      <c:pt idx="31">
                        <c:v>17366.896156052782</c:v>
                      </c:pt>
                      <c:pt idx="32">
                        <c:v>9366.8961560527823</c:v>
                      </c:pt>
                      <c:pt idx="33">
                        <c:v>9366.8961560527823</c:v>
                      </c:pt>
                      <c:pt idx="34">
                        <c:v>17366.896156052782</c:v>
                      </c:pt>
                      <c:pt idx="35">
                        <c:v>17366.896156052782</c:v>
                      </c:pt>
                      <c:pt idx="36">
                        <c:v>9366.8961560527823</c:v>
                      </c:pt>
                      <c:pt idx="37">
                        <c:v>9366.8961560527823</c:v>
                      </c:pt>
                      <c:pt idx="38">
                        <c:v>17366.896156052782</c:v>
                      </c:pt>
                      <c:pt idx="39">
                        <c:v>17366.896156052782</c:v>
                      </c:pt>
                      <c:pt idx="40">
                        <c:v>9366.8961560527823</c:v>
                      </c:pt>
                      <c:pt idx="41">
                        <c:v>9366.8961560527823</c:v>
                      </c:pt>
                      <c:pt idx="42">
                        <c:v>17366.896156052782</c:v>
                      </c:pt>
                      <c:pt idx="43">
                        <c:v>17366.896156052782</c:v>
                      </c:pt>
                      <c:pt idx="44">
                        <c:v>9366.8961560527823</c:v>
                      </c:pt>
                      <c:pt idx="45">
                        <c:v>9366.8961560527823</c:v>
                      </c:pt>
                      <c:pt idx="46">
                        <c:v>17366.896156052782</c:v>
                      </c:pt>
                      <c:pt idx="47">
                        <c:v>17366.896156052782</c:v>
                      </c:pt>
                      <c:pt idx="48">
                        <c:v>8000</c:v>
                      </c:pt>
                      <c:pt idx="49">
                        <c:v>8000</c:v>
                      </c:pt>
                      <c:pt idx="50">
                        <c:v>8000</c:v>
                      </c:pt>
                      <c:pt idx="51">
                        <c:v>8000</c:v>
                      </c:pt>
                      <c:pt idx="52">
                        <c:v>10366.896156052784</c:v>
                      </c:pt>
                      <c:pt idx="53">
                        <c:v>10366.896156052784</c:v>
                      </c:pt>
                      <c:pt idx="54">
                        <c:v>10366.896156052784</c:v>
                      </c:pt>
                      <c:pt idx="55">
                        <c:v>10366.896156052784</c:v>
                      </c:pt>
                      <c:pt idx="56">
                        <c:v>9366.8961560527823</c:v>
                      </c:pt>
                      <c:pt idx="57">
                        <c:v>9366.8961560527823</c:v>
                      </c:pt>
                      <c:pt idx="58">
                        <c:v>17366.896156052782</c:v>
                      </c:pt>
                      <c:pt idx="59">
                        <c:v>17366.896156052782</c:v>
                      </c:pt>
                      <c:pt idx="60">
                        <c:v>9366.8961560527823</c:v>
                      </c:pt>
                      <c:pt idx="61">
                        <c:v>9366.8961560527823</c:v>
                      </c:pt>
                      <c:pt idx="62">
                        <c:v>17366.896156052782</c:v>
                      </c:pt>
                      <c:pt idx="63">
                        <c:v>17366.896156052782</c:v>
                      </c:pt>
                      <c:pt idx="64">
                        <c:v>9366.8961560527823</c:v>
                      </c:pt>
                      <c:pt idx="65">
                        <c:v>9366.8961560527823</c:v>
                      </c:pt>
                      <c:pt idx="66">
                        <c:v>17366.896156052782</c:v>
                      </c:pt>
                      <c:pt idx="67">
                        <c:v>17366.896156052782</c:v>
                      </c:pt>
                      <c:pt idx="68">
                        <c:v>9366.8961560527823</c:v>
                      </c:pt>
                      <c:pt idx="69">
                        <c:v>9366.8961560527823</c:v>
                      </c:pt>
                      <c:pt idx="70">
                        <c:v>17366.896156052782</c:v>
                      </c:pt>
                      <c:pt idx="71">
                        <c:v>17366.896156052782</c:v>
                      </c:pt>
                      <c:pt idx="72">
                        <c:v>9366.8961560527823</c:v>
                      </c:pt>
                      <c:pt idx="73">
                        <c:v>9366.8961560527823</c:v>
                      </c:pt>
                      <c:pt idx="74">
                        <c:v>17366.896156052782</c:v>
                      </c:pt>
                      <c:pt idx="75">
                        <c:v>17366.896156052782</c:v>
                      </c:pt>
                      <c:pt idx="76">
                        <c:v>10366.896156052784</c:v>
                      </c:pt>
                      <c:pt idx="77">
                        <c:v>10366.896156052784</c:v>
                      </c:pt>
                      <c:pt idx="78">
                        <c:v>10366.896156052784</c:v>
                      </c:pt>
                      <c:pt idx="79">
                        <c:v>10366.896156052784</c:v>
                      </c:pt>
                      <c:pt idx="80">
                        <c:v>10366.896156052784</c:v>
                      </c:pt>
                      <c:pt idx="81">
                        <c:v>10366.896156052784</c:v>
                      </c:pt>
                      <c:pt idx="82">
                        <c:v>10366.896156052784</c:v>
                      </c:pt>
                      <c:pt idx="83">
                        <c:v>10366.896156052784</c:v>
                      </c:pt>
                      <c:pt idx="84">
                        <c:v>9366.8961560527823</c:v>
                      </c:pt>
                      <c:pt idx="85">
                        <c:v>9366.8961560527823</c:v>
                      </c:pt>
                      <c:pt idx="86">
                        <c:v>17366.896156052782</c:v>
                      </c:pt>
                      <c:pt idx="87">
                        <c:v>17366.896156052782</c:v>
                      </c:pt>
                      <c:pt idx="88">
                        <c:v>9366.8961560527823</c:v>
                      </c:pt>
                      <c:pt idx="89">
                        <c:v>9366.8961560527823</c:v>
                      </c:pt>
                      <c:pt idx="90">
                        <c:v>17366.896156052782</c:v>
                      </c:pt>
                      <c:pt idx="91">
                        <c:v>17366.896156052782</c:v>
                      </c:pt>
                      <c:pt idx="92">
                        <c:v>9366.8961560527823</c:v>
                      </c:pt>
                      <c:pt idx="93">
                        <c:v>9366.8961560527823</c:v>
                      </c:pt>
                      <c:pt idx="94">
                        <c:v>17366.896156052782</c:v>
                      </c:pt>
                      <c:pt idx="95">
                        <c:v>17366.896156052782</c:v>
                      </c:pt>
                      <c:pt idx="96">
                        <c:v>9366.8961560527823</c:v>
                      </c:pt>
                      <c:pt idx="97">
                        <c:v>9366.8961560527823</c:v>
                      </c:pt>
                      <c:pt idx="98">
                        <c:v>17366.896156052782</c:v>
                      </c:pt>
                      <c:pt idx="99">
                        <c:v>17366.896156052782</c:v>
                      </c:pt>
                      <c:pt idx="100">
                        <c:v>9366.8961560527823</c:v>
                      </c:pt>
                      <c:pt idx="101">
                        <c:v>9366.8961560527823</c:v>
                      </c:pt>
                      <c:pt idx="102">
                        <c:v>17366.896156052782</c:v>
                      </c:pt>
                      <c:pt idx="103">
                        <c:v>17366.896156052782</c:v>
                      </c:pt>
                      <c:pt idx="104">
                        <c:v>10366.896156052784</c:v>
                      </c:pt>
                      <c:pt idx="105">
                        <c:v>10366.896156052784</c:v>
                      </c:pt>
                      <c:pt idx="106">
                        <c:v>10366.896156052784</c:v>
                      </c:pt>
                      <c:pt idx="107">
                        <c:v>10366.896156052784</c:v>
                      </c:pt>
                      <c:pt idx="108">
                        <c:v>10366.896156052784</c:v>
                      </c:pt>
                      <c:pt idx="109">
                        <c:v>10366.896156052784</c:v>
                      </c:pt>
                      <c:pt idx="110">
                        <c:v>10366.896156052784</c:v>
                      </c:pt>
                      <c:pt idx="111">
                        <c:v>10366.896156052784</c:v>
                      </c:pt>
                      <c:pt idx="112">
                        <c:v>9366.8961560527823</c:v>
                      </c:pt>
                      <c:pt idx="113">
                        <c:v>9366.8961560527823</c:v>
                      </c:pt>
                      <c:pt idx="114">
                        <c:v>17366.896156052782</c:v>
                      </c:pt>
                      <c:pt idx="115">
                        <c:v>17366.896156052782</c:v>
                      </c:pt>
                      <c:pt idx="116">
                        <c:v>9366.8961560527823</c:v>
                      </c:pt>
                      <c:pt idx="117">
                        <c:v>9366.8961560527823</c:v>
                      </c:pt>
                      <c:pt idx="118">
                        <c:v>17366.896156052782</c:v>
                      </c:pt>
                      <c:pt idx="119">
                        <c:v>17366.896156052782</c:v>
                      </c:pt>
                    </c:numCache>
                  </c:numRef>
                </c:yVal>
                <c:smooth val="0"/>
                <c:extLst xmlns:c15="http://schemas.microsoft.com/office/drawing/2012/chart">
                  <c:ext xmlns:c16="http://schemas.microsoft.com/office/drawing/2014/chart" uri="{C3380CC4-5D6E-409C-BE32-E72D297353CC}">
                    <c16:uniqueId val="{00000002-7677-41DE-BCC5-6A3824DB2EBF}"/>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'Hydrograph_Unconstrained V2'!$Q$16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V2'!$Q$17:$Q$136</c15:sqref>
                        </c15:formulaRef>
                      </c:ext>
                    </c:extLst>
                    <c:numCache>
                      <c:formatCode>General</c:formatCode>
                      <c:ptCount val="120"/>
                      <c:pt idx="0">
                        <c:v>9497.991967871485</c:v>
                      </c:pt>
                      <c:pt idx="1">
                        <c:v>9497.991967871485</c:v>
                      </c:pt>
                      <c:pt idx="2">
                        <c:v>17497.991967871487</c:v>
                      </c:pt>
                      <c:pt idx="3">
                        <c:v>17497.991967871487</c:v>
                      </c:pt>
                      <c:pt idx="4">
                        <c:v>9497.991967871485</c:v>
                      </c:pt>
                      <c:pt idx="5">
                        <c:v>9497.991967871485</c:v>
                      </c:pt>
                      <c:pt idx="6">
                        <c:v>17497.991967871487</c:v>
                      </c:pt>
                      <c:pt idx="7">
                        <c:v>17497.991967871487</c:v>
                      </c:pt>
                      <c:pt idx="8">
                        <c:v>9497.991967871485</c:v>
                      </c:pt>
                      <c:pt idx="9">
                        <c:v>9497.991967871485</c:v>
                      </c:pt>
                      <c:pt idx="10">
                        <c:v>17497.991967871487</c:v>
                      </c:pt>
                      <c:pt idx="11">
                        <c:v>17497.991967871487</c:v>
                      </c:pt>
                      <c:pt idx="12">
                        <c:v>9497.991967871485</c:v>
                      </c:pt>
                      <c:pt idx="13">
                        <c:v>9497.991967871485</c:v>
                      </c:pt>
                      <c:pt idx="14">
                        <c:v>17497.991967871487</c:v>
                      </c:pt>
                      <c:pt idx="15">
                        <c:v>17497.991967871487</c:v>
                      </c:pt>
                      <c:pt idx="16">
                        <c:v>9497.991967871485</c:v>
                      </c:pt>
                      <c:pt idx="17">
                        <c:v>9497.991967871485</c:v>
                      </c:pt>
                      <c:pt idx="18">
                        <c:v>17497.991967871487</c:v>
                      </c:pt>
                      <c:pt idx="19">
                        <c:v>17497.991967871487</c:v>
                      </c:pt>
                      <c:pt idx="20">
                        <c:v>10497.991967871483</c:v>
                      </c:pt>
                      <c:pt idx="21">
                        <c:v>10497.991967871483</c:v>
                      </c:pt>
                      <c:pt idx="22">
                        <c:v>10497.991967871483</c:v>
                      </c:pt>
                      <c:pt idx="23">
                        <c:v>10497.991967871483</c:v>
                      </c:pt>
                      <c:pt idx="24">
                        <c:v>10497.991967871485</c:v>
                      </c:pt>
                      <c:pt idx="25">
                        <c:v>10497.991967871485</c:v>
                      </c:pt>
                      <c:pt idx="26">
                        <c:v>10497.991967871485</c:v>
                      </c:pt>
                      <c:pt idx="27">
                        <c:v>10497.991967871485</c:v>
                      </c:pt>
                      <c:pt idx="28">
                        <c:v>9497.991967871485</c:v>
                      </c:pt>
                      <c:pt idx="29">
                        <c:v>9497.991967871485</c:v>
                      </c:pt>
                      <c:pt idx="30">
                        <c:v>17497.991967871487</c:v>
                      </c:pt>
                      <c:pt idx="31">
                        <c:v>17497.991967871487</c:v>
                      </c:pt>
                      <c:pt idx="32">
                        <c:v>9497.991967871485</c:v>
                      </c:pt>
                      <c:pt idx="33">
                        <c:v>9497.991967871485</c:v>
                      </c:pt>
                      <c:pt idx="34">
                        <c:v>17497.991967871487</c:v>
                      </c:pt>
                      <c:pt idx="35">
                        <c:v>17497.991967871487</c:v>
                      </c:pt>
                      <c:pt idx="36">
                        <c:v>9497.991967871485</c:v>
                      </c:pt>
                      <c:pt idx="37">
                        <c:v>9497.991967871485</c:v>
                      </c:pt>
                      <c:pt idx="38">
                        <c:v>17497.991967871487</c:v>
                      </c:pt>
                      <c:pt idx="39">
                        <c:v>17497.991967871487</c:v>
                      </c:pt>
                      <c:pt idx="40">
                        <c:v>9497.991967871485</c:v>
                      </c:pt>
                      <c:pt idx="41">
                        <c:v>9497.991967871485</c:v>
                      </c:pt>
                      <c:pt idx="42">
                        <c:v>17497.991967871487</c:v>
                      </c:pt>
                      <c:pt idx="43">
                        <c:v>17497.991967871487</c:v>
                      </c:pt>
                      <c:pt idx="44">
                        <c:v>9497.991967871485</c:v>
                      </c:pt>
                      <c:pt idx="45">
                        <c:v>9497.991967871485</c:v>
                      </c:pt>
                      <c:pt idx="46">
                        <c:v>17497.991967871487</c:v>
                      </c:pt>
                      <c:pt idx="47">
                        <c:v>17497.991967871487</c:v>
                      </c:pt>
                      <c:pt idx="48">
                        <c:v>10497.991967871483</c:v>
                      </c:pt>
                      <c:pt idx="49">
                        <c:v>10497.991967871483</c:v>
                      </c:pt>
                      <c:pt idx="50">
                        <c:v>10497.991967871483</c:v>
                      </c:pt>
                      <c:pt idx="51">
                        <c:v>10497.991967871483</c:v>
                      </c:pt>
                      <c:pt idx="52">
                        <c:v>10497.991967871485</c:v>
                      </c:pt>
                      <c:pt idx="53">
                        <c:v>10497.991967871485</c:v>
                      </c:pt>
                      <c:pt idx="54">
                        <c:v>10497.991967871485</c:v>
                      </c:pt>
                      <c:pt idx="55">
                        <c:v>10497.991967871485</c:v>
                      </c:pt>
                      <c:pt idx="56">
                        <c:v>9497.991967871485</c:v>
                      </c:pt>
                      <c:pt idx="57">
                        <c:v>9497.991967871485</c:v>
                      </c:pt>
                      <c:pt idx="58">
                        <c:v>17497.991967871487</c:v>
                      </c:pt>
                      <c:pt idx="59">
                        <c:v>17497.991967871487</c:v>
                      </c:pt>
                      <c:pt idx="60">
                        <c:v>9497.991967871485</c:v>
                      </c:pt>
                      <c:pt idx="61">
                        <c:v>9497.991967871485</c:v>
                      </c:pt>
                      <c:pt idx="62">
                        <c:v>17497.991967871487</c:v>
                      </c:pt>
                      <c:pt idx="63">
                        <c:v>17497.991967871487</c:v>
                      </c:pt>
                      <c:pt idx="64">
                        <c:v>9497.991967871485</c:v>
                      </c:pt>
                      <c:pt idx="65">
                        <c:v>9497.991967871485</c:v>
                      </c:pt>
                      <c:pt idx="66">
                        <c:v>17497.991967871487</c:v>
                      </c:pt>
                      <c:pt idx="67">
                        <c:v>17497.991967871487</c:v>
                      </c:pt>
                      <c:pt idx="68">
                        <c:v>9497.991967871485</c:v>
                      </c:pt>
                      <c:pt idx="69">
                        <c:v>9497.991967871485</c:v>
                      </c:pt>
                      <c:pt idx="70">
                        <c:v>17497.991967871487</c:v>
                      </c:pt>
                      <c:pt idx="71">
                        <c:v>17497.991967871487</c:v>
                      </c:pt>
                      <c:pt idx="72">
                        <c:v>9497.991967871485</c:v>
                      </c:pt>
                      <c:pt idx="73">
                        <c:v>9497.991967871485</c:v>
                      </c:pt>
                      <c:pt idx="74">
                        <c:v>17497.991967871487</c:v>
                      </c:pt>
                      <c:pt idx="75">
                        <c:v>17497.991967871487</c:v>
                      </c:pt>
                      <c:pt idx="76">
                        <c:v>10497.991967871483</c:v>
                      </c:pt>
                      <c:pt idx="77">
                        <c:v>10497.991967871483</c:v>
                      </c:pt>
                      <c:pt idx="78">
                        <c:v>10497.991967871483</c:v>
                      </c:pt>
                      <c:pt idx="79">
                        <c:v>10497.991967871483</c:v>
                      </c:pt>
                      <c:pt idx="80">
                        <c:v>10497.991967871485</c:v>
                      </c:pt>
                      <c:pt idx="81">
                        <c:v>10497.991967871485</c:v>
                      </c:pt>
                      <c:pt idx="82">
                        <c:v>10497.991967871485</c:v>
                      </c:pt>
                      <c:pt idx="83">
                        <c:v>10497.991967871485</c:v>
                      </c:pt>
                      <c:pt idx="84">
                        <c:v>9497.991967871485</c:v>
                      </c:pt>
                      <c:pt idx="85">
                        <c:v>9497.991967871485</c:v>
                      </c:pt>
                      <c:pt idx="86">
                        <c:v>17497.991967871487</c:v>
                      </c:pt>
                      <c:pt idx="87">
                        <c:v>17497.991967871487</c:v>
                      </c:pt>
                      <c:pt idx="88">
                        <c:v>9497.991967871485</c:v>
                      </c:pt>
                      <c:pt idx="89">
                        <c:v>9497.991967871485</c:v>
                      </c:pt>
                      <c:pt idx="90">
                        <c:v>17497.991967871487</c:v>
                      </c:pt>
                      <c:pt idx="91">
                        <c:v>17497.991967871487</c:v>
                      </c:pt>
                      <c:pt idx="92">
                        <c:v>9497.991967871485</c:v>
                      </c:pt>
                      <c:pt idx="93">
                        <c:v>9497.991967871485</c:v>
                      </c:pt>
                      <c:pt idx="94">
                        <c:v>17497.991967871487</c:v>
                      </c:pt>
                      <c:pt idx="95">
                        <c:v>17497.991967871487</c:v>
                      </c:pt>
                      <c:pt idx="96">
                        <c:v>9497.991967871485</c:v>
                      </c:pt>
                      <c:pt idx="97">
                        <c:v>9497.991967871485</c:v>
                      </c:pt>
                      <c:pt idx="98">
                        <c:v>17497.991967871487</c:v>
                      </c:pt>
                      <c:pt idx="99">
                        <c:v>17497.991967871487</c:v>
                      </c:pt>
                      <c:pt idx="100">
                        <c:v>9497.991967871485</c:v>
                      </c:pt>
                      <c:pt idx="101">
                        <c:v>9497.991967871485</c:v>
                      </c:pt>
                      <c:pt idx="102">
                        <c:v>17497.991967871487</c:v>
                      </c:pt>
                      <c:pt idx="103">
                        <c:v>17497.991967871487</c:v>
                      </c:pt>
                      <c:pt idx="104">
                        <c:v>10497.991967871483</c:v>
                      </c:pt>
                      <c:pt idx="105">
                        <c:v>10497.991967871483</c:v>
                      </c:pt>
                      <c:pt idx="106">
                        <c:v>10497.991967871483</c:v>
                      </c:pt>
                      <c:pt idx="107">
                        <c:v>10497.991967871483</c:v>
                      </c:pt>
                      <c:pt idx="108">
                        <c:v>10497.991967871485</c:v>
                      </c:pt>
                      <c:pt idx="109">
                        <c:v>10497.991967871485</c:v>
                      </c:pt>
                      <c:pt idx="110">
                        <c:v>10497.991967871485</c:v>
                      </c:pt>
                      <c:pt idx="111">
                        <c:v>10497.991967871485</c:v>
                      </c:pt>
                      <c:pt idx="112">
                        <c:v>10497.991967871485</c:v>
                      </c:pt>
                      <c:pt idx="113">
                        <c:v>10497.991967871485</c:v>
                      </c:pt>
                      <c:pt idx="114">
                        <c:v>10497.991967871485</c:v>
                      </c:pt>
                      <c:pt idx="115">
                        <c:v>10497.991967871485</c:v>
                      </c:pt>
                      <c:pt idx="116">
                        <c:v>10497.991967871485</c:v>
                      </c:pt>
                      <c:pt idx="117">
                        <c:v>10497.991967871485</c:v>
                      </c:pt>
                      <c:pt idx="118">
                        <c:v>10497.991967871485</c:v>
                      </c:pt>
                      <c:pt idx="119">
                        <c:v>10497.991967871485</c:v>
                      </c:pt>
                    </c:numCache>
                  </c:numRef>
                </c:yVal>
                <c:smooth val="0"/>
                <c:extLst xmlns:c15="http://schemas.microsoft.com/office/drawing/2012/chart">
                  <c:ext xmlns:c16="http://schemas.microsoft.com/office/drawing/2014/chart" uri="{C3380CC4-5D6E-409C-BE32-E72D297353CC}">
                    <c16:uniqueId val="{00000006-7677-41DE-BCC5-6A3824DB2EBF}"/>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'Hydrograph_Unconstrained V2'!$S$16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V2'!$S$17:$S$136</c15:sqref>
                        </c15:formulaRef>
                      </c:ext>
                    </c:extLst>
                    <c:numCache>
                      <c:formatCode>General</c:formatCode>
                      <c:ptCount val="120"/>
                      <c:pt idx="0">
                        <c:v>10942.436412315928</c:v>
                      </c:pt>
                      <c:pt idx="1">
                        <c:v>10942.436412315928</c:v>
                      </c:pt>
                      <c:pt idx="2">
                        <c:v>18942.436412315928</c:v>
                      </c:pt>
                      <c:pt idx="3">
                        <c:v>18942.436412315928</c:v>
                      </c:pt>
                      <c:pt idx="4">
                        <c:v>10942.436412315928</c:v>
                      </c:pt>
                      <c:pt idx="5">
                        <c:v>10942.436412315928</c:v>
                      </c:pt>
                      <c:pt idx="6">
                        <c:v>18942.436412315928</c:v>
                      </c:pt>
                      <c:pt idx="7">
                        <c:v>18942.436412315928</c:v>
                      </c:pt>
                      <c:pt idx="8">
                        <c:v>10942.436412315928</c:v>
                      </c:pt>
                      <c:pt idx="9">
                        <c:v>10942.436412315928</c:v>
                      </c:pt>
                      <c:pt idx="10">
                        <c:v>18942.436412315928</c:v>
                      </c:pt>
                      <c:pt idx="11">
                        <c:v>18942.436412315928</c:v>
                      </c:pt>
                      <c:pt idx="12">
                        <c:v>10942.436412315928</c:v>
                      </c:pt>
                      <c:pt idx="13">
                        <c:v>10942.436412315928</c:v>
                      </c:pt>
                      <c:pt idx="14">
                        <c:v>18942.436412315928</c:v>
                      </c:pt>
                      <c:pt idx="15">
                        <c:v>18942.436412315928</c:v>
                      </c:pt>
                      <c:pt idx="16">
                        <c:v>10942.436412315928</c:v>
                      </c:pt>
                      <c:pt idx="17">
                        <c:v>10942.436412315928</c:v>
                      </c:pt>
                      <c:pt idx="18">
                        <c:v>18942.436412315928</c:v>
                      </c:pt>
                      <c:pt idx="19">
                        <c:v>18942.436412315928</c:v>
                      </c:pt>
                      <c:pt idx="20">
                        <c:v>11942.436412315928</c:v>
                      </c:pt>
                      <c:pt idx="21">
                        <c:v>11942.436412315928</c:v>
                      </c:pt>
                      <c:pt idx="22">
                        <c:v>11942.436412315928</c:v>
                      </c:pt>
                      <c:pt idx="23">
                        <c:v>11942.436412315928</c:v>
                      </c:pt>
                      <c:pt idx="24">
                        <c:v>11942.436412315928</c:v>
                      </c:pt>
                      <c:pt idx="25">
                        <c:v>11942.436412315928</c:v>
                      </c:pt>
                      <c:pt idx="26">
                        <c:v>11942.43641231593</c:v>
                      </c:pt>
                      <c:pt idx="27">
                        <c:v>11942.43641231593</c:v>
                      </c:pt>
                      <c:pt idx="28">
                        <c:v>10942.436412315928</c:v>
                      </c:pt>
                      <c:pt idx="29">
                        <c:v>10942.436412315928</c:v>
                      </c:pt>
                      <c:pt idx="30">
                        <c:v>18942.436412315928</c:v>
                      </c:pt>
                      <c:pt idx="31">
                        <c:v>18942.436412315928</c:v>
                      </c:pt>
                      <c:pt idx="32">
                        <c:v>10942.436412315928</c:v>
                      </c:pt>
                      <c:pt idx="33">
                        <c:v>10942.436412315928</c:v>
                      </c:pt>
                      <c:pt idx="34">
                        <c:v>18942.436412315928</c:v>
                      </c:pt>
                      <c:pt idx="35">
                        <c:v>18942.436412315928</c:v>
                      </c:pt>
                      <c:pt idx="36">
                        <c:v>10942.436412315928</c:v>
                      </c:pt>
                      <c:pt idx="37">
                        <c:v>10942.436412315928</c:v>
                      </c:pt>
                      <c:pt idx="38">
                        <c:v>18942.436412315928</c:v>
                      </c:pt>
                      <c:pt idx="39">
                        <c:v>18942.436412315928</c:v>
                      </c:pt>
                      <c:pt idx="40">
                        <c:v>10942.436412315928</c:v>
                      </c:pt>
                      <c:pt idx="41">
                        <c:v>10942.436412315928</c:v>
                      </c:pt>
                      <c:pt idx="42">
                        <c:v>18942.436412315928</c:v>
                      </c:pt>
                      <c:pt idx="43">
                        <c:v>18942.436412315928</c:v>
                      </c:pt>
                      <c:pt idx="44">
                        <c:v>10942.436412315928</c:v>
                      </c:pt>
                      <c:pt idx="45">
                        <c:v>10942.436412315928</c:v>
                      </c:pt>
                      <c:pt idx="46">
                        <c:v>18942.436412315928</c:v>
                      </c:pt>
                      <c:pt idx="47">
                        <c:v>18942.436412315928</c:v>
                      </c:pt>
                      <c:pt idx="48">
                        <c:v>11942.436412315928</c:v>
                      </c:pt>
                      <c:pt idx="49">
                        <c:v>11942.436412315928</c:v>
                      </c:pt>
                      <c:pt idx="50">
                        <c:v>11942.436412315928</c:v>
                      </c:pt>
                      <c:pt idx="51">
                        <c:v>11942.436412315928</c:v>
                      </c:pt>
                      <c:pt idx="52">
                        <c:v>11942.436412315928</c:v>
                      </c:pt>
                      <c:pt idx="53">
                        <c:v>11942.436412315928</c:v>
                      </c:pt>
                      <c:pt idx="54">
                        <c:v>11942.43641231593</c:v>
                      </c:pt>
                      <c:pt idx="55">
                        <c:v>11942.43641231593</c:v>
                      </c:pt>
                      <c:pt idx="56">
                        <c:v>11942.436412315932</c:v>
                      </c:pt>
                      <c:pt idx="57">
                        <c:v>11942.436412315932</c:v>
                      </c:pt>
                      <c:pt idx="58">
                        <c:v>11942.436412315932</c:v>
                      </c:pt>
                      <c:pt idx="59">
                        <c:v>11942.436412315932</c:v>
                      </c:pt>
                      <c:pt idx="60">
                        <c:v>11942.436412315932</c:v>
                      </c:pt>
                      <c:pt idx="61">
                        <c:v>11942.436412315932</c:v>
                      </c:pt>
                      <c:pt idx="62">
                        <c:v>11942.436412315932</c:v>
                      </c:pt>
                      <c:pt idx="63">
                        <c:v>11942.436412315932</c:v>
                      </c:pt>
                      <c:pt idx="64">
                        <c:v>11942.436412315932</c:v>
                      </c:pt>
                      <c:pt idx="65">
                        <c:v>11942.436412315932</c:v>
                      </c:pt>
                      <c:pt idx="66">
                        <c:v>11942.436412315932</c:v>
                      </c:pt>
                      <c:pt idx="67">
                        <c:v>11942.436412315932</c:v>
                      </c:pt>
                      <c:pt idx="68">
                        <c:v>11942.436412315932</c:v>
                      </c:pt>
                      <c:pt idx="69">
                        <c:v>11942.436412315932</c:v>
                      </c:pt>
                      <c:pt idx="70">
                        <c:v>11942.436412315932</c:v>
                      </c:pt>
                      <c:pt idx="71">
                        <c:v>11942.436412315932</c:v>
                      </c:pt>
                      <c:pt idx="72">
                        <c:v>11942.436412315932</c:v>
                      </c:pt>
                      <c:pt idx="73">
                        <c:v>11942.436412315932</c:v>
                      </c:pt>
                      <c:pt idx="74">
                        <c:v>11942.436412315932</c:v>
                      </c:pt>
                      <c:pt idx="75">
                        <c:v>11942.436412315932</c:v>
                      </c:pt>
                      <c:pt idx="76">
                        <c:v>11942.436412315928</c:v>
                      </c:pt>
                      <c:pt idx="77">
                        <c:v>11942.436412315928</c:v>
                      </c:pt>
                      <c:pt idx="78">
                        <c:v>11942.436412315928</c:v>
                      </c:pt>
                      <c:pt idx="79">
                        <c:v>11942.436412315928</c:v>
                      </c:pt>
                      <c:pt idx="80">
                        <c:v>11942.436412315928</c:v>
                      </c:pt>
                      <c:pt idx="81">
                        <c:v>11942.436412315928</c:v>
                      </c:pt>
                      <c:pt idx="82">
                        <c:v>11942.43641231593</c:v>
                      </c:pt>
                      <c:pt idx="83">
                        <c:v>11942.43641231593</c:v>
                      </c:pt>
                      <c:pt idx="84">
                        <c:v>11942.436412315932</c:v>
                      </c:pt>
                      <c:pt idx="85">
                        <c:v>11942.436412315932</c:v>
                      </c:pt>
                      <c:pt idx="86">
                        <c:v>11942.436412315932</c:v>
                      </c:pt>
                      <c:pt idx="87">
                        <c:v>11942.436412315932</c:v>
                      </c:pt>
                      <c:pt idx="88">
                        <c:v>11942.436412315932</c:v>
                      </c:pt>
                      <c:pt idx="89">
                        <c:v>11942.436412315932</c:v>
                      </c:pt>
                      <c:pt idx="90">
                        <c:v>11942.436412315932</c:v>
                      </c:pt>
                      <c:pt idx="91">
                        <c:v>11942.436412315932</c:v>
                      </c:pt>
                      <c:pt idx="92">
                        <c:v>11942.436412315932</c:v>
                      </c:pt>
                      <c:pt idx="93">
                        <c:v>11942.436412315932</c:v>
                      </c:pt>
                      <c:pt idx="94">
                        <c:v>11942.436412315932</c:v>
                      </c:pt>
                      <c:pt idx="95">
                        <c:v>11942.436412315932</c:v>
                      </c:pt>
                      <c:pt idx="96">
                        <c:v>11942.436412315932</c:v>
                      </c:pt>
                      <c:pt idx="97">
                        <c:v>11942.436412315932</c:v>
                      </c:pt>
                      <c:pt idx="98">
                        <c:v>11942.436412315932</c:v>
                      </c:pt>
                      <c:pt idx="99">
                        <c:v>11942.436412315932</c:v>
                      </c:pt>
                      <c:pt idx="100">
                        <c:v>11942.436412315932</c:v>
                      </c:pt>
                      <c:pt idx="101">
                        <c:v>11942.436412315932</c:v>
                      </c:pt>
                      <c:pt idx="102">
                        <c:v>11942.436412315932</c:v>
                      </c:pt>
                      <c:pt idx="103">
                        <c:v>11942.436412315932</c:v>
                      </c:pt>
                      <c:pt idx="104">
                        <c:v>11942.436412315928</c:v>
                      </c:pt>
                      <c:pt idx="105">
                        <c:v>11942.436412315928</c:v>
                      </c:pt>
                      <c:pt idx="106">
                        <c:v>11942.436412315928</c:v>
                      </c:pt>
                      <c:pt idx="107">
                        <c:v>11942.436412315928</c:v>
                      </c:pt>
                      <c:pt idx="108">
                        <c:v>11942.436412315928</c:v>
                      </c:pt>
                      <c:pt idx="109">
                        <c:v>11942.436412315928</c:v>
                      </c:pt>
                      <c:pt idx="110">
                        <c:v>11942.43641231593</c:v>
                      </c:pt>
                      <c:pt idx="111">
                        <c:v>11942.43641231593</c:v>
                      </c:pt>
                      <c:pt idx="112">
                        <c:v>11942.436412315932</c:v>
                      </c:pt>
                      <c:pt idx="113">
                        <c:v>11942.436412315932</c:v>
                      </c:pt>
                      <c:pt idx="114">
                        <c:v>11942.436412315932</c:v>
                      </c:pt>
                      <c:pt idx="115">
                        <c:v>11942.436412315932</c:v>
                      </c:pt>
                      <c:pt idx="116">
                        <c:v>11942.436412315932</c:v>
                      </c:pt>
                      <c:pt idx="117">
                        <c:v>11942.436412315932</c:v>
                      </c:pt>
                      <c:pt idx="118">
                        <c:v>11942.436412315932</c:v>
                      </c:pt>
                      <c:pt idx="119">
                        <c:v>11942.436412315932</c:v>
                      </c:pt>
                    </c:numCache>
                  </c:numRef>
                </c:yVal>
                <c:smooth val="0"/>
                <c:extLst xmlns:c15="http://schemas.microsoft.com/office/drawing/2012/chart">
                  <c:ext xmlns:c16="http://schemas.microsoft.com/office/drawing/2014/chart" uri="{C3380CC4-5D6E-409C-BE32-E72D297353CC}">
                    <c16:uniqueId val="{00000007-7677-41DE-BCC5-6A3824DB2EBF}"/>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'Hydrograph_Unconstrained V2'!$T$16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'Hydrograph_Unconstrained V2'!$K$17:$K$136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'Hydrograph_Unconstrained V2'!$T$17:$T$136</c15:sqref>
                        </c15:formulaRef>
                      </c:ext>
                    </c:extLst>
                    <c:numCache>
                      <c:formatCode>General</c:formatCode>
                      <c:ptCount val="120"/>
                      <c:pt idx="0">
                        <c:v>13386.880856760374</c:v>
                      </c:pt>
                      <c:pt idx="1">
                        <c:v>13386.880856760374</c:v>
                      </c:pt>
                      <c:pt idx="2">
                        <c:v>13386.880856760374</c:v>
                      </c:pt>
                      <c:pt idx="3">
                        <c:v>13386.880856760374</c:v>
                      </c:pt>
                      <c:pt idx="4">
                        <c:v>13386.880856760374</c:v>
                      </c:pt>
                      <c:pt idx="5">
                        <c:v>13386.880856760374</c:v>
                      </c:pt>
                      <c:pt idx="6">
                        <c:v>13386.880856760374</c:v>
                      </c:pt>
                      <c:pt idx="7">
                        <c:v>13386.880856760374</c:v>
                      </c:pt>
                      <c:pt idx="8">
                        <c:v>13386.880856760374</c:v>
                      </c:pt>
                      <c:pt idx="9">
                        <c:v>13386.880856760374</c:v>
                      </c:pt>
                      <c:pt idx="10">
                        <c:v>13386.880856760374</c:v>
                      </c:pt>
                      <c:pt idx="11">
                        <c:v>13386.880856760374</c:v>
                      </c:pt>
                      <c:pt idx="12">
                        <c:v>13386.880856760374</c:v>
                      </c:pt>
                      <c:pt idx="13">
                        <c:v>13386.880856760374</c:v>
                      </c:pt>
                      <c:pt idx="14">
                        <c:v>13386.880856760374</c:v>
                      </c:pt>
                      <c:pt idx="15">
                        <c:v>13386.880856760374</c:v>
                      </c:pt>
                      <c:pt idx="16">
                        <c:v>13386.880856760374</c:v>
                      </c:pt>
                      <c:pt idx="17">
                        <c:v>13386.880856760374</c:v>
                      </c:pt>
                      <c:pt idx="18">
                        <c:v>13386.880856760374</c:v>
                      </c:pt>
                      <c:pt idx="19">
                        <c:v>13386.880856760374</c:v>
                      </c:pt>
                      <c:pt idx="20">
                        <c:v>13386.880856760374</c:v>
                      </c:pt>
                      <c:pt idx="21">
                        <c:v>13386.880856760374</c:v>
                      </c:pt>
                      <c:pt idx="22">
                        <c:v>13386.880856760374</c:v>
                      </c:pt>
                      <c:pt idx="23">
                        <c:v>13386.880856760374</c:v>
                      </c:pt>
                      <c:pt idx="24">
                        <c:v>13386.880856760374</c:v>
                      </c:pt>
                      <c:pt idx="25">
                        <c:v>13386.880856760374</c:v>
                      </c:pt>
                      <c:pt idx="26">
                        <c:v>13386.880856760374</c:v>
                      </c:pt>
                      <c:pt idx="27">
                        <c:v>13386.880856760374</c:v>
                      </c:pt>
                      <c:pt idx="28">
                        <c:v>13386.880856760374</c:v>
                      </c:pt>
                      <c:pt idx="29">
                        <c:v>13386.880856760374</c:v>
                      </c:pt>
                      <c:pt idx="30">
                        <c:v>13386.880856760374</c:v>
                      </c:pt>
                      <c:pt idx="31">
                        <c:v>13386.880856760374</c:v>
                      </c:pt>
                      <c:pt idx="32">
                        <c:v>13386.880856760374</c:v>
                      </c:pt>
                      <c:pt idx="33">
                        <c:v>13386.880856760374</c:v>
                      </c:pt>
                      <c:pt idx="34">
                        <c:v>13386.880856760374</c:v>
                      </c:pt>
                      <c:pt idx="35">
                        <c:v>13386.880856760374</c:v>
                      </c:pt>
                      <c:pt idx="36">
                        <c:v>13386.880856760374</c:v>
                      </c:pt>
                      <c:pt idx="37">
                        <c:v>13386.880856760374</c:v>
                      </c:pt>
                      <c:pt idx="38">
                        <c:v>13386.880856760374</c:v>
                      </c:pt>
                      <c:pt idx="39">
                        <c:v>13386.880856760374</c:v>
                      </c:pt>
                      <c:pt idx="40">
                        <c:v>13386.880856760374</c:v>
                      </c:pt>
                      <c:pt idx="41">
                        <c:v>13386.880856760374</c:v>
                      </c:pt>
                      <c:pt idx="42">
                        <c:v>13386.880856760374</c:v>
                      </c:pt>
                      <c:pt idx="43">
                        <c:v>13386.880856760374</c:v>
                      </c:pt>
                      <c:pt idx="44">
                        <c:v>13386.880856760374</c:v>
                      </c:pt>
                      <c:pt idx="45">
                        <c:v>13386.880856760374</c:v>
                      </c:pt>
                      <c:pt idx="46">
                        <c:v>13386.880856760374</c:v>
                      </c:pt>
                      <c:pt idx="47">
                        <c:v>13386.880856760374</c:v>
                      </c:pt>
                      <c:pt idx="48">
                        <c:v>13386.880856760374</c:v>
                      </c:pt>
                      <c:pt idx="49">
                        <c:v>13386.880856760374</c:v>
                      </c:pt>
                      <c:pt idx="50">
                        <c:v>13386.880856760374</c:v>
                      </c:pt>
                      <c:pt idx="51">
                        <c:v>13386.880856760374</c:v>
                      </c:pt>
                      <c:pt idx="52">
                        <c:v>13386.880856760374</c:v>
                      </c:pt>
                      <c:pt idx="53">
                        <c:v>13386.880856760374</c:v>
                      </c:pt>
                      <c:pt idx="54">
                        <c:v>13386.880856760374</c:v>
                      </c:pt>
                      <c:pt idx="55">
                        <c:v>13386.880856760374</c:v>
                      </c:pt>
                      <c:pt idx="56">
                        <c:v>13386.880856760374</c:v>
                      </c:pt>
                      <c:pt idx="57">
                        <c:v>13386.880856760374</c:v>
                      </c:pt>
                      <c:pt idx="58">
                        <c:v>13386.880856760374</c:v>
                      </c:pt>
                      <c:pt idx="59">
                        <c:v>13386.880856760374</c:v>
                      </c:pt>
                      <c:pt idx="60">
                        <c:v>13386.880856760374</c:v>
                      </c:pt>
                      <c:pt idx="61">
                        <c:v>13386.880856760374</c:v>
                      </c:pt>
                      <c:pt idx="62">
                        <c:v>13386.880856760374</c:v>
                      </c:pt>
                      <c:pt idx="63">
                        <c:v>13386.880856760374</c:v>
                      </c:pt>
                      <c:pt idx="64">
                        <c:v>13386.880856760374</c:v>
                      </c:pt>
                      <c:pt idx="65">
                        <c:v>13386.880856760374</c:v>
                      </c:pt>
                      <c:pt idx="66">
                        <c:v>13386.880856760374</c:v>
                      </c:pt>
                      <c:pt idx="67">
                        <c:v>13386.880856760374</c:v>
                      </c:pt>
                      <c:pt idx="68">
                        <c:v>13386.880856760374</c:v>
                      </c:pt>
                      <c:pt idx="69">
                        <c:v>13386.880856760374</c:v>
                      </c:pt>
                      <c:pt idx="70">
                        <c:v>13386.880856760374</c:v>
                      </c:pt>
                      <c:pt idx="71">
                        <c:v>13386.880856760374</c:v>
                      </c:pt>
                      <c:pt idx="72">
                        <c:v>13386.880856760374</c:v>
                      </c:pt>
                      <c:pt idx="73">
                        <c:v>13386.880856760374</c:v>
                      </c:pt>
                      <c:pt idx="74">
                        <c:v>13386.880856760374</c:v>
                      </c:pt>
                      <c:pt idx="75">
                        <c:v>13386.880856760374</c:v>
                      </c:pt>
                      <c:pt idx="76">
                        <c:v>13386.880856760374</c:v>
                      </c:pt>
                      <c:pt idx="77">
                        <c:v>13386.880856760374</c:v>
                      </c:pt>
                      <c:pt idx="78">
                        <c:v>13386.880856760374</c:v>
                      </c:pt>
                      <c:pt idx="79">
                        <c:v>13386.880856760374</c:v>
                      </c:pt>
                      <c:pt idx="80">
                        <c:v>13386.880856760374</c:v>
                      </c:pt>
                      <c:pt idx="81">
                        <c:v>13386.880856760374</c:v>
                      </c:pt>
                      <c:pt idx="82">
                        <c:v>13386.880856760374</c:v>
                      </c:pt>
                      <c:pt idx="83">
                        <c:v>13386.880856760374</c:v>
                      </c:pt>
                      <c:pt idx="84">
                        <c:v>13386.880856760374</c:v>
                      </c:pt>
                      <c:pt idx="85">
                        <c:v>13386.880856760374</c:v>
                      </c:pt>
                      <c:pt idx="86">
                        <c:v>13386.880856760374</c:v>
                      </c:pt>
                      <c:pt idx="87">
                        <c:v>13386.880856760374</c:v>
                      </c:pt>
                      <c:pt idx="88">
                        <c:v>13386.880856760374</c:v>
                      </c:pt>
                      <c:pt idx="89">
                        <c:v>13386.880856760374</c:v>
                      </c:pt>
                      <c:pt idx="90">
                        <c:v>13386.880856760374</c:v>
                      </c:pt>
                      <c:pt idx="91">
                        <c:v>13386.880856760374</c:v>
                      </c:pt>
                      <c:pt idx="92">
                        <c:v>13386.880856760374</c:v>
                      </c:pt>
                      <c:pt idx="93">
                        <c:v>13386.880856760374</c:v>
                      </c:pt>
                      <c:pt idx="94">
                        <c:v>13386.880856760374</c:v>
                      </c:pt>
                      <c:pt idx="95">
                        <c:v>13386.880856760374</c:v>
                      </c:pt>
                      <c:pt idx="96">
                        <c:v>13386.880856760374</c:v>
                      </c:pt>
                      <c:pt idx="97">
                        <c:v>13386.880856760374</c:v>
                      </c:pt>
                      <c:pt idx="98">
                        <c:v>13386.880856760374</c:v>
                      </c:pt>
                      <c:pt idx="99">
                        <c:v>13386.880856760374</c:v>
                      </c:pt>
                      <c:pt idx="100">
                        <c:v>13386.880856760374</c:v>
                      </c:pt>
                      <c:pt idx="101">
                        <c:v>13386.880856760374</c:v>
                      </c:pt>
                      <c:pt idx="102">
                        <c:v>13386.880856760374</c:v>
                      </c:pt>
                      <c:pt idx="103">
                        <c:v>13386.880856760374</c:v>
                      </c:pt>
                      <c:pt idx="104">
                        <c:v>13386.880856760374</c:v>
                      </c:pt>
                      <c:pt idx="105">
                        <c:v>13386.880856760374</c:v>
                      </c:pt>
                      <c:pt idx="106">
                        <c:v>13386.880856760374</c:v>
                      </c:pt>
                      <c:pt idx="107">
                        <c:v>13386.880856760374</c:v>
                      </c:pt>
                      <c:pt idx="108">
                        <c:v>13386.880856760374</c:v>
                      </c:pt>
                      <c:pt idx="109">
                        <c:v>13386.880856760374</c:v>
                      </c:pt>
                      <c:pt idx="110">
                        <c:v>13386.880856760374</c:v>
                      </c:pt>
                      <c:pt idx="111">
                        <c:v>13386.880856760374</c:v>
                      </c:pt>
                      <c:pt idx="112">
                        <c:v>13386.880856760374</c:v>
                      </c:pt>
                      <c:pt idx="113">
                        <c:v>13386.880856760374</c:v>
                      </c:pt>
                      <c:pt idx="114">
                        <c:v>13386.880856760374</c:v>
                      </c:pt>
                      <c:pt idx="115">
                        <c:v>13386.880856760374</c:v>
                      </c:pt>
                      <c:pt idx="116">
                        <c:v>13386.880856760374</c:v>
                      </c:pt>
                      <c:pt idx="117">
                        <c:v>13386.880856760374</c:v>
                      </c:pt>
                      <c:pt idx="118">
                        <c:v>13386.880856760374</c:v>
                      </c:pt>
                      <c:pt idx="119">
                        <c:v>13386.880856760374</c:v>
                      </c:pt>
                    </c:numCache>
                  </c:numRef>
                </c:yVal>
                <c:smooth val="0"/>
                <c:extLst xmlns:c15="http://schemas.microsoft.com/office/drawing/2012/chart">
                  <c:ext xmlns:c16="http://schemas.microsoft.com/office/drawing/2014/chart" uri="{C3380CC4-5D6E-409C-BE32-E72D297353CC}">
                    <c16:uniqueId val="{00000004-7677-41DE-BCC5-6A3824DB2EBF}"/>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51C4F306-3F3C-4D00-BE42-B5917093A282}"/>
            </a:ext>
          </a:extLst>
        </xdr:cNvPr>
        <xdr:cNvGrpSpPr/>
      </xdr:nvGrpSpPr>
      <xdr:grpSpPr>
        <a:xfrm>
          <a:off x="18322490" y="6193972"/>
          <a:ext cx="1339946" cy="1912770"/>
          <a:chOff x="16744061" y="7032172"/>
          <a:chExt cx="1339947" cy="1912770"/>
        </a:xfrm>
      </xdr:grpSpPr>
      <xdr:grpSp>
        <xdr:nvGrpSpPr>
          <xdr:cNvPr id="3" name="Group 2">
            <a:extLst>
              <a:ext uri="{FF2B5EF4-FFF2-40B4-BE49-F238E27FC236}">
                <a16:creationId xmlns:a16="http://schemas.microsoft.com/office/drawing/2014/main" id="{675B432C-D8BE-4E2F-9F9C-A4005DF42ED3}"/>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7D550834-244F-4C7F-B12A-2323C46FDD63}"/>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F135FF6E-6AAD-4930-8C65-BEDEA1B1F144}"/>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D5FE1F-8CA4-4592-9047-88A6B68E8931}"/>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773FB32-E855-4EA0-A6AD-F6FF3F4324AB}"/>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60AA90E5-F07B-49EF-B113-FDDE210BC3A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7A1CE2DB-435F-45F6-A3AE-7AD1FCA1C6ED}"/>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373B4BD-6FCC-4AEB-B24F-19E705F29D47}"/>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CDD0DBF3-6CA1-4993-8166-B04C514A087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A7116921-3BEF-4A99-BD6D-A052628E318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67BE5787-CCC7-480A-88C7-D6AFF0F35DA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4FFA13-9996-4363-A184-24C9FB5B225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E3D590CE-2A2F-478A-99CF-7B2E2B7AF49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6BD03836-D8E4-40E2-8702-DB50AA91A51C}"/>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F4A9BC8-A0A0-49C0-A60B-98C371FE05A7}"/>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1DBEE5FD-68AF-4589-8478-96C30EA132DE}"/>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F7544BF4-D1EA-4A44-B55A-EF985D2AD7AA}"/>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1512639-45FF-4D85-8721-B19D30A0ED0F}"/>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0DA2277B-F79E-46A9-87F9-4F9A52A4DD4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0729DE6A-F5BF-4E13-976D-F55CAE6E53E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36DE9E3A-4B07-4C1E-A062-F6942F3E56DF}"/>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06C686F-FF52-462F-8073-24D56EE3A8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ABFAA0-5579-4E54-BA3A-2E01076983A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E15BD71F-5F44-4A3A-8344-D485DF29B804}"/>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61B1D01-099C-4264-885D-054C0CA04DFC}"/>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1F1DE8-D945-461A-9F84-B3FF9067E9A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7541405-4C78-45A9-B7D2-8653AB6662A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13F21BF-483D-47A6-A6DE-A650E239EF78}"/>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1B4FEFD5-F187-434F-B5F7-A219FF9DB5CA}"/>
            </a:ext>
          </a:extLst>
        </xdr:cNvPr>
        <xdr:cNvGrpSpPr/>
      </xdr:nvGrpSpPr>
      <xdr:grpSpPr>
        <a:xfrm>
          <a:off x="2803208" y="4035748"/>
          <a:ext cx="10907711" cy="6317931"/>
          <a:chOff x="4059699" y="3341921"/>
          <a:chExt cx="10928000" cy="6360264"/>
        </a:xfrm>
      </xdr:grpSpPr>
      <xdr:grpSp>
        <xdr:nvGrpSpPr>
          <xdr:cNvPr id="32" name="Group 31">
            <a:extLst>
              <a:ext uri="{FF2B5EF4-FFF2-40B4-BE49-F238E27FC236}">
                <a16:creationId xmlns:a16="http://schemas.microsoft.com/office/drawing/2014/main" id="{CE541C6A-41A8-4401-9A2F-1695A21FC7AB}"/>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1121ACDD-597B-4B55-BC4E-E48BA16CB096}"/>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B42CB0B0-C778-4752-9100-D0D1975F756D}"/>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DC58F682-407E-4847-8F13-B9619E8C2AE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8AEB0C1B-01A1-450C-92EC-65487249B3C4}"/>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EBC4619A-F7D6-4CD1-89F6-E12BB7C0F15F}"/>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450C4FCC-E719-4488-916B-C5DA6119BCA7}"/>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EAAAAA80-4919-4A56-A28B-8797ED694761}"/>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E4003104-C268-44FC-8CD6-6FC11D3F5389}"/>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5DB4F824-A69D-4AEE-9119-3D32E9EA42FA}"/>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AD1F4DE5-86E9-454C-AD5E-B268104C66C8}"/>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497D1B10-C72A-4DD1-8693-45D5543BCA9A}"/>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88D7FABC-2C2D-43B9-8333-B9EEEA2A5A33}"/>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96E1CD1C-2174-49E7-B301-4DB82B529C2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6CE4014F-BAA7-4E60-B649-050394C1DF2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9CDD719-E7D1-4A5A-B3A0-87D9F73687E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212A82F9-DF64-4C14-91BD-30B3E3A13DB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8357AB91-8053-4748-8CC1-6ECFA607E43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35B53AB9-8B93-4BA4-8C0F-628DD05C25A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FA1B5B-9920-4148-AB9D-CF35A9C9848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FB4CE61F-562C-434F-A728-91BBB5834EB5}"/>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1704275-8763-4B4D-BF4C-D3503344155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7821536C-9E75-46E3-A370-8A4B9482B154}"/>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FF8D5820-FB87-44CB-9200-E8EA792502BE}"/>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7AD8E14B-892D-4A31-B0EE-C0FA3E058BF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53E0449B-A6F0-4054-A27E-54C468F60EB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7278CDE2-5551-4859-A8B2-81669879E50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32111AB0-A8ED-4664-A6F1-10FB54224A65}"/>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B146961-0F22-4BC0-A4EE-829B5FD4EF5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A09E5BC-ABEA-43BA-92BA-DA12482325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3FEC5ED-AABA-4612-B945-A55223FEE9F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F104C86D-63AF-4C1D-8F70-297BFCABF9BD}"/>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59DBFD99-8984-43CE-AED1-5C728721BB5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9BFD271-5E15-4659-A7DB-1B73E2784289}"/>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6D706E9-36B4-4F95-B45E-71C992832025}"/>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322490" y="6193972"/>
          <a:ext cx="1339946" cy="1912770"/>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223519</xdr:colOff>
      <xdr:row>53</xdr:row>
      <xdr:rowOff>88450</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803208" y="4035748"/>
          <a:ext cx="10907711" cy="6317931"/>
          <a:chOff x="4059699" y="3341921"/>
          <a:chExt cx="10928000"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1"/>
            <a:ext cx="10928000" cy="6360264"/>
            <a:chOff x="3888919" y="2905334"/>
            <a:chExt cx="10858608"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4"/>
              <a:ext cx="10858608" cy="6208703"/>
              <a:chOff x="3824204" y="2321033"/>
              <a:chExt cx="12194205"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01142" y="3269599"/>
                <a:ext cx="2017267" cy="2442992"/>
                <a:chOff x="14254884" y="4987410"/>
                <a:chExt cx="1999529" cy="2349407"/>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54884" y="5294055"/>
                  <a:ext cx="1999529" cy="20427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Weekend-Weekday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r>
                    <a:rPr lang="en-US" sz="1100" b="1" baseline="0">
                      <a:solidFill>
                        <a:schemeClr val="lt1"/>
                      </a:solidFill>
                      <a:effectLst/>
                      <a:latin typeface="+mn-lt"/>
                      <a:ea typeface="+mn-ea"/>
                      <a:cs typeface="+mn-cs"/>
                    </a:rPr>
                    <a:t>Sa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baseline="0">
                      <a:solidFill>
                        <a:srgbClr val="FF0000"/>
                      </a:solidFill>
                      <a:effectLst/>
                      <a:latin typeface="+mn-lt"/>
                      <a:ea typeface="+mn-ea"/>
                      <a:cs typeface="+mn-cs"/>
                    </a:rPr>
                    <a:t>Red</a:t>
                  </a:r>
                  <a:r>
                    <a:rPr lang="en-US" sz="1100" b="1" baseline="0">
                      <a:solidFill>
                        <a:schemeClr val="tx1"/>
                      </a:solidFill>
                      <a:effectLst/>
                      <a:latin typeface="+mn-lt"/>
                      <a:ea typeface="+mn-ea"/>
                      <a:cs typeface="+mn-cs"/>
                    </a:rPr>
                    <a:t> palette = Minus eq:17</a:t>
                  </a:r>
                  <a:endParaRPr lang="en-US" sz="12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694027" y="4987410"/>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2990103" y="3668739"/>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339290</xdr:colOff>
      <xdr:row>30</xdr:row>
      <xdr:rowOff>108858</xdr:rowOff>
    </xdr:from>
    <xdr:to>
      <xdr:col>30</xdr:col>
      <xdr:colOff>394722</xdr:colOff>
      <xdr:row>40</xdr:row>
      <xdr:rowOff>171056</xdr:rowOff>
    </xdr:to>
    <xdr:grpSp>
      <xdr:nvGrpSpPr>
        <xdr:cNvPr id="2" name="Group 1">
          <a:extLst>
            <a:ext uri="{FF2B5EF4-FFF2-40B4-BE49-F238E27FC236}">
              <a16:creationId xmlns:a16="http://schemas.microsoft.com/office/drawing/2014/main" id="{7FABECC3-33FA-408D-9F04-12FEF0EC21C8}"/>
            </a:ext>
          </a:extLst>
        </xdr:cNvPr>
        <xdr:cNvGrpSpPr/>
      </xdr:nvGrpSpPr>
      <xdr:grpSpPr>
        <a:xfrm>
          <a:off x="18208190" y="5728608"/>
          <a:ext cx="1331782" cy="1871948"/>
          <a:chOff x="16744061" y="7032172"/>
          <a:chExt cx="1339947" cy="1912770"/>
        </a:xfrm>
      </xdr:grpSpPr>
      <xdr:grpSp>
        <xdr:nvGrpSpPr>
          <xdr:cNvPr id="3" name="Group 2">
            <a:extLst>
              <a:ext uri="{FF2B5EF4-FFF2-40B4-BE49-F238E27FC236}">
                <a16:creationId xmlns:a16="http://schemas.microsoft.com/office/drawing/2014/main" id="{D8C5CD1A-8A48-4EBC-9AF4-75B3546F370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E4433F2-84E4-4A7D-B91E-A4A526243FA4}"/>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47339CBF-8F3D-4622-A8D1-4C6A22981F79}"/>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2CB42059-4809-4AE7-93C4-8EB51B3960D6}"/>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4E3E3ED-8C55-4D6E-B43F-80AD338F4FBD}"/>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70AF5601-243C-4217-A8BC-0D306131CCA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C17C903A-A09E-4CEC-9AC6-CAF376EA211B}"/>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B72FB61-7125-41F4-B63B-C44BDF0B276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81AAF86E-C919-4BB0-97F6-C290CAC1AD7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CBF12D9-9205-4A81-82C9-4B735079CE51}"/>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0073BBA0-197E-48B7-94F0-D6CD36D4F5B6}"/>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DD4B922-03C4-44DF-A19F-0952435E5E39}"/>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51A0FD3B-F490-4B85-A25A-9AF060A0F1B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4A5CE39E-CAD9-4823-96FE-24CDB1D212E0}"/>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A4060F4-68CC-4FD8-B1C0-38EE8102A79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4EC07834-22E9-42C3-8FE5-DE8846ECACD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B67BBE55-6DFE-446A-9AF6-0334B21230B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E86124A8-B4A2-4BD0-A228-1E4D265BF5C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CA638B3-85D6-41A3-9ADD-0DB268AC8DE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EC0F483-B240-487C-A2F1-C175AF3F3859}"/>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2AF4990-4D4E-4065-B1CA-730DB7AAF12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8A665E0C-2135-4C37-BD39-BF46249C0613}"/>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F1877988-276F-4158-845B-82FE7B06455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73D95E6-F421-4E96-A6AE-18A59223DD78}"/>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8A2A76EB-08B9-4451-98F3-8A3A9DCF5884}"/>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1B6F7ACF-CD0E-4C76-9760-65BDD7F13744}"/>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52C903EE-272A-4B9E-9929-B71A5C368B2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D541410-7AD0-4D8F-A865-4F58BCC97099}"/>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19</xdr:row>
      <xdr:rowOff>135759</xdr:rowOff>
    </xdr:from>
    <xdr:to>
      <xdr:col>23</xdr:col>
      <xdr:colOff>190502</xdr:colOff>
      <xdr:row>53</xdr:row>
      <xdr:rowOff>52889</xdr:rowOff>
    </xdr:to>
    <xdr:grpSp>
      <xdr:nvGrpSpPr>
        <xdr:cNvPr id="31" name="Group 30">
          <a:extLst>
            <a:ext uri="{FF2B5EF4-FFF2-40B4-BE49-F238E27FC236}">
              <a16:creationId xmlns:a16="http://schemas.microsoft.com/office/drawing/2014/main" id="{E87B54E8-34D7-42EB-AF9B-2329A26D62E1}"/>
            </a:ext>
          </a:extLst>
        </xdr:cNvPr>
        <xdr:cNvGrpSpPr/>
      </xdr:nvGrpSpPr>
      <xdr:grpSpPr>
        <a:xfrm>
          <a:off x="3974330" y="3764784"/>
          <a:ext cx="10894197" cy="6184580"/>
          <a:chOff x="4006079" y="3497026"/>
          <a:chExt cx="10984176" cy="6360263"/>
        </a:xfrm>
      </xdr:grpSpPr>
      <xdr:grpSp>
        <xdr:nvGrpSpPr>
          <xdr:cNvPr id="32" name="Group 31">
            <a:extLst>
              <a:ext uri="{FF2B5EF4-FFF2-40B4-BE49-F238E27FC236}">
                <a16:creationId xmlns:a16="http://schemas.microsoft.com/office/drawing/2014/main" id="{4E7D3338-D478-4A8B-9F64-DCE28C19D056}"/>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6C5154D3-67FC-4F1A-A46D-5E774A39A71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26DF91D3-CDA9-41F7-B63A-A4AC5EA078ED}"/>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E9F46817-1A10-47B5-AC3F-F05ACF90BDCA}"/>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3E81C5C-CCEB-498F-8725-A34C1EE6217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DB4463B3-2952-41E7-8C55-7BA5138DA34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28E1CFFA-04C5-403F-8032-A04BAEE4F34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6433E41-1A5E-4471-A0C7-5D2922B98AA5}"/>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B81B32FB-F75D-4B10-8FF6-A4ADC6B9151E}"/>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DC8E82F3-5159-498D-84F7-2410859F5A96}"/>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88AAE7FF-85C3-438C-870A-77D1B00984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BC7D34E2-8C56-465A-9FD6-1E70C8E94D18}"/>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55FC05C1-BB37-4A5D-9C11-F152BF11704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F223260-8B3A-4F60-A6D1-C955F9A45C8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037C350-39BA-4B87-B861-AF62C660E84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DB916C3-F36F-43D4-BC25-0F37461E3A1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DEDE2334-56A9-4AED-A856-08FEA34C9B40}"/>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2BF39B5A-D4BF-421A-A7CC-09324B41641F}"/>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6916BB1B-5BF4-4B8C-AC9F-4051ED0D83B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A17969D-498B-481E-BCA1-456832229872}"/>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6143F2C8-E4D7-46F6-A368-A66D7B5CC4D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44CECFBA-1634-4D1E-9B5F-7E16649F7A0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4F5D91-BACB-4475-9EB1-0873E91EDF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7DD94FFC-3A5B-4EA7-8DD2-41130C1C5E9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FBC18AA-8CC1-43D9-92DE-1214D99B5937}"/>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0A9B07C9-C9F0-4FCC-B952-15555E0D65E0}"/>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E73311F-9933-42A0-A075-496A0E39F7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F8721595-22D3-4C6D-A8C7-8DD976B1CEB3}"/>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F3890859-5994-465D-AB42-FEB03A5C6D8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2BC6CA4-02EC-4592-85B4-7819F817D815}"/>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3670BAA5-8059-44BA-9B41-6AC116C4D0CA}"/>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A3D54CF0-B6A7-4AD4-A015-0AB0FD9B538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D8138BEA-B3DD-4712-B52F-0E77F95A474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3E26758-7284-4B8B-B892-3BE161554754}"/>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01965C0D-8455-47D9-B6E4-05777B7E6639}"/>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42</xdr:col>
      <xdr:colOff>619125</xdr:colOff>
      <xdr:row>23</xdr:row>
      <xdr:rowOff>152399</xdr:rowOff>
    </xdr:from>
    <xdr:to>
      <xdr:col>60</xdr:col>
      <xdr:colOff>466725</xdr:colOff>
      <xdr:row>72</xdr:row>
      <xdr:rowOff>0</xdr:rowOff>
    </xdr:to>
    <xdr:graphicFrame macro="">
      <xdr:nvGraphicFramePr>
        <xdr:cNvPr id="132" name="Chart 131">
          <a:extLst>
            <a:ext uri="{FF2B5EF4-FFF2-40B4-BE49-F238E27FC236}">
              <a16:creationId xmlns:a16="http://schemas.microsoft.com/office/drawing/2014/main" id="{33DF1E68-0259-4DDF-9DC9-4828FA57C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1610AF5-3695-439B-803D-A1A81AE76E5A}"/>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E77ED6C2-8B0A-4EBD-B563-9CE40A1EEEA0}"/>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5D6AAA2-B77E-4755-9967-B6A9AAD73039}"/>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DEFFBFF8-96D2-4D1F-BE6A-296537625602}"/>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9B2CDC73-D060-42DB-B689-984BA18012DF}"/>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4BFE9819-7DCE-4E47-A3EF-0E9BF2589A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F1E569C-1BE0-4440-9F6C-E7B6799A22B0}"/>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09CAD3AE-B50E-45D1-AC43-6EA115310966}"/>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51B758E2-EAA3-422F-9C56-00F8FBA31B8A}"/>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4187E36A-648D-4153-9B62-A2BFF164E5B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276D7B3C-825F-4640-BE3C-6186B9A1CB3E}"/>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5873AFD6-7CD1-48FD-85BB-1E231943F94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836362B-58B6-4F5F-AFA0-0900DCC64CDA}"/>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1B583C08-C0FF-4C6C-87C6-F2B92A9A4FB1}"/>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2BC6E93F-5803-448C-8872-284511000BCE}"/>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57CA534D-5679-4AA5-A3D8-EDF11CB0BCF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68E90FFE-E39E-49D9-B1F1-95E79FC2F791}"/>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295DC75-77F5-4DC5-8283-52AC53BC8F9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CB26E0B-AE01-4CB7-A57F-2EB3DC6A31B2}"/>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76D0C0F1-8847-4A29-8C93-4DB95DC62F23}"/>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B83DDA6E-AD0B-410B-9B6D-93C729E61C67}"/>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B0FFD758-57E2-4A50-BA48-4BDF66F01E44}"/>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4CF5C048-724C-452E-9431-6584EF045978}"/>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7A410934-04B6-4FE4-9A2F-9C9C3359343D}"/>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3061A0B-E04E-4AA1-B9F8-EF1F25373FF2}"/>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4F6F27F-4286-4228-895C-E4C3875B4069}"/>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2265F053-2579-45CA-92A0-E2FE0BBE1341}"/>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358F9A1D-7425-4688-8652-FDA0D7D18E0C}"/>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59230DF8-D387-42C9-8060-9A756109F88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31F79E8-101B-4C08-87F7-D20831593F06}"/>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805116B2-5CC9-41DE-B037-A9F2512C627F}"/>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3598810E-CE5E-4ACE-85B4-DA2AD70D3D9C}"/>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92157EC9-AA54-476B-81CC-E44635061AAB}"/>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33F1907C-29DA-426F-8BAE-BBECF1552298}"/>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94910CA0-982E-492A-A876-49D01EFA84E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145918EC-F5FC-42CC-B698-BBC83C17260D}"/>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BA7FAF2F-BF4E-4774-96CA-410FB9B7C1F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9AD139AC-305B-435D-B1EE-8497C545125A}"/>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9F537AAF-CA2F-4E0A-BE87-F85FD9394C22}"/>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2DB3216-2218-4A91-9A83-543AC71B9E8D}"/>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450DFCA8-FBD1-4CA0-A2D8-D38083EF3385}"/>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3D8F0516-61D3-4F22-BEEE-AFF451F7C990}"/>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92EF0884-ACE2-426A-8996-5336EFEA7F1E}"/>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8ECF0D17-254F-4A6E-A7A8-465E00EA4314}"/>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77C01BDC-2C6A-4BF6-9734-01A0EC539850}"/>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F3F01E6A-0272-425F-B03B-C785C2ED5A07}"/>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80C5515-4DFA-46AB-9DC8-355AC7F4BA25}"/>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714F31AA-971E-482F-983F-29E0DAC49407}"/>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D81E0A04-DE05-4B01-BD3B-5B1435937B3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D9D76C53-3403-4862-9912-C108A6A8E9E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52A97E23-43E4-4ADB-99AA-09559B987AD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CD3E19BB-2294-423D-941F-2BEFD2BAA6F0}"/>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230FF10C-C0AF-43BC-802B-686EFA0B3FE8}"/>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35AF218E-F251-4D1F-B51E-670EF9F86880}"/>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46654265-B812-47D3-9BC5-AEC01B2AB7F9}"/>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BDF8414-0545-49C6-8A7E-7496530A0EA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BEA16119-82F5-43A5-B151-14D539584A40}"/>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1D92D5C-F645-43BD-9393-07A1DDC8ADE6}"/>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399681B-B95F-4961-8C89-E21DA02DD023}"/>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B727FEA-2AB1-4C8B-B9F6-5FD57916710C}"/>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9ACB25B-65F3-42E9-A83D-52BB6D115DDE}"/>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00D89713-DA64-492F-BE34-DDF3BDAED8EA}"/>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31CBC9B4-8E0C-4AF1-81D4-13394AB71991}"/>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E4E27C16-22CD-480F-818D-496064BCC121}"/>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FEC676C0-34AB-4502-8BEE-B97E4FAC73F1}"/>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CAEF9C0F-19CA-40CC-8A88-7E5ACCFEED8A}"/>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C47AAECD-5195-4344-AEBD-318AA155DD69}"/>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98C241E1-E620-4E0D-A229-DF48EF0C49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BA237A7-A73E-429E-B707-CFC169B027B8}"/>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4B0597D-49C7-4442-AE3F-454599FBC60E}"/>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989FF213-A72E-4B5A-805F-05E728648D92}"/>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18C7C9B-DD6C-4508-9645-85D8A94AD618}"/>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6BB9777-2F12-444F-A030-39CCD341EBB9}"/>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C31BD978-478D-43FE-881A-410763F335E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2BDF8C1E-7B39-4C5C-AA15-DADFD8B85B19}"/>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DE70366F-CA08-43BA-B3DC-AA4983A369D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9BD1DDBC-AACA-43A9-AE7C-7B24D6F5E95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984C8834-F28C-4757-8DE9-153B23E3B78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3BFB15EA-B3A1-4C7A-A22B-F1F6552FFF2F}"/>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56A0364E-0C77-4E8F-BCE6-36EAD1EAA20F}"/>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F23BBC80-AA98-4DE5-BAB6-930994E0770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2C165194-C3E1-4209-8263-BC17686EFCEE}"/>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E66E2903-6173-425E-85B9-839AE802FA73}"/>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A419BEE9-9059-46F6-BCA9-7992900E8AB6}"/>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B32C4A11-DB07-4585-9FDF-5CEAD1D92AA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420DE97D-76AC-41AD-856F-652BC4DD7CBA}"/>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964EFBD8-B32D-49D5-91CC-26AFF6AE9CE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45F2AB4-7D47-49A4-AE6C-A0966646A46C}"/>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D0733505-69C7-48A7-AB19-8C0C0BBD70E3}"/>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E3550D9-639B-4DFF-A842-4198FD393716}"/>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D37BA873-940A-4729-B49E-5EACCAA65E26}"/>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10D67577-8498-4787-82D5-9F6BBEF237D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A27E3DC-F59F-4F6A-9C0A-9FAAF3AC8C04}"/>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B41871C4-C7AD-4F01-8E43-BE5F4EC62BD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31F7BAC-3B39-4958-AABD-3E0B0D67DBB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5350D3D4-A794-4367-81E4-2CD2F5DB5B58}"/>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3F75B38-7F1C-4DE7-9EE4-82D59D6A5463}"/>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A03A40C-2DE0-4AB3-B5D0-796502821AF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78EAAB40-5E6B-42C8-8710-45924E0B1752}"/>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378BC575-F7B9-48CB-B8F0-C35263169E97}"/>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57E3799B-C59F-454F-9509-5FD3969D931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3645655-AB1D-4039-BA42-DFAF0FE67EF9}"/>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7FEE3D0-AF28-46F8-B611-09B2B76012CD}"/>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4DB13B37-49F1-4741-8285-9DCCF4869C9E}"/>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FF20DE47-D453-4272-8256-1917699E0F2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04806930-740C-4CCE-A792-57D2452A4CF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E3E3185-8E15-4AA2-BB91-7B0A88D2FC28}"/>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D4D42810-3648-4F4A-A19E-8D50A03576B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C0EB433-4C3F-46E2-8CEB-96745D8522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9EB594D-129E-4851-931A-39009FCE423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BDC4469-9B54-45FA-9390-4465D3266EC2}"/>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CAC19F07-BFB7-46DD-92D2-F20482E39401}"/>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BD515CD2-24B8-45C7-9799-D548E7A038B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0B79F282-E425-4517-A59D-7EFA8BF6B6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2AA35AF9-AF77-4D64-88BF-C857FCAB41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60D07BA2-8C79-4E30-A2CC-79B2E015E09B}"/>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8762184D-7D9C-4B5C-B149-3E8BBB44D37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E656041-B772-4E1B-A6F5-B69C9DDCC8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F9751D1-EB37-42AE-9166-3FA5BA29872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DAF8988-A107-4FBA-B940-D686B6C989F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E2C983B0-85B7-4056-BB20-638532B84A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08FA1B9-5002-46BA-95A8-348A06343C1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C7B74FFE-C828-418B-91CB-27413709F4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9565D1C3-7770-4176-ADBC-A4C60962517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4847F75-8CBA-4C72-818B-C6608A11D018}"/>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191ED9B-2AA3-456A-9C62-0324B6D3A32C}"/>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2ECC65F7-06EB-4FC6-BC44-5F2B71B3D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596ED970-A2C9-4369-8F19-45EE134BE09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9FDC7E19-33BD-422D-87F2-CCCD16DC7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C1BA3DF-033E-40CE-91E6-92234B5D30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B4B2F70-6927-4284-954B-935E6CE0B010}"/>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6135B4AD-2A65-48CD-8B5B-1D30587D312F}"/>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33063EC7-7B90-459F-AC04-7ECF65C4D916}"/>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C3DFB5A-3E5A-4255-B3A6-F24E0ED0D0C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56AAC49-5C57-4FD4-900F-0481291BC307}"/>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7C7F9377-D5B8-4677-85A7-0D9B0C4FD13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15620F02-5626-4C48-87D1-DF83C41AEC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D53C1009-7F40-4FB2-831F-AC88F265BEFB}"/>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1535F501-38F7-4DC3-9D5B-3CB222F73A6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BD191B9A-D581-4904-8DF2-189335D59E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8FA2D33C-3603-47C2-A8BB-26CBB24AFDF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38859443-9612-4CA6-BEC4-AF63DCFDC3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6F97AC6-C9BB-4E85-9131-16847CFED22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25BFC40B-5F5F-4232-A25E-018BC28681D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8B288155-29BA-4ABC-B916-67185476EE3D}"/>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5A0D4450-5A18-404B-918E-4494224762EF}"/>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FA4143D-FBF1-42CC-8740-ABD3C53DB1B6}"/>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D3F59B3-E962-44DF-BE19-7B29824F683C}"/>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D91F4E07-DD1D-47AF-98A4-E8B93651F68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087AF2AB-314F-4B34-94D0-A404844834C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1013A484-E3BF-49BF-AF34-CF0E5BACCFA9}"/>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B346819F-E4FC-4615-875B-B3298DBE350F}"/>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73D34641-0591-4A84-A2EB-425B3C1A4444}"/>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FAE66A48-369E-4AE6-8288-FF0D9F1A58E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E21CA322-75D1-4F96-9821-5AEBFB3BEE39}"/>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ADFC1C1-7465-49C4-BB94-D8ED1FB80961}"/>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33086679-71EA-4680-A4FC-5BA6E945733D}"/>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C4C3439E-9B9F-4BF6-AC7E-D85E02C9C4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DB838943-6395-4217-9369-FA6AAF0E3709}"/>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D1C7AE9B-29BD-45C4-BB6C-9EEED1ED59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114B07AD-1CBE-44F2-A26A-FBCCF6479E39}"/>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C4909051-3AD2-4D54-9BB1-CA23B90388F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96F2FE0F-D191-4323-91A7-AD4778EAF02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9D9DE0B5-2F77-49C5-A8F9-694140C98C9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14E0A9A-1D82-4CD5-A895-B1C2C725D88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08BEB4D-7C39-4AC1-B9BD-56EE7ECD6AF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E86A7E01-356C-4DBE-8518-CC45275A6FFA}"/>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9D39454-739A-496D-9F98-0171E8484AC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2A653670-E10B-48E8-8CA9-145E8CB6250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D0CFF6-BF21-4E2A-AF62-70C3C1AC22FC}"/>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D9528BE-F5CC-4095-BE6E-96A05ABD62F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98BF2B4F-96EF-40C2-BF7F-F017DD7AC957}"/>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E80176BF-1E52-4B12-85A9-D1096B4BC2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2DD8172A-F524-4056-A3D4-435B2A7B327F}"/>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A8B1B70-FDB0-4433-9501-F1180F56CB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A9AABA13-71EC-43FB-8B02-9F2136A5E01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734927-6793-47E0-BB42-61BBBA79E32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A5DFB936-202A-4A8D-A7A4-EB10505CF252}"/>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EA9EE6E-1C9A-4FE0-9868-7652F7CFC95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EE5075D7-B684-4B9A-9404-46AF377B3DE2}"/>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20F75D21-34EF-4F92-BEF6-4709034BC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ACFFD96-89CE-4108-8A85-687B828F1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20201C81-BE2B-465B-BFB8-01FD287A9978}"/>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62A90AAF-34CC-4DAD-BADC-1FA195B7066D}"/>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0C162EEC-C3D2-4C11-9A7D-831AB0E9DE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10C61EA-2AEC-4922-B3C4-2592E33CEB23}"/>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58AB93E7-B091-4EAF-B854-EAF7E4FEDB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4B52A51-8F7A-41DB-AC43-54FE640A434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6E4C481D-EA66-486E-9430-B5FCCF30D9B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AC9E3D72-B3DF-43C0-B740-6FF4727A5E1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C43476A-F4D6-4452-922D-540C64AFF6E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B47A210-3B28-43DC-8CB3-8991F3ADE69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5EF338E5-6E20-4E23-9951-1A0E48EB8E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97979F9-5505-47FF-89AB-273CCAE6B6D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CBD1DA0-EC3B-4036-8DEC-33738593216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5D1E9BCF-6E8C-46CE-AD67-1BC79762B71F}"/>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BE86BD86-8B29-4418-ABF1-AA91E2D9920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5276E21-F502-4D98-AC88-5C941B6C0CEF}"/>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E8D6D84E-DFA8-4981-8CB0-3B879CC4ADA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7F064541-63A3-452E-84F0-45F8D9AB47F0}"/>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12276F0F-D8BD-4056-8204-52DDFB096ACA}"/>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5CBF547D-35DC-431D-BD61-231665BAC0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2146FA1A-640B-4784-8BFC-F9C1227E81C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1E7FAF6D-D5E2-456A-87EF-B1F0E8BA96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556C2B8-DA83-4A00-9B99-0A2152C21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467FC039-F7A6-4FAC-B7D6-EFD5C7DA6FC1}"/>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EE6A6E4E-59F4-41B1-833F-FC78C2CDBBFA}"/>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867DE2-63A0-4FE0-A236-3843A440581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243B9F0C-6E1D-4A67-9E85-21CA7EAAAA59}"/>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E901399C-3B35-4BA3-A8F8-EEE5043EAD1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EB542AB-AC92-4D85-95A9-29B255A129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EEDAA5D-987E-4C81-994F-35BC431DE7FF}"/>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5B77698-DE1F-4FB4-90C1-ED26965DEAC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FA5D84D3-00D1-4982-95D1-298E4A70F65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9F3128CF-B001-4827-9CED-B280D46B231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BD079CEE-E67F-449F-8110-13728F20C9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C60C5AF-4F55-4A13-B05A-61C96AA2F4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344CADCA-B914-47B5-8630-DF82B2036A43}"/>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FF2BDD0E-FBD3-4677-9598-6208BC80F11A}"/>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6AEABD33-1B4A-443F-9501-06B8AF08D2D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A94D7C70-310A-461C-8A87-5DDB5DAB39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5B657C87-47B5-47BD-9DDE-141EFFC92BFF}"/>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A8B681C4-DEDB-4F03-98C8-5738F60F6F7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BDDA34FF-4ECE-4CD2-BC99-34250FB507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C072AA43-B71B-4D87-B410-DDCBE9214BF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797A1251-8BCE-4F7E-B821-0653B0A9AD53}"/>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5E8A1B0C-A9BE-435C-9476-684910519C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D84860F2-239C-44FD-8239-4B4746E954F3}"/>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A5AC29DF-28AC-4BF4-BEAD-866D8859540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B7C1AE5-84C9-4894-9864-D2EEB58329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EE5541D4-0475-417A-8CC8-158504A3116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72D57A4-9DCF-4CFA-A34B-ECCEC7CDA741}"/>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33C598BE-AAC6-4EB4-8130-40E109F265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BCB3C37-C12A-468B-A359-083B7E5F0A7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C465E95-88B5-443D-BEC8-8C4B3EA6565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963A31E-9CF8-4DE9-9F39-0758FCEB968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33F165D7-4D0D-4203-991B-669D1D857C7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2645F74-F743-4C81-86D6-F6E2598B0C31}"/>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23776D19-C6F9-4047-9F49-620286781790}"/>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694BD25-C19E-445C-821A-31A19AB8D5BB}"/>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13ED64E-C90F-49F6-BA2F-F196DB0115C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7CFF99F-CD33-4A10-89C7-D44D5857CBB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C8E1A87D-DBAE-4EDB-80BD-4C2397743AE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722552E0-711F-459B-A296-F3800C99203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A3ED871A-8793-431B-B8A1-78138F89D50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9926AFE-90F0-432A-95C1-BDFBF4C52D00}"/>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1950DA3C-D759-4F81-93DD-7A3984203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1DB90C1-4040-4538-B2A1-7354F0FD3AC3}"/>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ED4DA8A-E586-4218-AC33-8C8A7488221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FD8EF869-11F5-4323-ABBA-98F026BE5F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1CC3D982-0459-4BC8-AAA2-71DAF1A336D8}"/>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A013CB2B-D187-4AE8-86C6-AF25361B43B2}"/>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7EF63028-603D-4D21-A114-55A1ED9520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9AF9325-89C9-4F5A-9926-1BABC385632A}"/>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CFAB77BC-36A0-4157-A644-22AC2B64D57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3145C12A-18F1-4FE8-A321-CAD3BF6B28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260BE-BF25-4158-92D3-3BF1D5A0C38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C6CDA534-EA4D-489A-A95F-4A125BE76FF9}"/>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2389D5D-CF41-4836-910B-F2778ACF1A51}"/>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10E2DAD-A899-422F-A8EF-17507B14711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7EE1BD8B-C268-46B3-B8AA-DB9B4A6660E6}"/>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C98B4570-7196-4DB3-B4EC-A7B9334BE8A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FD716015-DC2D-4AB6-94B6-72130BC8FC7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9EDE77F1-45FC-4933-963D-EDAFA3B6463F}"/>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37425824-B8E9-460C-95AA-D3D4B190176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4C632C4B-1567-4020-8E75-5442267ADFF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86251C4F-F36A-47C6-BFE9-331BC7BF0A3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F1C3DC-7FF3-4B1A-8B82-87E90AAFB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6A3E0DE5-EE09-4B63-9941-D0AFB04EE5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4CDA13B8-F348-43D0-8DC3-2074E729951B}"/>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F57E926-A59F-4A42-AEE0-0F7174766A29}"/>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B90257A-E3F5-4BD1-B7F5-B439564961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F3963FF3-CC62-46F1-9586-227CB4AC6C3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B7C50B27-1138-48A2-AC0F-6CC63DE70C1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CA2ECB7-091E-4EB8-AF33-A761267B10F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E8713A90-5341-44A0-A19A-F3C74704EEF6}"/>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29AD585-500F-482D-B837-418EE21EB066}"/>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8F4105A4-E6C2-4A68-A481-784A8C8F7A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5DCE796-F702-4395-9C5A-5104E106CE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31EA5547-24D1-4016-9A2F-BE4C95E210B5}"/>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EEAF2587-035C-4767-8BDF-C9F51190AD3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191748F7-7AB2-4CEB-A5B6-61E2E6C29CFC}"/>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7B962169-FD30-4A88-AA0C-5C728C92BE3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A65DF33-A146-47A5-9F8D-A2018E78AFF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1F392899-BF39-463F-A97D-28502975BB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275F1AC3-F5D7-4242-966F-8F3F76EEC57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10F62552-E98E-4CC9-B03D-6DF6DD434DF5}"/>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393D313-7CAA-4780-9E1B-77E7E1F8DA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745ED3E-7388-4373-B754-DEA33CA3BAA5}"/>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72DEC3EA-724E-41D3-A073-3C7190DFF6D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2EB72B87-FCC0-416C-92BD-ABCB6E861F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9A3AA3C2-0A2D-4925-ADE7-013E7E23D71A}"/>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4485B04F-9769-43F1-98B8-A83ACDD8F85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3756544-00A2-46EE-B470-DEC1E6DC00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848A009-2908-4DDF-B9FE-3B3948AEA49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F64F4E57-7824-4F01-B96F-E3CE0E501A56}"/>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0C8690F3-0F00-4C5F-BA15-7A9603FD55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0BE4890-8ACB-4080-98B9-CC84FE7E3DB6}"/>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DB4E552F-6A45-4B50-96AC-05B0AE4E68A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814D62A3-4D67-408F-9F86-AAFA902E5DB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C5050060-5693-412F-8A4D-16C872C3D5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2CB52C11-17EC-45E0-A21B-97B93C76CC6D}"/>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44C86DEC-2294-4574-9D8C-7D75BEED206C}"/>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1A1D2758-334F-4B77-B0CF-753F722F4C11}"/>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EAEAE649-60D1-46FE-9C9D-CC043A977422}"/>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72E7DF7-0289-495E-90D3-D22885B585D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B86CB9DB-CC50-43B1-B565-65B327A17936}"/>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FEA71479-79A2-43FF-9BCF-EE9DCDDB50F2}"/>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3859A304-EE3A-4424-8303-3E4E6C03CEFC}"/>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94A63EBD-EBEA-4FD5-B0BE-64E0465A17F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922A6760-0DCE-4B61-A99F-CC2626581311}"/>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0CB6749-2466-4DD4-908F-DFA0B007F81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A9D4B3D-E8C1-4490-9D61-69D0193B69FD}"/>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C9AA77A1-7018-4E9F-B8B0-2299E1AD3A21}"/>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AD0A41EF-3842-481E-B158-F1E0F42EDB9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8BC3F12A-E27B-4C19-8781-32B9AD3BE0C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00B40AE0-63BD-4B90-BCCC-90C086CB67BB}"/>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9F4500EC-42B8-4D92-ABE8-A835B6D80AB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5E4CA368-DE47-4D1B-B41C-72440BC40B24}"/>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46E5C704-BE7A-4939-BCAC-75D2F8E7C44A}"/>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99804D4C-A0C5-4CD2-9F12-E90C087520B0}"/>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6A3F88B3-EA4D-470E-B956-46702A6D87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9CADA888-D9AC-42D0-ADAB-FCC42EF6AFCD}"/>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E11B6E19-342D-453A-804D-DD4194489F99}"/>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45985CE4-51A7-4928-9997-E6E276E725E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7BAACF2-730C-4BE7-9574-C9287D30042E}"/>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27EF0735-15ED-4430-8959-8E013786E3A3}"/>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A5CE7FE7-86EC-423C-A2CC-14473C1617E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0F5FEE1F-D403-4DC6-B2D0-136882186825}"/>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55C05D64-BA66-4A82-80D3-F818CC37CE3F}"/>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818C5A18-6908-43C8-897B-FF83A0072667}"/>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456A93CC-1136-4A05-9960-DD943CE4B678}"/>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DA356FE5-1AE2-446C-9952-0D058457713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03CEA0B-F8CF-4B73-8FEE-9185304192AA}"/>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B952F799-DB60-47A8-8C79-6F81872EE3D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5318F628-DA08-445C-B566-5873ECFCE4E8}"/>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036096B5-051A-4957-BB9B-47BC583B8A7E}"/>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EEEF5932-663C-4A94-8CE1-0FEDA51E42A4}"/>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5EA541FE-06D3-4813-940D-A131CFDEE1EB}"/>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24C57C1E-12DF-4308-84FE-4117E3B579C5}"/>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5971B492-227C-4C6A-864E-7E264562662C}"/>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ABCEE394-2B4B-487D-B67D-FEF6DB4159F9}"/>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58F0EAFE-DD84-403A-991B-B937E8CC9CC0}"/>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1C90346-EA41-48C1-8A2F-A24332FBCD9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BA41E60-94BF-446D-A364-9B64FB6E6B4B}"/>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1381D6B8-3914-4990-B71D-21B47B37C0C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8CBF4E7D-AB14-42C4-A9AE-66458390FC8F}"/>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A38C5878-390F-48A6-8810-82AB0D528F9B}"/>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F6073020-1796-4345-BF35-ADFF5F58E1BD}"/>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89501A4B-ABA9-47B0-9075-1C80584C889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95A2D2C0-0227-465D-9D8A-699B51CC1A0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7C05A283-32B0-40FD-BA44-4A2543A726CD}"/>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38B91C8-C4AA-417F-AA11-87245CCBE2F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D93BD8A9-4671-47C8-95E4-6422FC327970}"/>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39671538-FEB3-4CFD-8932-4362CF8A3CCD}"/>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36FE8DF-D230-4460-961F-7C73E8C38E9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20419A1C-95EF-4A43-99A6-38B598312B28}"/>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3421303A-7423-4A2B-B6EF-4D6C1A6620A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E037296-B941-40E2-8C77-2C429B7B85A7}"/>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C4C39DA-FBA2-4367-BAC2-FF1669F1327A}"/>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7194B90D-9BC0-4A88-B77C-08F89E85600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E65BBF7-5444-4D15-9E6D-45A655045EE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EB5561FD-6752-4F7D-8474-2DC56518DE1C}"/>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47FC02E6-587B-44D2-889A-06DB42E9499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1DBE9C03-88AD-4830-B510-B48D80BF74C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6FA12BF8-B91B-4D82-970A-B15BC4BBAEC7}"/>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80E3F545-56FF-4B8D-B2FC-B237183CD113}"/>
            </a:ext>
          </a:extLst>
        </xdr:cNvPr>
        <xdr:cNvGrpSpPr/>
      </xdr:nvGrpSpPr>
      <xdr:grpSpPr>
        <a:xfrm>
          <a:off x="18261530" y="5427618"/>
          <a:ext cx="1335592" cy="1890998"/>
          <a:chOff x="16744061" y="7032172"/>
          <a:chExt cx="1339947" cy="1912770"/>
        </a:xfrm>
      </xdr:grpSpPr>
      <xdr:grpSp>
        <xdr:nvGrpSpPr>
          <xdr:cNvPr id="3" name="Group 2">
            <a:extLst>
              <a:ext uri="{FF2B5EF4-FFF2-40B4-BE49-F238E27FC236}">
                <a16:creationId xmlns:a16="http://schemas.microsoft.com/office/drawing/2014/main" id="{2CCE1A80-E0A5-41AA-BDA3-DC2F2B7A0B6D}"/>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4C3922A4-8360-4CD0-82E0-EB7BBC9211F2}"/>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EBEC5040-CFC0-42F9-B6E7-967D9F29A597}"/>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9D49ECCE-101C-4C47-B63D-7D2B9D491F3D}"/>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7EBFBD68-F7C7-492A-B10B-EEF60EE4DE77}"/>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D7D14CA1-2384-4901-A6D0-BFF4E8389495}"/>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04252A23-9D9B-48CF-8E97-A25ACFFBAEC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F732014-75B0-4C02-8611-670562408E7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76B2B83E-3B9A-4184-BD7B-5895E344F419}"/>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8EDC9B28-4519-4853-8A47-84CABA0F883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61423EE-30DB-4B04-A6D7-4AE9B056549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2870AC08-83A4-4A23-9D1F-186CFCEDD3F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92C55208-5C44-4981-AF24-ACC1BC5697FA}"/>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E513BF5-ABAE-4AC2-AE6B-B9622AE6500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EAEE1610-CAAC-4276-A486-B34152400E00}"/>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59D77F5-6010-49C5-A92E-ACDD585667B4}"/>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5E7E97F2-C3C3-4EED-85EA-1EE1870C6034}"/>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FFC46D02-4189-42FF-9878-9E13AF6F69BA}"/>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4AB3A316-F739-4ED7-A1DA-A37CB26A9DCE}"/>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8C7E445-68DD-442C-B85B-54BDE69EB68C}"/>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6484805-32F7-4E11-AE12-A0E16561264B}"/>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1EC60B29-3FDD-4CA3-A9BC-7F12AF91260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C17916B0-3B4A-4747-9914-9AC1E8F436D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59C73916-41FE-40A8-951C-A09687E45EE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54351C71-4C23-4CD2-8923-B11AAF7A4117}"/>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E5FA5348-0D69-4CF8-AB81-9C034A97832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B0AF2591-401F-45AA-BABF-5EC2A34B9A9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C0E61EA6-9A4A-45C4-AA98-945F2E11560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5C03CC8D-A5C6-4DE3-AF01-8BCCF70E0FA0}"/>
            </a:ext>
          </a:extLst>
        </xdr:cNvPr>
        <xdr:cNvGrpSpPr/>
      </xdr:nvGrpSpPr>
      <xdr:grpSpPr>
        <a:xfrm>
          <a:off x="3985760" y="3442839"/>
          <a:ext cx="10926582" cy="6249350"/>
          <a:chOff x="4006079" y="3497026"/>
          <a:chExt cx="10984176" cy="6360263"/>
        </a:xfrm>
      </xdr:grpSpPr>
      <xdr:grpSp>
        <xdr:nvGrpSpPr>
          <xdr:cNvPr id="32" name="Group 31">
            <a:extLst>
              <a:ext uri="{FF2B5EF4-FFF2-40B4-BE49-F238E27FC236}">
                <a16:creationId xmlns:a16="http://schemas.microsoft.com/office/drawing/2014/main" id="{9DEBAC46-E460-4ABD-81E3-4ED3A6B7238A}"/>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5EBD3D34-5D03-4B54-AEE6-21FADF7CB5D1}"/>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4F7AC7F-2663-442A-A1AE-E7FA1270F7F9}"/>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F2F9F117-4BCC-46E1-A7F4-54DC21D5B787}"/>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E0EE96D2-2910-4976-802E-6BABF71E0C57}"/>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859A6538-C08E-4771-A808-DA3E08E652BC}"/>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D81DF4CB-608C-4471-AA69-1BE841560F4D}"/>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00482B3-0CE0-4C19-89CC-B74222FC792C}"/>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C25309E-16CD-48EC-AD7C-5D9AB0FDFF7B}"/>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81BE1F10-A8C7-4349-A950-B354AE747FFB}"/>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D7C8A357-7407-47BE-BD6D-325289B76BA5}"/>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CFBFD37B-2700-435F-804A-04850B1D18F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84D39D72-C0D5-484A-9340-93E9A26607A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EFD231C4-EAB9-416D-93FE-E330F6BF6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4DEE4C50-12F9-4CBC-9714-727726840276}"/>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6A1ECB40-2EE2-4AEB-B036-2DA455117B1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B2A8A0C3-5232-4D10-85A5-07DD56032BD7}"/>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9666AD0B-FA64-44B1-AFE1-EAEE7D65BEB8}"/>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6B238B-520D-4A19-A7C5-895C5CC94C9E}"/>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A0FE0C14-F990-4E19-BBAF-6413D04E183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D1BE2511-F4E7-414D-AED4-3ACD6C99FA36}"/>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0E5EE702-DBC7-40D5-877D-709567A5D3F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F8E49043-0369-4A0B-9D66-1C83FF97F3DA}"/>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5EDFBB2A-44E1-4359-AE3E-9CFF66B383D3}"/>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519228E0-C352-4D6A-AFBA-8587DC0EA458}"/>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C3959A06-88E3-46EE-A764-27DBE4B2FC93}"/>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CFEDBFA-4A86-4A6D-ADF9-48329B8BE553}"/>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E4623ACB-D9F8-4AA6-9214-69DA98BCB25B}"/>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3EAED304-3BCE-472D-8309-8A9136D7F17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AAA56F2D-78FE-43AB-B391-01A69F91CE9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80E08C43-2F07-4659-BACA-57CA564650A7}"/>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5B57004A-687E-4F1D-BF58-5F7258F5B23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B944D43-39BB-4F4A-A828-89E8B87BDA0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CC2DAD73-99D4-43EE-9A82-2C39225AE243}"/>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801418E2-A914-4602-AB30-D9D35FA08D06}"/>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0AC2A21F-1AE6-4C9F-B42C-D921639D2E52}"/>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6941A33E-8BDE-4C0F-BC58-B0E4F424ED8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B1E2B2C7-D540-4049-B269-8649C9D87198}"/>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60E459A8-92CC-417C-B289-A6852FC4E49A}"/>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E039C74E-3D90-4DC4-B242-6F94EE1D7B88}"/>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79959156-F199-4546-820A-1E5A0F8D0195}"/>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C545F34A-C0EC-4C02-94F9-8F8BB171AA53}"/>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624A744B-72F1-4FBB-9C63-A53852C87347}"/>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7FCC76EA-56E2-4F10-AE75-F4C81B8FB5E6}"/>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555F5D3-BC78-410C-B34C-51397F25A07D}"/>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07EECA6E-438D-4578-81EB-1CADADF87D64}"/>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A0583837-EDBF-420C-9617-EB8AC50FD55F}"/>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E7D6EA21-3F23-43DF-B9C8-E9EDC397BDD9}"/>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FDA72C39-5C09-4755-8A1E-42DB0CFB2FE7}"/>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BE8C3727-9B51-4701-8237-E4CAC6251F0D}"/>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1F4B265-C243-43EC-93DC-D11CDACFB311}"/>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72621FCB-DE79-482D-8BFF-89253270567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0979FA4-A85C-450F-8480-4AED7D9C18D2}"/>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C73B9F6F-DAF2-4363-A903-9D3265EAFB60}"/>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F2FB2AE-17DA-40BF-B07D-8AC1A478A662}"/>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16741C79-298E-49EA-A21F-664647302B31}"/>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A093070-76D0-416E-9E0D-E2914DDE0D3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9DDFD249-4399-4672-9B2A-6E6E0D654DB0}"/>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96C58DB4-6468-4C46-9766-C75E42E2166C}"/>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7C03D2C5-3F56-43F4-8975-4301CC71AD52}"/>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5EE5CBE5-2038-47B7-A107-2408572DA8C4}"/>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9E666BD0-FA0B-42E7-B5C4-2B3228CAB6B3}"/>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EE26F42-A90A-44D3-81AB-588FF1A8F1F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3ACA9C1F-DD57-4AB0-850A-CB28D35C1EC5}"/>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42BC37DB-4250-4862-BD86-8693998260ED}"/>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218468CF-A44B-4005-993E-9CF3B7EB8905}"/>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462AEC16-B620-4F7A-BCD3-8A1DF1E68210}"/>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E67311E7-8AF0-4C0C-AFA7-B23C24550FFC}"/>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55B2C9A7-C9F3-43F2-9F43-3B62844ECEC5}"/>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C3F16F8C-FFB8-46E5-9576-381254F73AA3}"/>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9FA949AE-51C5-4D55-91E7-537FCCCEACF4}"/>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9767171-31CC-4461-A1BD-B1B7378DB837}"/>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89610B20-0627-4540-BBE7-AACF3AD371B7}"/>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F968C9A8-EE7E-4F32-B4CD-C68ACE863ED6}"/>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917B49ED-8CC7-4A1C-85AD-C8CAF4413C75}"/>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F2FC9A33-64DB-457C-8DD5-03F1461C2E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F1D60510-9694-40EF-9268-13AF64671516}"/>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EAF4FFFA-EF37-419D-AFA7-CBC4DEC09D60}"/>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CCA9EACE-5FA9-4D6A-A1A3-AE70B956C5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9E0365EB-CD28-41AA-A44B-AFA3133B541F}"/>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96ABE542-C322-44B0-814F-8B86AB61DD8B}"/>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774275B1-242A-468F-8580-BC13753BEA1B}"/>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01C7BC68-D583-46D6-816B-9B75EF50A8A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6D26DA24-2516-4677-A0EC-EF86AE413435}"/>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3A9A96AE-E230-4392-9984-42631277EF6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C2E3C816-367B-45F5-BDB5-6C9590D48527}"/>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46DCAF6C-770C-48E2-9649-0C25D9CF733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26FD28ED-DF99-4946-A91D-2A6DEB61FE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71F6578-E872-441D-8AB9-0AAD643EC1BD}"/>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C8E3EE43-501B-4682-8EB7-CF5E0F55B20E}"/>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9822CA8-A908-42E1-8AA3-A02EF543AB0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C30F260F-861A-4536-BE58-C5D2FB3129D4}"/>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4320B88E-479F-4D16-8BB3-804FC1B82A0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46E52E4-DCBC-4D4C-84A2-D034A19FD183}"/>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B7A4727E-8C10-43BD-9058-0B35B4FCEBB7}"/>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1A01117E-40E6-4ED9-A3FB-4D138FD21233}"/>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08F03EB-179C-420F-B2B4-ED186A98D43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A4B2E0FA-90B4-4175-8508-C73A292A1976}"/>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82584A0C-1108-4CA4-B048-F8B8BD57AD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D8BF9798-ED6A-4784-98F7-6CE9677CC0D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61E1AA45-9DD4-40AA-924A-AB00611133D9}"/>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EFD82B34-6D46-49FD-807A-B9344F2E915D}"/>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6A649712-C106-4546-926D-3275DDFEEA0D}"/>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55DBCE3-03DF-43E9-84B0-F52CA5FC4E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6DE970A5-A03D-4D5A-871C-65324F2CD9F8}"/>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A2EA3787-F490-4DCA-B656-FD9B5F2F63E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4B4F6F7E-C43E-4640-A7E3-43686949295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A407710A-D359-431D-8A4C-63661D03282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00623FD2-273C-4614-9AAD-8FB9F6A0793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E3F65DF5-DED9-4F56-9672-9ED5BC45C5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97A76C13-4277-446C-8BD7-C17EEC30DDB3}"/>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879D201A-32AE-4B81-8497-6D2FD6883C9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D0FD2E33-A780-4E8E-97E7-279114F8C54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3FEC7CD-FF2A-4A51-A524-11903CBD30D3}"/>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0949B8DC-FADB-48BD-B9A0-124A63956A6B}"/>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2429C5D-BA56-4E79-852C-AD985938B9F1}"/>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666B681C-6ABC-4BAC-893D-CD5873AFA837}"/>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411116A9-1655-40B3-B6A6-0BF9D7CB1EFE}"/>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F81FF712-33D3-4EBB-A2F0-1788489B9579}"/>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D7672151-4337-403D-9CB9-3741532FAA28}"/>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615F582-36BE-4809-8AFB-DED44C895B30}"/>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0BDA51F5-10EA-49BD-981F-9F26D7FE744D}"/>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38591A5C-1F96-421B-912B-D846D66CD7A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D3F0B278-722E-44E1-8CAE-2B6E97C3A7D3}"/>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98279E87-28BB-4DB5-AC36-C95B35163EC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1DCFE8B3-AE07-45A7-8953-E9E62836C2B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47DA2847-19AC-453B-9397-6FE1AFDE1613}"/>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FAE51A6B-4E70-45B6-A0E5-B476FA6124D5}"/>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03BAF9C3-29A0-484D-9133-12495AE99153}"/>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9966613-490A-4472-AA32-18F0B1AB887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52643A70-1343-41A0-8E5F-954B6699027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BE0F0802-8272-48CC-93E0-92EA810659AA}"/>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D04BAAD2-B5A5-435E-8E65-458377EB1F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34538266-5B82-40D3-BCC9-4E4800A6AF47}"/>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123A977E-E26B-4EF6-9418-67D32C574379}"/>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77B5AC4A-1804-498A-9C35-74DD4807684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17E3BC8-FC8C-4F9C-A548-52296503C5A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86855656-166D-42F6-9F1B-784E498544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A2EA3BBA-AF01-4950-8FEB-CFFE5D5B11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2C00D93-333E-4C35-8D92-E457B5FEEB98}"/>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81E9F937-62F3-4C4C-9E80-69F08A473C61}"/>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CBDB675-C9CD-43D8-85DC-540A4460E9B4}"/>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F6825598-1FBE-428D-8AD6-0D996FE89F2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1A58F69D-2DBD-4579-B99F-572D907CCD8C}"/>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23A51CC0-2210-4CAC-BF7A-0160559551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500BC3BD-132E-450A-AA92-D4AD5B0574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F88CBC9B-6283-45FF-B759-94688AE44E5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FEC81BFE-AD0D-4756-B982-E337B08792EC}"/>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FDF5808B-0390-4ECB-B70F-7BE8602CD2F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4ED95E85-AA48-41A1-9464-98642A714059}"/>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6D0C0D3F-DEE0-4732-8990-0CA89B8850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7B65BA5A-4DA6-47E3-B0E8-6E7F2BB5D9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4047DCC-68F5-43C7-BC28-92316C59268C}"/>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A587AED-D9FB-4F38-89B1-25FCBB4ECBCE}"/>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4CF1666B-2787-4B55-BEDB-72E57F93AE6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CC7CE262-8881-4783-B259-5FF7524315C9}"/>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A0B51B43-CA66-4D4C-BA23-C05EAB889CD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6746614F-BA6D-473A-A774-901CAE08F32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7CF5E25A-CB6B-45F6-A877-1F4936D09182}"/>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31A03C32-A569-48C6-8E07-9038647E6922}"/>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E7504411-FA51-4A81-A19C-2F38CC3DB6D6}"/>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6A5B257D-583F-4E73-8309-341735206E4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DE2B5212-2029-4380-BCBE-0CAA304D3471}"/>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EE3EA0A-5699-49C8-AD9A-372D605B155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F75089E6-09B8-465D-A431-9F73779390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42AF4316-7357-497F-9EE3-A3BB5EB5378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46FAA5F5-5D1E-46A0-9154-591C50011D6B}"/>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63B6300-A013-4760-9458-D2DFA5FC9D1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7154AFD8-7298-476C-B35F-FC9F824B7F5F}"/>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D18ACC0E-4756-4449-BC07-328514684F3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66AE708-82A1-4DB0-9417-11DE2FBC3D4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A615329-B311-4843-AAD1-4234E849D31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CA17B1F1-6402-4D1F-A2EB-62E4DDCCAD4D}"/>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6C745C3D-791C-4954-BFCF-1282319875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D6239850-A18D-4A92-8EF9-7FECDDD03BD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667082B5-20BF-412A-99DB-D2FDE6E6F593}"/>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480DE1F8-C91A-4A10-BA1A-5BEEEEE19CFB}"/>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DB3FA5E7-9D24-4E0D-825A-D608805D3B9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FFBD0DFA-8CBB-4CE3-8867-8DCA142F818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1F0BED78-467F-4A6A-AC02-C13C1F8F1DD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7DD1713-BABC-42A5-99A3-7FDA26BDD2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52FDD257-5247-4A4C-B201-7E99FCD7C9AA}"/>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FE97AB0F-B026-4098-8E36-4EBC3C81E72D}"/>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2F54F00-4AA7-478A-979C-A37AD6736FC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EDF4B431-B412-418A-997D-5510A9CADC75}"/>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F641FEBB-6CF0-49A2-BA02-299CA064955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21918FE-8E01-4196-BC5C-C1E0CB8C8E8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1859EC32-F8EC-49E9-B31C-DF867E8609CE}"/>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A7388E29-6667-41F5-9E8D-00884A11ED47}"/>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9F1415A4-71FB-4725-95F6-F349DBBA1389}"/>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4B39A820-CC27-4EFD-9EA3-E93CDCD9138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D52A5D8B-66CF-447E-BBB6-8441F60CBB7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672B1213-772C-40FA-9403-7BD6FFC3913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8655E4E-676B-4A80-9D11-51A34EF1779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8019DBE2-3F61-460C-A619-97ABFA24CE27}"/>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DFA34794-2AA2-4A17-B475-C627E602071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38B1CC75-DE62-485B-9803-6752089426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1DD1F750-79FB-40F3-AA61-E0F68FEF8E9F}"/>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9B3517CB-60C5-40D8-883F-A0BD6347D69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C1B34E7D-9F42-465C-B91D-95564FD68B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8511CAD7-D28B-4ADE-A239-C6FB49527D3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F1AC516B-92D1-4E39-AF8E-49621E34E36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B4A5B16F-6B9E-4028-99D6-0F6C712AE4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35A0C994-C7BD-4D16-AE18-138DAC5E56F0}"/>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6775859-44B1-4466-9130-4F4A9EA5EE8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8E59DC70-F10C-484E-A617-99477DF11D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42B0A658-FEA3-4683-B461-B17F1B706F9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5F6FA37F-943B-48BF-97A3-C2C8503B4E40}"/>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BAE2CE70-A491-4E86-9A8A-DBE78545EDDB}"/>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6FBE28DC-99D8-4307-B30A-E7606710FCA9}"/>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4C6CD089-AB49-4870-BB0D-7ABAB847AD9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328F1E4-8E77-4DCE-B80C-2E6FD17217D1}"/>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DFF5F0F7-64ED-43E0-935E-DD34FECC6BE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1599CEF4-EB91-4EC7-B791-2439939BAE1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F2E48C5-F89E-4EC3-9C89-1C0C63008A04}"/>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0C330BBE-601B-4B57-844B-2DD572BB02B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F9A2409B-F1D6-4C71-B1C4-AEFA40940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34E8ECD5-372D-452E-9474-2C0E41102C65}"/>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6F7BF390-B8D0-40D0-8904-6AB7FC15F64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CEA3423-6227-4BA9-BB30-04DD9318484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C63179C9-68A9-464F-94BC-E672DA2CFF71}"/>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7E22CBD3-2D70-4226-A332-FAD4A8666448}"/>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CA1BCABC-827D-4901-8F9B-0073E64566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DBEF996D-596F-4F2A-B7F5-3CA8738241AD}"/>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CC870F9-CE64-4E77-9994-5ED7EE2B29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C6D88E69-EC5B-4224-AA2D-2F35DFB0F41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404E6D5-B50D-424A-A4C9-AD8A04C2F626}"/>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31A34ECA-0F4F-478E-961E-42AB71EE94E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30711DCF-C47B-41D9-9009-AA31AE3F571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7286350D-EA65-46DD-B86C-E34A79EE718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3227D974-E4F4-4672-B926-856F5EFA30FB}"/>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A42B0A28-521D-495B-96EA-4C08885CD1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3B408D6C-2D9D-4A25-B4F6-0300837369B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3870D76A-EB5F-4582-8383-48721CB132CD}"/>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946CD6BF-9330-48BE-9294-0C6F5039FAF4}"/>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93008E02-ADF4-4D6C-9C8E-644424C4AEB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C4C8FFF7-F880-4343-9CEE-AF845B61D365}"/>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F3D88EF9-2177-4F1C-8A71-5857BC0CF6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F77C2C3-1575-40D5-969F-BCE741C2E6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F98D6572-9DFA-4667-B582-7ADD22EBF054}"/>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E77386C0-9D46-4606-A33D-8314559A0116}"/>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6CBE7C9-BBBF-4257-B6DE-2AA24B5718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5F51D1D5-667A-4F94-AE3E-FD830C969843}"/>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DB77F6B9-782F-465C-9122-36900C0EFA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E5E6FED3-F119-435C-BC35-F52AE27CC735}"/>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FF8D1155-7B77-41E9-88FF-A7D5557E0BC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8B7E4152-DAF5-467B-8830-B75BFC29A86A}"/>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E135D39-0710-4403-972F-E89F14A8EDE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D1CE2A6-AF58-4132-AA1B-C59ED0268F5C}"/>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5E541266-942D-4685-8653-14E9FD2EE7C3}"/>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41957AA8-C40F-4D7F-AF44-BA463387482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5D27C171-6525-4914-BE33-9AD79969D82D}"/>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F7CFC29B-5265-46C5-8E8D-80E19DF4FAA4}"/>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67E61E97-E6BA-41E2-A742-C6F1326B5E5F}"/>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237AB698-A435-4C8D-A7E2-8C390E93EBA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16DBA7E5-FD2C-4838-B2D6-2DC30880CE1B}"/>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946C5B5-91CD-4377-B37D-30873EA07CCD}"/>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160A1789-1D11-45A6-A581-E038774AF8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12F3DCB3-37C5-4BAB-BD1E-BBB1DAAF7EEA}"/>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59CA900B-B3A0-4EBB-A037-6B7F82096222}"/>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06D01A01-4D02-479C-889B-A3C2136005A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F08322E3-1B98-41F1-B0E6-7C370D24BB37}"/>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125CFE64-034B-4DF5-8068-098B265E239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3877CDE8-7222-4B8A-A966-49568BE7A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D94B0C60-9823-4157-A288-C8D72989CF7C}"/>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D25F4499-E407-4163-97B0-57CC4742866A}"/>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7E46B82-2F15-4D61-8DB6-B40F3787C7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02AA605F-2294-4F2D-99C4-B04549BC8DA0}"/>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B48223C3-137A-4042-8CEA-B763E919430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41C11D6E-FD8C-49C0-9516-7001B882479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0518FD1-0613-4323-9B6D-E9A117C43BA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B81ACA28-9B70-4180-A5B4-F122B1691959}"/>
            </a:ext>
          </a:extLst>
        </xdr:cNvPr>
        <xdr:cNvGrpSpPr/>
      </xdr:nvGrpSpPr>
      <xdr:grpSpPr>
        <a:xfrm>
          <a:off x="18596810" y="5427618"/>
          <a:ext cx="1335592" cy="1890998"/>
          <a:chOff x="16744061" y="7032172"/>
          <a:chExt cx="1339947" cy="1912770"/>
        </a:xfrm>
      </xdr:grpSpPr>
      <xdr:grpSp>
        <xdr:nvGrpSpPr>
          <xdr:cNvPr id="3" name="Group 2">
            <a:extLst>
              <a:ext uri="{FF2B5EF4-FFF2-40B4-BE49-F238E27FC236}">
                <a16:creationId xmlns:a16="http://schemas.microsoft.com/office/drawing/2014/main" id="{316A3421-5689-4838-BEF6-9A6ED7FA02E0}"/>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5380E165-FEF3-4BCB-B847-776B7C85743A}"/>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8725D49C-3E8B-4EB1-BB5D-96B5B5AE1DF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D4174694-CEAF-4D16-A5E4-06A096F603DA}"/>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5F69B580-70D8-4DCE-BF4E-E4776D7FF025}"/>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E34A6729-DAC9-47A4-84FA-0DC1F5942294}"/>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3C4777BD-57AC-468F-8D74-A6A8EF8C688C}"/>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3DBC1C7-546C-495E-9786-E8B221031AD5}"/>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7B1FB11B-2432-4E5F-9C45-B91A66E86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71E754F9-1E91-41A9-8EF4-9DD84540D8D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74A9326F-1ED5-4C13-90CD-96F6EF48AB7D}"/>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5C973E3B-8F65-4126-876F-2F83F93E83C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1AFAB1E9-6877-4D04-9B10-575B8CF31B6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00EFAD4-FCA2-40E9-9A15-42D16BF13F09}"/>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FA65E3B2-64E4-4470-98F6-96B67A38A9A3}"/>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89D227A-77BA-430B-8EC2-781C05C34F8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3E47F47-11B9-4CE4-B77E-9F9B7531767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F849BB86-A2A9-425F-8657-30B47D27DB9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4C8FE38-7958-44DF-9175-1997E18EC946}"/>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C387BFE-9B54-4C29-BB48-0BAEBE500273}"/>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4D927E8F-C647-4637-B0BE-DE5A378783E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50E511BF-938B-4486-8A53-CB58AC0C5BB0}"/>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60C8F29A-7651-4E87-BD61-9AEA0D4BAC14}"/>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635BBC45-3B85-437E-AAA6-B0F52E5D766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A0A0100C-9FF0-4CF3-A2B3-CC0D0B4681CB}"/>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44BAEA99-CFEA-4B65-AFDF-08C912C5491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08BD8F7C-906B-406A-A475-B0C9CB3F410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FB2696D-EE8A-48F0-AD2A-C44106428CAA}"/>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24FED7D-AA6A-40FA-A26D-F3A7294CEA10}"/>
            </a:ext>
          </a:extLst>
        </xdr:cNvPr>
        <xdr:cNvGrpSpPr/>
      </xdr:nvGrpSpPr>
      <xdr:grpSpPr>
        <a:xfrm>
          <a:off x="4321040" y="3442839"/>
          <a:ext cx="10926582" cy="6249350"/>
          <a:chOff x="4006079" y="3497026"/>
          <a:chExt cx="10984176" cy="6360263"/>
        </a:xfrm>
      </xdr:grpSpPr>
      <xdr:grpSp>
        <xdr:nvGrpSpPr>
          <xdr:cNvPr id="32" name="Group 31">
            <a:extLst>
              <a:ext uri="{FF2B5EF4-FFF2-40B4-BE49-F238E27FC236}">
                <a16:creationId xmlns:a16="http://schemas.microsoft.com/office/drawing/2014/main" id="{00C25B8E-48B9-459A-8A34-C20590D73289}"/>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03BBA172-6245-4D58-BD99-984CD440179B}"/>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CAE5A311-723B-46CA-9CB6-1AF039AF078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73BC3E52-CEB2-4E76-8132-52536226C274}"/>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2435888A-FBA8-44FF-B09A-7F44F2F8C422}"/>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2B909B50-9721-4A81-9ACC-283D9DC0601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55365A09-9546-494C-8085-4F39790A32E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C7D660A-2856-4794-B553-594A1D074F1B}"/>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8B597E8B-48C9-4EAC-8FFF-2DBA6BB58110}"/>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202FEAF0-641C-4D0A-8C59-D30B597DDE7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FBCCE4D-7C5F-4B47-9FFC-0B208D1E8F2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88273F2-35BD-417E-8015-1CAD480EC52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4475CF9-6053-41C5-A2FA-1460F9E1DD6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CB9A729-6F50-4FE6-8BB9-19009AEA2A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5C15800-BFEE-4A05-B181-725A523C9AF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4D81797-6C68-422F-B499-5126A94B8CD5}"/>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8BE3AE0-D4FF-449A-8FD0-5990329D260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60C73DA8-F85F-47B2-BFA5-F1739261A84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CAF205-149F-4A27-A95E-D448C6C149A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8AACE111-FCB3-4905-98E8-88BE6662E6B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3BA660D4-3DFC-4440-81C2-74662791949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45A5D05-B478-4C58-BEAF-A47534CDDB1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7F7C031-341A-44D9-B824-A05886BD5421}"/>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EFCA9A0-7623-4F63-8CDA-91185A564BF2}"/>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18EE00A5-9B99-430A-B597-6B495CAD68C2}"/>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48CBE4F-5FF1-47AD-8E4E-53E4E2D1F078}"/>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092F2F6-16C0-4347-80C9-17D34CBF8895}"/>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A14299B1-45F1-4C44-AC69-22C5268A3675}"/>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80935E89-50A6-4FD5-8CC4-F841342E808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373B2B16-73CB-4D28-9222-1A89F8F03299}"/>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7E33A785-46F9-4F0A-803B-AAFCC7B7486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4C372A1-909A-469D-93C5-F63F57892532}"/>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E037085-6086-4743-BE44-3581D699128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0DC944F7-5B41-48AE-9693-2B2DB08750F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82361ECF-168F-4FF8-9214-3CA42A27FB81}"/>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F20A5B92-B9DB-4E9E-B3BC-FE6F9EF4BEEB}"/>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EA4B080F-CE60-45D4-BE29-76C640115D1A}"/>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BB87508-A929-4BE2-8C27-9F35B3ACB6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A89645D-69A5-49D2-9EDB-1150A12611E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65EE061-A24A-4E9B-B449-430F6139082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8D3C6E2E-4C8B-4623-A7A4-CDB39664551F}"/>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7584F451-2750-48AF-BB87-734027E132C4}"/>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0966FDD-7F59-47DB-B268-3DB8B89A1477}"/>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8F1B533B-DBF4-4346-B9D2-1AAD6D554B55}"/>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79BA153-A8B6-40EF-B33A-DD26AB2F39DC}"/>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080DA71A-CA31-40F0-9B53-7EF3312D9CEF}"/>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9D8200-1524-4745-9953-71B097EBA07C}"/>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D3ED71B8-8E18-4939-97CE-818F860CB17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F053904-4DAA-4725-9715-19AAA4A61C4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748AEB-6F0B-46F7-B324-519518E339AD}"/>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D807BC5-934D-47B0-8D20-05760C1ABE08}"/>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666BEFE7-338E-479E-BCC7-8A0C04C1D62D}"/>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C79EDBB-7A97-4C12-AAAE-7FCC22FBD292}"/>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D16C78D-8358-4BB7-A2BD-C71E8DDE339C}"/>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BB2B7D2-84B4-42E6-B1FC-396FF6310DC3}"/>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81C4CACF-400E-425F-B17C-7BBB8087282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E5891556-A17A-4C68-9193-883CF2C96ED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6E1154EE-D515-43B2-9323-8D874A0679C5}"/>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2E604D9-D519-4856-A0E3-0E235295AEF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FB8CFEEE-8890-4B44-8D60-6E3843784D6A}"/>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BBAA5291-4A02-4CC2-89FD-2C1A2B1C7243}"/>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9542036E-2884-45BD-A9D7-300E27837FCA}"/>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D466913-2BB6-4AA5-A9E7-A02885CB29C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E4DDA50-46A3-430C-A013-C7E4837ACA35}"/>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54E258B-7574-43E5-901B-DEF14CD04AC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CF4DA21-646E-400A-9235-35E45D4DED6A}"/>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ACC9F08-3A46-40B9-9BD3-76A9748B100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E150AEBD-4A6C-4C3D-A643-78E7D00B8805}"/>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6D47E1D2-BA5B-4667-B686-E59D97706603}"/>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EBB9BA61-4382-4141-931D-A12ECCFB78B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E38A8D26-0712-4E54-880D-5F0B05776294}"/>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2A899DD-BB48-4A80-9AF6-0F40D86364F3}"/>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565C924-10C0-4090-9A48-D8515A055E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12DF2AA3-C75F-4CFB-952B-FA0D55FF69A4}"/>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CB164C30-D7C5-49E1-A7A0-47A18C6CB36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E2AFD0EC-DF3D-4BB4-ADC4-7B09B239A73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6C9D518F-CC69-44E3-8EB8-FDFE7B0E4355}"/>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5B54FC29-D0BA-4E8A-88AE-C98BD869B0C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7EFA322-E636-420E-A242-153EE42922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AEAD624E-75E4-40CF-A42D-F3EEB3BB567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E58F595F-C7EB-4C67-912C-1D662F7BDFE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49FBA938-A44C-4143-9610-B118525453D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A5F967B8-8F56-41FF-A5C5-4CE336655487}"/>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3278167C-DC01-4DA9-8A6A-DEB865E12356}"/>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CC43172-1B28-479E-A4C9-C7D85F5E80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9BE7F496-5D5D-421A-ACDD-AE133CBC5D11}"/>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37EF3044-28D3-4F7F-9751-C63F9C1B90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4D156BA-712E-4752-A187-9993BD3334C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96F34D6-27B5-438F-B4B6-FA7524174B19}"/>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90D97D82-6E45-4D44-9439-3DCCE54870F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CE2A247A-8EE4-4E65-B39C-4D419CA932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00B7EC2F-36B9-405F-9036-FD4CAE1D782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28AECBDF-BBA6-4C5E-BD82-0CA50B1872C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C696BBF-8068-4603-8708-EBF289FB57E2}"/>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A1A47B2-4ABE-4A6B-9588-D740D1A063F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576D953-E86D-4CDD-9913-E245E4B65CD8}"/>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FCB1BD2-F422-4A1C-BCDB-E8073C8345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35629130-9FC1-48EB-8CC6-2969F83585C4}"/>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7CE98B9-1973-4E8F-8FC2-2EF6B996F34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A13D61D7-6672-4BAD-8A9B-7EBB732FF1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2773EB-09DD-42F6-8045-439A46DAE0FB}"/>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F6E9A5A6-A804-45A7-A56A-446068C46CD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DF37ED4E-13AD-4194-BA4D-2D20A476033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DAC507-7895-495C-A794-9A17687BF2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EF7A7447-31FD-4863-BC8A-4F2DE76BC8E0}"/>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C7DCC7BE-EDB1-407B-B84F-E37014C651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795BA1C3-2944-4345-BA0F-731B0B4C24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AB236219-FDD7-4C50-9ADB-BFA8A537BD3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8BB40ACC-41A9-4B38-993E-F5186BA9C09B}"/>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BB2D9EF-6F09-4613-AFC4-93ACB1A67C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00ABDD14-8E32-4A3C-9041-ADE8FF7CF4AF}"/>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BDAEDA8-B298-48F6-82F5-AB20F27EF98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8853009F-DF09-4D24-B0F1-F500BA1EE8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D41267E-31A6-44E1-9BDB-0FC35B82ACC5}"/>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FF5026CA-C45F-4A8E-AE2D-374D8175575F}"/>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3DA9BD30-13A3-4119-8785-2CC5F6B663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0E64B91-FDC0-4406-BC5B-64682E867531}"/>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99911AD8-9F7A-4D69-9CC7-E2C95396D708}"/>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59369639-4BD5-4310-90BF-E532FA735062}"/>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511D78D-C170-4D3E-A4F0-B9B1FE3BABBA}"/>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FB38B3E-D6AB-4FB6-B49A-E6C12FD52630}"/>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EADEA60-1C15-459B-9B1D-08D37A17BEFA}"/>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97439CD3-91F2-41C6-A961-E41321F6177D}"/>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1ACBFED6-FD7A-4A27-8AE7-0943C89E5DD8}"/>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22B7BD0F-2F7A-4FC6-B990-4C09AC0C291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6933C94A-F628-442D-BFD1-1291D3EDE50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BFA9C4F9-9AAE-4C3E-B51A-A86F53A89C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456415D0-F435-4AAB-9D84-DE91BA88F7EB}"/>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A6AD8E00-0A29-47AA-903B-DF84CA881412}"/>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DB96AE6-567E-4216-B1F9-A1A5F9E2E2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E6F880F-EA4C-43A4-8E8F-F917C69EDC5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8839566-16E7-46A3-88F4-571ADBCDA8B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7AAF3C46-97B4-4F68-A4F4-895957D3EB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AD5B7ACC-22FF-4274-A4FA-EAA7399526E8}"/>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2236041-1ADF-489D-8253-E2CF6BA79F35}"/>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943FB823-E40F-4255-9A15-38FB9AB14C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673DE3A-CB26-4349-B140-D9FE86436F9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4632215-1594-49D2-BD07-581169AE3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2A8E08B-6122-4CD7-9E1B-D2903293DD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C0BD2990-47C1-44A1-B7E1-3E034D48960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B672F98-BA29-4F98-BE1C-479DDB43DAD3}"/>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6C271C2-0461-4A76-8526-E392E6C4C90A}"/>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87BD4349-5498-44D5-9BFA-9DA2673E8F1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A751C141-7455-4FC5-AED7-B76D14F9B2FD}"/>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3CE20003-0BD0-4042-AE17-2FC2A8D8DF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52B69D0-3D54-49EB-A1D4-BCEA53C786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161AE5-A310-480A-A0A7-53C5C6EDA7A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FCF241FB-6EDE-401E-8849-941DADCD3A7D}"/>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146E088-A482-4E64-AA8B-871FD075C5D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B387216-4BBA-4CA0-8A3C-BA91C3A7ED9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9DC0E0C3-008C-4CE8-B6D3-55C7AF73FF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ED7C86B-385C-4059-9318-8ED868A7E0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7D3AF085-F93D-4937-8B1D-8C977FBE1496}"/>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D2759F6-9EA6-4C97-9070-6D2A0C900D92}"/>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B97BFC83-216B-4E6D-BF74-3D5E0E8CD1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9C3293A4-AAC2-4043-A5AE-36A07AF5B425}"/>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D8DBCE4-9590-4063-9BEC-381E29CB500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14341F2-0C54-46F2-807A-70C167D1879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DA6408C7-7083-44F9-BFC2-A29E34854825}"/>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4B58A73-EF4A-4E9E-B5FB-258C6903166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E1A0C127-7B55-45FE-B650-38302ED3A24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D368EBA0-098F-409A-BD66-C8352132F3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1CE79D1A-BBDB-4F08-B363-27E525F67F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2C166192-A860-423F-9DE4-375CD108AAD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158F4433-2D97-487D-A19E-B8CCD6EF7F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2D60168C-D46D-419A-8654-272F563DE42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4193A7BC-4860-488A-9B69-DA2AFCAA563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CFAEE32-94AF-4AB2-8E90-A4CF2C17C15D}"/>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79BEA83E-0F9A-44BD-BB84-934EC6F1275F}"/>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97AF61A6-F020-4B8C-9A22-5F0F0EBFB86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DA18052-8C12-43AD-A26F-5920F1E47313}"/>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84D35242-FE3A-4394-8975-2613CC1AC4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5D0C7EC-FD06-4CDB-B526-8355B768BDBC}"/>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D277DB9-30AB-42E3-844E-029C400B3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B882AB-EFAC-4B80-9045-8C3275BCCD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49C855A-0C5B-4ADC-B390-544066E4699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53C4809B-A5DD-4361-AC23-077ADD7C10C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484C0441-8796-45D7-876E-829F6028E7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6F471E3-3E0A-4467-BE66-06C0F20759DE}"/>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049FD37-44D3-4EDE-BDFC-418C6363987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7F16724A-1905-4AC9-88D8-DAD3B01F3A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2CE5569-6C28-44F8-843F-E5290DA0073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D24EB00-4DF3-4EFF-9AE5-4D3F1A26334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AF888CC8-6A57-47AB-A915-8904542AE2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2BE793F1-1E67-46B8-9A0E-3FB80BA2C8B4}"/>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81ACE7D6-AB0A-4D9E-AF03-945CAEE7790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78AF975-92CF-4B4A-8751-FE08F1478D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42C058DB-5C42-418A-9D49-07291619A12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6A0BFE04-CF00-4767-AA97-C913090D2335}"/>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3408DDB6-D4EE-4E63-B7A3-B1ABABB0C2D7}"/>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FE89045-8FFA-4234-806F-A424C7D329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333CD6B-9F29-4F6B-A1AD-EE4F36B9A3D3}"/>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203A2E95-D384-4D01-82E4-9B7A6930E0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A8E84751-5097-4180-886A-7E3B363B9E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23B169E7-7576-4332-A33B-1A661762683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E352F00-3378-4FF4-9166-6AB747341A7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9438537-C9FC-4383-A0F8-7D7D31FC4A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5F67862A-41EB-42CE-8C5A-A5746545887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BC12F6D5-D792-4776-B681-04456FCED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26C698F-DC40-495A-ABE2-2F8DA0154A9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974390E-D8F2-4EB8-B779-81D53B0BFAAC}"/>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2FAA4DF9-93AA-4920-92A6-19FD681F9F4D}"/>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11CA8D80-3782-42D0-BD17-F44AD103522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8ECD1AA-C9A1-4320-BEF3-F358E1B96EA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9597A0B9-923D-47BC-ADBA-F0218458A8B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4BC5DFF9-F12D-47AB-9AC5-2A18843DB7E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A4EAFBB-2371-4484-9840-87CDB057CD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B3EB64F-8B78-48CE-A610-4FD55FDF5182}"/>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E75FD0-C08C-4E82-A3C4-4FB77D5D6F4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2F8BC06-8350-4376-8EB7-75BC51A94ABA}"/>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A04EDE36-0B78-49FB-9949-9838ACE3F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982A8EA-76F0-43FD-A3DA-E782F8CCB34A}"/>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7523544E-5C17-4460-ADC5-629E2AFE24C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9E72D851-CFD4-418B-B529-9015192C08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F7CBACE-E846-4D80-B97D-9C5966910C2B}"/>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FA472649-57DE-40E7-8F66-08B59ABEA136}"/>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B62C4816-2C5C-45AD-9D5A-410E4C76E6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6C6FF9EA-5301-406A-BAC6-67C810142457}"/>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6AE56243-EC21-4F41-9FC1-98C15F3BC85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8A2EB74-A250-4376-B3E2-F85EA7D9E8B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065411AC-A89F-4DA8-9EAC-793E9675210C}"/>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0731E688-040D-4B9F-A1A3-89E08BCFC9A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B8C6634A-4ACB-487B-9A25-B79F209C33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C618BFA8-A57C-4942-A515-3AE516939DE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6291576-9567-4631-996A-FBB945A094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9AB0A14-18D0-459D-B7B7-C135EEAABAB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CB964C2E-A099-4BD2-AF38-0FEC18E9B03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EB23015F-7078-4BC5-9630-3E8D0EC4639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02A780E-E453-41D1-B44C-06759D6F1C00}"/>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15BD086F-0767-46B5-B201-5F3C2F2538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D99C6C11-A3F3-489E-B2B8-7206F68E87A2}"/>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A143C07D-0A56-4A7E-A1A1-646F67EE1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4F73950-76B3-44F4-A6AE-6B5769024F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5B30F539-6593-41F1-B649-6A25F945C55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5E52EA02-128E-45DC-927E-D3D59ADF6CD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DF373DF9-2C51-404B-8142-2CAB170E42F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0314930-626C-40F5-81B9-B8AB12B4A19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3D46A1-628C-4BBB-BEF9-A6E74D9F97D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902EC3A-290D-4CF4-8A3B-98D58731B3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6611E43B-BF04-4F9B-B8F0-42B5CA8C305E}"/>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299B23F7-A6E4-4971-83FA-C9F284959441}"/>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F84DC19-100D-459A-A7D7-4E7BFF4944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0E4D708A-7949-4271-B345-68A68E84206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53120AF-A469-4C08-B6D4-DF0CEB8C61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A759E05-5EA6-4C2B-B858-EADFE3D4B1D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202999D-E83E-4384-A83F-0737DA0CD3B9}"/>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53991F6B-3396-49BC-81B0-C382A79C61F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A7AF1EA2-1F0E-41BC-8289-0260DBBA02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F7C0163-26B4-4070-80F8-A63A82396C64}"/>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B569D008-3571-450E-840D-84CA2B4B7046}"/>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D613DA53-72AE-44CC-8EAD-D06D092A64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E10221D1-B2E2-4F6B-985F-4E2EC28D7F5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3AD806A-0CEA-4396-9224-6C0298ED0F53}"/>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EE1BDE3-C3E5-4633-80C4-F0E45D4A41B1}"/>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E73E415F-03F2-4BAC-AC36-F09F6646FD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40CBC294-49EE-401F-B856-082C3758C73F}"/>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BC19BEE9-282A-40C4-90CF-5D651727B87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3F74130-412E-4559-9C3D-0D360C5D85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037AF813-30FB-4D7D-BA80-BED5916198A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74DAFAD-C595-45FD-9AB9-6C0BC04D3246}"/>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7589B98-D415-40AF-9B33-D538C8437C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CC0F5B5-3D54-4BFD-9911-9F67CD91322E}"/>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2FC0F59C-569B-474A-913E-FA25802AA18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8EE6835C-0C46-47E1-89FC-3B1F24DCCA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4A7F56-701D-4AFE-AED9-5177CB47548B}"/>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3EAC439E-9CFD-4493-8892-8F3A61DF588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ECA694CA-6E20-42CA-99A6-5BD58C39FD6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CD9C1FA-4675-40D6-914F-2F5F3982BAC5}"/>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E272A6C3-D2A6-4C50-845E-5ED920278EC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04C303A4-AFEF-4DD4-87D2-EE8D35949D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669FFC5-B2AF-4261-9F72-89398E7D087E}"/>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40</xdr:col>
      <xdr:colOff>472440</xdr:colOff>
      <xdr:row>62</xdr:row>
      <xdr:rowOff>15240</xdr:rowOff>
    </xdr:to>
    <xdr:grpSp>
      <xdr:nvGrpSpPr>
        <xdr:cNvPr id="2" name="Group 1">
          <a:extLst>
            <a:ext uri="{FF2B5EF4-FFF2-40B4-BE49-F238E27FC236}">
              <a16:creationId xmlns:a16="http://schemas.microsoft.com/office/drawing/2014/main" id="{61F0E7C6-A6A2-42C8-99CE-739D3EF4A9F1}"/>
            </a:ext>
          </a:extLst>
        </xdr:cNvPr>
        <xdr:cNvGrpSpPr/>
      </xdr:nvGrpSpPr>
      <xdr:grpSpPr>
        <a:xfrm>
          <a:off x="14616430" y="2744470"/>
          <a:ext cx="12899390" cy="9157970"/>
          <a:chOff x="13121649" y="2436558"/>
          <a:chExt cx="12125344" cy="6443663"/>
        </a:xfrm>
      </xdr:grpSpPr>
      <xdr:graphicFrame macro="">
        <xdr:nvGraphicFramePr>
          <xdr:cNvPr id="3" name="Chart 2">
            <a:extLst>
              <a:ext uri="{FF2B5EF4-FFF2-40B4-BE49-F238E27FC236}">
                <a16:creationId xmlns:a16="http://schemas.microsoft.com/office/drawing/2014/main" id="{8C0CB592-4FCD-46B5-96F2-F0A87D6BF226}"/>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B6DAB84-BFA9-4F3A-8CB0-515D8A0104C2}"/>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29D3EC0-3BBD-4AD8-8B06-770C46CE5C81}"/>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45730220-522D-48A5-9271-31D96088E956}"/>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09953835-D2BA-4488-91AC-D2DC63671A6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17B512D7-2512-4B37-A262-5203854D457C}"/>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59E8253-2430-4322-90AA-7437B47B0FE2}"/>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4C51920D-EBDA-4D81-8B58-D2472F5B4CBB}"/>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0AA8031-6454-4A3B-A39C-9F1E496AAAA0}"/>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7EAFDC8E-5522-439F-AED3-83554737255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0B8EB2CD-6D48-410F-8548-3D8938192C3A}"/>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2898210F-0DDE-419A-BC02-05D6617EFCA8}"/>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868FC4A-5A75-4C04-8920-BDE710A83B48}"/>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9F776F8-295E-4159-B50D-68D5D81910A1}"/>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5F94A9E-EBC8-4F34-99DD-8B0246FA87E7}"/>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FC729B80-A218-4F31-AEE8-849A4B8B05AC}"/>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70D0BC03-D027-4FDC-BB5C-C96E565C9E78}"/>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DC094008-2D72-44A4-A170-E83762E740A8}"/>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53E1C7C6-2B98-4369-B602-622DC31B8889}"/>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CCDDB8EB-9E9A-4F7D-BC81-1E4955CD4FD0}"/>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0789D45B-B0B1-40EA-B2B4-1AF1E184F2B8}"/>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1A2E82A-6F69-4D60-ACF2-52B6BEBB47C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B9F2716-9432-4FE1-95CC-E7B8DE413AC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4EC4F2BB-B9BD-48B6-8216-8F6ED74F35BB}"/>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B9E2FB6A-EEFE-4B4B-B7CD-079B17382745}"/>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A36FC689-D485-4E39-A8CD-9CD10D8210F8}"/>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A79D0597-84C6-4E60-90A6-9252813770BC}"/>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615F215A-E696-4A5F-AD80-72C539687E2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3C6FF13B-D9D9-43F3-8B24-A3836D92CBE4}"/>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47C9D26A-5DF2-4B04-90E7-688454686F86}"/>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F1CAD0F2-99DE-475D-A56B-30B3EBECDD06}"/>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FCEA0267-AA80-4BA6-9BF6-2B0D1C5097E9}"/>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E341B928-ED31-4AE7-A063-D86F8928B904}"/>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8EA48676-8DD9-4CFE-838E-80D823E4917D}"/>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321AB3C0-35AB-4398-BB43-4E29884F92E1}"/>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8EC68759-1396-4107-86EC-A97CD62F0C14}"/>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1C03C14E-BB27-443C-8FF1-223FDD731D04}"/>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07477E7B-5847-44F2-941A-9236D09A9506}"/>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D237F27B-E554-4C08-8C9D-F563D80AAD96}"/>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821C2280-5F81-4D45-B64F-9DC2F60AF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5BD4212D-9179-44B8-8EF8-146DC0A552FA}"/>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9806CE8D-BAE4-46C6-BF53-5755E123FB41}"/>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88FA1C-4CDF-439E-B897-2EA826547B3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D5770C5D-5CEE-4472-91A8-EE7217C56DC3}"/>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F00CC84-76C0-4F7F-87D7-5DEC8008806A}"/>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E3FE0E2-D5BB-477B-B7FB-06F81624DCD4}"/>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8A7C4F7F-0173-4D9A-A6D1-FCCC74B0ECE4}"/>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341C24C1-9DEA-42E2-826F-B59B445727C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18CA4EC0-10D9-4580-8A04-67DA395C64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793C90AD-8D9A-498F-84E1-ADB2B9CF8DE0}"/>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B0EDD92D-DB2D-4B58-B37E-16AD3C1F336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3658A982-8902-4E0D-A519-D41997C358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ACC7018-22EB-4D95-990B-8DC13B0C6F7D}"/>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6F4EB860-AEE8-41DB-B75A-1DD5DE32BFB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08CD9531-3B3A-46A3-ADF4-6D9B1C40813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AB6BD76E-6F7F-4005-9625-0AD641591306}"/>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BC792E-0D93-4C9C-9E4E-B6BD5FAA82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11BBFC97-3F58-478A-BF46-9E73958D573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08BF8F9D-128B-427D-B439-1ECE86BBD35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D87104DE-8B8C-4068-802C-549CB4CA65FB}"/>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06968587-7AA9-45FF-9ADE-A0E4ACA0DF0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73FE2E0E-4C6E-4EC6-B8FF-5F864A6A0DFA}"/>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C9117B4D-4D66-46FE-92CC-FC1B03FE567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67B5C14-0DCD-4153-A5A6-C5A3F548089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ED492855-119A-4183-B1C1-895A8DE83071}"/>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8936FD57-9FD3-408D-B222-7103ACB3C1E7}"/>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8596B07-15E8-4418-B92C-F382A03AA1DA}"/>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9CD4CA39-13E0-4506-8080-6C013A0AD29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40093A47-F747-4A95-85CD-04466AFFD33F}"/>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81356430-48A8-4E85-AAE0-ACC03E64DE2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92414E3C-4D57-41E5-9BB6-7C7B1C59D60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63CBC0B7-0599-4F63-BF34-9134575089AC}"/>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DB449E4-A8EE-4992-9B53-5B5926E7615F}"/>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2AE00E81-2A7D-4557-ADB8-3C1263CF1C7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38944B20-13DD-4479-95FD-A9264C7629AF}"/>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E165C74-1491-4082-AD81-0EA3EE4BE9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1D21196D-36E8-4D5F-844E-BC912A68E43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D8AB8C65-01C0-41CA-8CC8-226D45E014AB}"/>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366B11EB-4ADB-49AD-B9E3-8944252867EC}"/>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A929BB17-8A69-4E8E-9AEF-DAFF4EABBF1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8C94D31-33C9-42D9-B134-01F2AAE4DD14}"/>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C47347A5-0224-48D7-9E3C-75C4BDD602BE}"/>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2D1CED9B-BCC6-4016-A99A-28BD65688C5B}"/>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D3D402A0-7AAC-4B06-8BEB-A590609F6C19}"/>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7536C75-2F99-4747-B6C6-5B9D903C256E}"/>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EE01F731-0FA7-4CA7-87E6-03336758B5E2}"/>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8D63572-D768-4F37-8304-63CB2D20920C}"/>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9B09FC23-9B4F-4E57-8F79-D62442DF7E0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6F96C2B2-0BAC-48A9-B297-2C63B53CC1B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133AE424-5F63-48D5-9E5F-C169F6B122C0}"/>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71DD3971-96C3-4D01-9B9F-3BDCF9EF878E}"/>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6A2CDEF-FAF4-429F-8275-82713025B4E5}"/>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21559D54-C7B3-422C-9071-3683DD8AA7B7}"/>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52FD7DE5-1E93-48C9-991A-61E0F31698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2F5C9217-CCF7-461F-95B2-599DFDC4CA04}"/>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6BE38DA-AA89-4FAC-8486-57D5122BEEC7}"/>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32572248-5A06-4DAC-A424-45DCD66B31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474CA9DF-37F8-48C7-BE2B-A1F2447E354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4BB516E6-AABD-47FC-879B-F50EA85F583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8618EB4F-E0DD-4480-95CA-164DEE9A171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32471C2B-CA28-40ED-A039-637D3429D8FC}"/>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B0FB99F1-DC57-42D4-9E9B-D677EB1317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4C435F0-9FAE-440F-B279-19012C111F4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E0254EC-9A92-471C-BE8F-CFD6086A5E4A}"/>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56AA9099-49F9-492C-AA2B-AEA8C0D3469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ACFB3D2E-9536-43CB-919E-A1E2E493E329}"/>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05AF47AB-D9FC-4390-A93B-CDFAF6AD0D2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7923B3AA-9210-41C7-99A2-0B9F039A9A95}"/>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2D22E4F-0F73-4860-BF88-00AC4E1B421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DFE1A083-ED19-474D-902E-4AE46F045E2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62505B1B-A18E-488D-8B64-2D0F6A42FCC9}"/>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5F9DD26E-C036-4710-8BD4-8B89D2C90BD3}"/>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23499FB9-93AA-4297-A344-2EE4D2469D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AAB67122-C9F6-412D-AC56-ED686F47AE4C}"/>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1DD1D0EC-142A-4216-8CCD-FB55939F26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D07C16FD-52DF-47DA-AA30-CACF58977CE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347F71C7-8F8A-493E-ABEC-050EB0930337}"/>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CD0D046D-E850-40D2-8407-64262879DB36}"/>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E14D9A4F-BFDF-4D57-86F9-938BE647A5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2B6BDBC-AAC4-4757-B3D2-62FA3F7ADF6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B43C1BC1-9A7D-4A4F-A0D3-32D7B62E9B4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919BA3C8-E7F4-4CA8-8498-BBFEBB7989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36E693D0-DACC-4A01-85EF-9A028179F1BE}"/>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51200E71-712D-42BC-8D41-4A79D64491A9}"/>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4B0E7A3C-63A1-4720-81CB-D91E8B029A71}"/>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5F28EC6-E880-40CC-A16A-93488430DD6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2807EE8C-B363-417F-A24D-6F4A6F19D1F0}"/>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EAE71AD-9659-42FB-ACB7-4E29553CFC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C32ED89-66E2-4539-94C9-4C6BB84F80A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B7D0F8E1-DAAF-4849-9A2A-708FD9912DE9}"/>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507A653-7148-46C8-B560-22E79532A00A}"/>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D590C509-2642-4E9C-B11C-1BC1039AE199}"/>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30F01696-E474-44BD-A839-4D7504D97C7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5C2382CE-1E06-438F-A92F-FA7C45E167E2}"/>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C8E4A84-7633-4A2A-823A-C1A778A21A9E}"/>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C8C31F35-5C28-4C91-A4B4-CFB37D44055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140C61D3-AF8B-4C1F-AFA0-56FC5BFB4D34}"/>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081E273-EBE8-48A4-AC9B-BBA6B7BBAE5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936432A1-3602-4010-899D-1463425F404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44F4527-3BA7-4051-8B01-7B9481796A46}"/>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738F703D-131C-4021-B658-16F48CA50BD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9D60B013-459B-49E8-9B18-9D3E93B3006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1CB2F7AF-3233-4717-9667-8CBBFEDE5987}"/>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7F473307-041D-4A87-A498-4569BA2C6F7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D675A46E-191B-42EB-B877-A37249374C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8990C239-1D56-4C24-94DE-FA39E45A3A09}"/>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3A4A25C-A702-48ED-B2C4-A20EA8809C4F}"/>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965554D-D65C-4937-8D6A-5370D5E8D6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2575E42-3566-4783-A542-12B7026CBBCD}"/>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7D37053B-CD7C-4ACF-8A0B-E913FB23DF5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58AE367E-F0CC-4D91-8AD4-F08F505D5B6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A7B39A4B-54E7-40BF-972B-3A9317981805}"/>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BFBB45A-F2DD-4073-8DD7-5F592196C12B}"/>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7248CD6A-49AA-4866-AE1E-FF23DD91FF9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49889BD2-3E4A-4CE0-BC23-69D461E8ABB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FDACEE21-29FF-4F75-AE52-A89FD083442B}"/>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88862A39-35DB-41CE-AFB4-A5FB8A6C53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828623AA-E688-4FAA-BCC7-FDF09D4423B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53062CBA-D538-40B4-BEBA-B39D2A8E0770}"/>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A5B0305-6D99-4EA6-A805-65F55BA3EAF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BB72F046-0F9B-421E-8C1C-A4650E3ACD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DEB798E-57EE-4C3E-BEA3-C844E8C4A36D}"/>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51B1A279-D346-4188-9A5C-74CF51FD96B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892672BC-A3DB-4521-B0D5-C59E48EE35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4A044232-99F6-4E28-9966-0AD971E3D451}"/>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BEAEB358-09AA-49D0-BB3A-0F80BBB6C8F3}"/>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085A7D31-219B-41E8-B6AD-86E251C901D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C36D9D0E-CFD2-4FA0-A65A-A88207531D9B}"/>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8CCD88B0-32DD-492E-BA2B-98B2B534078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3B079031-442F-4EB0-B41A-14BA1E85A15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75F71552-C2FC-4E18-BE5C-8CDB0817924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EEE1AB19-DB9B-4F55-B3EC-FE43F141E77E}"/>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7593C177-3713-4E6D-8372-0E4B860A834A}"/>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5998275F-514B-41AA-B4FF-077B5E7D2F0D}"/>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43667C9A-97D9-40B1-8B78-70982334642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E473E5DC-5171-4822-AC7E-B67D7AD2A6F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63E0E6EB-8C3C-4352-AF6D-4F952206A3D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961E6D5-B702-4EB8-8EA4-6E209DB2CF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73B61C79-6B04-4536-949B-307879EC4664}"/>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F79E5943-764E-4756-A29B-FB75A47D7DB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52A47DB5-81E9-44F5-9034-6155C820B2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9A07F5ED-1E21-4874-9AE0-E9368529B4DA}"/>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BD6C77B6-F16C-4DE8-B488-CAE2E0E8240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86B92A8-71CB-43B5-987D-55043A9115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57D912EA-DD23-45BF-8A4A-511627E84B37}"/>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5201404A-40A7-4ADB-8AD3-EC7916F2B9C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CA0139A3-35D0-46FF-997F-F22F5CA8F6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23A8B4F9-CAA6-40B8-9510-BD906BD112B4}"/>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3F7E9F47-D59F-45BC-AFF6-A40F050C4BD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6A2310E4-A3A9-48F2-8B79-4B819B90E17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C7F6EDF2-1C83-48FD-A8E8-716C27440F62}"/>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4F87CF5E-875C-4D8B-B69C-15D044BBD24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783A5A3A-5839-45AB-8EFA-C74D02F27F7A}"/>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9B85E268-4FE3-48B4-8CC4-AC730EDC475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CE294B56-4163-45C4-B65B-9048A6BD2E37}"/>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3114FFF9-E134-4A91-BC5E-BAF9E5AE609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FA8908F-644C-4FBB-B574-A9836CBBFE0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6C7BF21B-23D3-4A48-91AA-F7FE32ECCA2C}"/>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D3CAEBDC-5D21-4758-BF08-DC3FCD515B77}"/>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6674FBCF-5D40-46EB-9F73-5102F9C8219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5F21F185-9BA1-412D-AFB0-7BA5BF25619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54CC2D8B-A9B6-4F36-B46A-8F70E76D63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291BA42-1BB3-4EB0-A22C-59F4F3561E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EF554015-C427-45AB-9184-0DF590736FEC}"/>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3BC64355-3C45-4923-ACA6-B7E2751113DE}"/>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BE02ECA-155D-480D-BDA5-63F228A0654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3CD01C14-0C2C-4FF6-810C-6140EE910D4B}"/>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3A6368D9-3512-4FEF-A7FA-9A0839CB3A6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43AB3512-0773-48DE-B90D-4076815981D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F65A1296-5A8B-4C71-99FF-7698D9365889}"/>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43821CFA-47BF-4BA9-B27F-11AB4E3155BE}"/>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5A48A360-0FC3-45C9-9763-921E0DFE2B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6902D62-155A-4D3B-AA22-AFDFAF4032D0}"/>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215506E-B9C6-461A-8B06-0E25BFC34A28}"/>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323A0AE2-62C3-4FFC-B331-8C5C54BCA26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37A7815A-A279-44CD-A3CE-7CBA3E22BD3D}"/>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85580CB0-AE9C-497C-AA66-BFBF73BF3527}"/>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20FA551-51EF-4F90-A7A1-9A87EE77AD05}"/>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8E3821FC-9AA9-436C-8AF9-83D51C37D50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1F37AF9F-D8BE-4170-8EB9-AB87A86B3A42}"/>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21387D40-C933-4F0F-9249-DDF52BC2B0E8}"/>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105C399-8678-4FCA-8DB6-E2E089A2252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E6BF78CF-C031-4F46-B7F1-F37AB033C223}"/>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FF69C624-82DA-4F62-B204-74C8AEB0FA08}"/>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612E845F-55FE-4A72-A696-71083D959E7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69B1F7EB-97B3-49FE-AAE7-FF3540554FAE}"/>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982DCC1B-578D-4A90-B1BB-B7CF3EBA989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7CF5BCC-AB53-4410-AABB-A714D7FE58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9D59E655-760A-4E37-B6C8-09308516E744}"/>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3B68B33-D5CF-48D4-A62C-9A232815ADBE}"/>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E1BA7758-1D88-4280-8BFD-2D513E5AC65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E8E33FA8-3141-4CBF-BE1B-D1ABECD5BD7C}"/>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34027B84-A8C4-4C8C-945A-55907241C76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33302657-3157-4ED0-9D86-4898163BA2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ECA95BF6-DAE3-4F00-B0A8-5422884725B6}"/>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601-F31E-4C7A-9CD6-9C3A5044EF80}">
  <dimension ref="A1:BX106"/>
  <sheetViews>
    <sheetView topLeftCell="A26" zoomScale="70" zoomScaleNormal="70" workbookViewId="0">
      <selection activeCell="Z43" sqref="Z43"/>
    </sheetView>
  </sheetViews>
  <sheetFormatPr defaultRowHeight="14.4" x14ac:dyDescent="0.55000000000000004"/>
  <sheetData>
    <row r="1" spans="1:48" s="17" customFormat="1" ht="27.9" customHeight="1" x14ac:dyDescent="0.7">
      <c r="A1" s="34" t="s">
        <v>85</v>
      </c>
      <c r="B1" s="34"/>
      <c r="C1" s="34"/>
      <c r="D1" s="34"/>
      <c r="E1" s="34"/>
      <c r="F1" s="34"/>
      <c r="G1" s="34"/>
      <c r="H1" s="34"/>
      <c r="I1" s="34"/>
      <c r="J1" s="34"/>
      <c r="K1" s="34"/>
      <c r="L1" s="34"/>
      <c r="M1" s="34"/>
      <c r="N1" s="34"/>
      <c r="O1" s="34"/>
      <c r="P1" s="34"/>
      <c r="Q1" s="34"/>
      <c r="R1" s="34"/>
      <c r="S1" s="34"/>
      <c r="T1" s="34"/>
      <c r="U1" s="34"/>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row>
    <row r="2" spans="1:48" s="20" customFormat="1" ht="27.9" customHeight="1" x14ac:dyDescent="0.7">
      <c r="A2" s="35" t="s">
        <v>88</v>
      </c>
      <c r="B2" s="35"/>
      <c r="C2" s="35"/>
      <c r="D2" s="35"/>
      <c r="E2" s="35"/>
      <c r="F2" s="35"/>
      <c r="G2" s="35"/>
      <c r="H2" s="36" t="s">
        <v>90</v>
      </c>
      <c r="I2" s="36"/>
      <c r="J2" s="36"/>
      <c r="K2" s="36"/>
      <c r="L2" s="36"/>
      <c r="M2" s="36"/>
      <c r="N2" s="36"/>
      <c r="O2" s="37" t="s">
        <v>91</v>
      </c>
      <c r="P2" s="37"/>
      <c r="Q2" s="37"/>
      <c r="R2" s="37"/>
      <c r="S2" s="37"/>
      <c r="T2" s="37"/>
      <c r="U2" s="37"/>
      <c r="V2" s="38" t="s">
        <v>96</v>
      </c>
      <c r="W2" s="38"/>
      <c r="X2" s="38"/>
      <c r="Y2" s="38"/>
      <c r="Z2" s="38"/>
      <c r="AA2" s="38"/>
      <c r="AB2" s="38"/>
    </row>
    <row r="3" spans="1:48" ht="15.6" customHeight="1" x14ac:dyDescent="0.6">
      <c r="A3" s="39" t="s">
        <v>89</v>
      </c>
      <c r="B3" s="39"/>
      <c r="C3" s="39"/>
      <c r="D3" s="39"/>
      <c r="E3" s="39"/>
      <c r="F3" s="39"/>
      <c r="G3" s="39"/>
      <c r="H3" s="40" t="s">
        <v>33</v>
      </c>
      <c r="I3" s="40"/>
      <c r="J3" s="40"/>
      <c r="K3" s="40"/>
      <c r="L3" s="40"/>
      <c r="M3" s="40"/>
      <c r="N3" s="40"/>
      <c r="O3" s="41" t="s">
        <v>33</v>
      </c>
      <c r="P3" s="41"/>
      <c r="Q3" s="41"/>
      <c r="R3" s="41"/>
      <c r="S3" s="41"/>
      <c r="T3" s="41"/>
      <c r="U3" s="41"/>
      <c r="V3" s="42" t="s">
        <v>33</v>
      </c>
      <c r="W3" s="42"/>
      <c r="X3" s="42"/>
      <c r="Y3" s="42"/>
      <c r="Z3" s="42"/>
      <c r="AA3" s="42"/>
      <c r="AB3" s="42"/>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27" t="s">
        <v>87</v>
      </c>
      <c r="BL45" s="27"/>
      <c r="BM45" s="27"/>
      <c r="BN45" s="27"/>
      <c r="BO45" s="27"/>
      <c r="BP45" s="27"/>
      <c r="BQ45" s="27"/>
      <c r="BR45" s="27"/>
      <c r="BS45" s="27"/>
      <c r="BT45" s="27"/>
      <c r="BU45" s="27"/>
      <c r="BV45" s="27"/>
      <c r="BW45" s="27"/>
      <c r="BX45" s="27"/>
    </row>
    <row r="46" spans="22:76" x14ac:dyDescent="0.55000000000000004">
      <c r="BM46" s="18" t="s">
        <v>0</v>
      </c>
      <c r="BN46" s="18" t="s">
        <v>1</v>
      </c>
      <c r="BO46" s="18" t="s">
        <v>2</v>
      </c>
      <c r="BP46" s="18" t="s">
        <v>3</v>
      </c>
      <c r="BQ46" s="18" t="s">
        <v>4</v>
      </c>
      <c r="BR46" s="18" t="s">
        <v>5</v>
      </c>
      <c r="BS46" s="18" t="s">
        <v>6</v>
      </c>
      <c r="BT46" s="18" t="s">
        <v>7</v>
      </c>
      <c r="BU46" s="18" t="s">
        <v>8</v>
      </c>
      <c r="BV46" s="18" t="s">
        <v>9</v>
      </c>
      <c r="BW46" s="18" t="s">
        <v>10</v>
      </c>
      <c r="BX46" s="18" t="s">
        <v>11</v>
      </c>
    </row>
    <row r="47" spans="22:76" x14ac:dyDescent="0.55000000000000004">
      <c r="BK47" s="18" t="s">
        <v>12</v>
      </c>
      <c r="BL47" s="18"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8" t="s">
        <v>12</v>
      </c>
      <c r="BL48" s="18"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8" t="s">
        <v>12</v>
      </c>
      <c r="BL49" s="18"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8" t="s">
        <v>12</v>
      </c>
      <c r="BL50" s="18"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8" t="s">
        <v>12</v>
      </c>
      <c r="BL51" s="18"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8" t="s">
        <v>26</v>
      </c>
      <c r="BL52" s="18"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8" t="s">
        <v>26</v>
      </c>
      <c r="BL53" s="18"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8" t="s">
        <v>26</v>
      </c>
      <c r="BL54" s="18"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8" t="s">
        <v>26</v>
      </c>
      <c r="BL55" s="18"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8" t="s">
        <v>26</v>
      </c>
      <c r="BL56" s="18"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8" t="s">
        <v>27</v>
      </c>
      <c r="BL57" s="18"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8" t="s">
        <v>27</v>
      </c>
      <c r="BL58" s="18"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28" t="s">
        <v>86</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BK59" s="18" t="s">
        <v>27</v>
      </c>
      <c r="BL59" s="18"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30" t="s">
        <v>30</v>
      </c>
      <c r="B60" s="30"/>
      <c r="C60" s="30"/>
      <c r="D60" s="30"/>
      <c r="E60" s="30"/>
      <c r="F60" s="30"/>
      <c r="G60" s="30"/>
      <c r="H60" s="31" t="s">
        <v>31</v>
      </c>
      <c r="I60" s="31"/>
      <c r="J60" s="31"/>
      <c r="K60" s="31"/>
      <c r="L60" s="31"/>
      <c r="M60" s="31"/>
      <c r="N60" s="31"/>
      <c r="O60" s="32" t="s">
        <v>32</v>
      </c>
      <c r="P60" s="32"/>
      <c r="Q60" s="32"/>
      <c r="R60" s="32"/>
      <c r="S60" s="32"/>
      <c r="T60" s="32"/>
      <c r="U60" s="32"/>
      <c r="V60" s="33" t="s">
        <v>33</v>
      </c>
      <c r="W60" s="33"/>
      <c r="X60" s="33"/>
      <c r="Y60" s="33"/>
      <c r="Z60" s="33"/>
      <c r="AA60" s="33"/>
      <c r="AB60" s="33"/>
      <c r="BK60" s="18" t="s">
        <v>27</v>
      </c>
      <c r="BL60" s="18"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8" t="s">
        <v>27</v>
      </c>
      <c r="BL61" s="18"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8" t="s">
        <v>28</v>
      </c>
      <c r="BL62" s="18"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8" t="s">
        <v>28</v>
      </c>
      <c r="BL63" s="18"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8" t="s">
        <v>28</v>
      </c>
      <c r="BL64" s="18"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8" t="s">
        <v>28</v>
      </c>
      <c r="BL65" s="18"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8" t="s">
        <v>28</v>
      </c>
      <c r="BL66" s="18"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3:G3"/>
    <mergeCell ref="H3:N3"/>
    <mergeCell ref="O3:U3"/>
    <mergeCell ref="V3:AB3"/>
    <mergeCell ref="A1:U1"/>
    <mergeCell ref="A2:G2"/>
    <mergeCell ref="H2:N2"/>
    <mergeCell ref="O2:U2"/>
    <mergeCell ref="V2:AB2"/>
    <mergeCell ref="BK45:BX45"/>
    <mergeCell ref="A59:AV59"/>
    <mergeCell ref="A60:G60"/>
    <mergeCell ref="H60:N60"/>
    <mergeCell ref="O60:U60"/>
    <mergeCell ref="V60:AB60"/>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abSelected="1" topLeftCell="A23" zoomScale="70" zoomScaleNormal="70" workbookViewId="0">
      <selection activeCell="Z43" sqref="Z43"/>
    </sheetView>
  </sheetViews>
  <sheetFormatPr defaultRowHeight="14.4" x14ac:dyDescent="0.55000000000000004"/>
  <sheetData>
    <row r="1" spans="1:48" s="17" customFormat="1" ht="27.9" customHeight="1" x14ac:dyDescent="0.7">
      <c r="A1" s="34" t="s">
        <v>85</v>
      </c>
      <c r="B1" s="34"/>
      <c r="C1" s="34"/>
      <c r="D1" s="34"/>
      <c r="E1" s="34"/>
      <c r="F1" s="34"/>
      <c r="G1" s="34"/>
      <c r="H1" s="34"/>
      <c r="I1" s="34"/>
      <c r="J1" s="34"/>
      <c r="K1" s="34"/>
      <c r="L1" s="34"/>
      <c r="M1" s="34"/>
      <c r="N1" s="34"/>
      <c r="O1" s="34"/>
      <c r="P1" s="34"/>
      <c r="Q1" s="34"/>
      <c r="R1" s="34"/>
      <c r="S1" s="34"/>
      <c r="T1" s="34"/>
      <c r="U1" s="34"/>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row>
    <row r="2" spans="1:48" s="20" customFormat="1" ht="27.9" customHeight="1" x14ac:dyDescent="0.7">
      <c r="A2" s="35" t="s">
        <v>88</v>
      </c>
      <c r="B2" s="35"/>
      <c r="C2" s="35"/>
      <c r="D2" s="35"/>
      <c r="E2" s="35"/>
      <c r="F2" s="35"/>
      <c r="G2" s="35"/>
      <c r="H2" s="36" t="s">
        <v>90</v>
      </c>
      <c r="I2" s="36"/>
      <c r="J2" s="36"/>
      <c r="K2" s="36"/>
      <c r="L2" s="36"/>
      <c r="M2" s="36"/>
      <c r="N2" s="36"/>
      <c r="O2" s="37" t="s">
        <v>91</v>
      </c>
      <c r="P2" s="37"/>
      <c r="Q2" s="37"/>
      <c r="R2" s="37"/>
      <c r="S2" s="37"/>
      <c r="T2" s="37"/>
      <c r="U2" s="37"/>
      <c r="V2" s="38" t="s">
        <v>96</v>
      </c>
      <c r="W2" s="38"/>
      <c r="X2" s="38"/>
      <c r="Y2" s="38"/>
      <c r="Z2" s="38"/>
      <c r="AA2" s="38"/>
      <c r="AB2" s="38"/>
    </row>
    <row r="3" spans="1:48" ht="15.6" customHeight="1" x14ac:dyDescent="0.6">
      <c r="A3" s="39" t="s">
        <v>89</v>
      </c>
      <c r="B3" s="39"/>
      <c r="C3" s="39"/>
      <c r="D3" s="39"/>
      <c r="E3" s="39"/>
      <c r="F3" s="39"/>
      <c r="G3" s="39"/>
      <c r="H3" s="40" t="s">
        <v>33</v>
      </c>
      <c r="I3" s="40"/>
      <c r="J3" s="40"/>
      <c r="K3" s="40"/>
      <c r="L3" s="40"/>
      <c r="M3" s="40"/>
      <c r="N3" s="40"/>
      <c r="O3" s="41" t="s">
        <v>33</v>
      </c>
      <c r="P3" s="41"/>
      <c r="Q3" s="41"/>
      <c r="R3" s="41"/>
      <c r="S3" s="41"/>
      <c r="T3" s="41"/>
      <c r="U3" s="41"/>
      <c r="V3" s="42" t="s">
        <v>33</v>
      </c>
      <c r="W3" s="42"/>
      <c r="X3" s="42"/>
      <c r="Y3" s="42"/>
      <c r="Z3" s="42"/>
      <c r="AA3" s="42"/>
      <c r="AB3" s="42"/>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A6" t="s">
        <v>0</v>
      </c>
      <c r="B6">
        <v>0</v>
      </c>
      <c r="C6">
        <v>16.393819742586299</v>
      </c>
      <c r="D6">
        <v>18.919692862372202</v>
      </c>
      <c r="E6">
        <v>21.172106811501997</v>
      </c>
      <c r="F6">
        <v>23.4245207606319</v>
      </c>
      <c r="G6">
        <v>25.676934709761703</v>
      </c>
      <c r="H6" t="s">
        <v>0</v>
      </c>
      <c r="I6">
        <v>0</v>
      </c>
      <c r="J6">
        <v>17.323293287325299</v>
      </c>
      <c r="K6">
        <v>19.8266486572209</v>
      </c>
      <c r="L6">
        <v>22.284516528706799</v>
      </c>
      <c r="M6">
        <v>24.742384400192801</v>
      </c>
      <c r="N6">
        <v>27.2002522716787</v>
      </c>
      <c r="O6" t="s">
        <v>0</v>
      </c>
      <c r="P6">
        <v>0</v>
      </c>
      <c r="Q6">
        <v>16.8103570247711</v>
      </c>
      <c r="R6">
        <v>19.412453549751</v>
      </c>
      <c r="S6">
        <v>21.716230979469898</v>
      </c>
      <c r="T6">
        <v>24.020008409188801</v>
      </c>
      <c r="U6">
        <v>26.3237858389076</v>
      </c>
      <c r="V6" t="s">
        <v>0</v>
      </c>
      <c r="W6">
        <v>0</v>
      </c>
      <c r="X6">
        <v>16.8103570247711</v>
      </c>
      <c r="Y6">
        <v>19.412453549751</v>
      </c>
      <c r="Z6">
        <v>21.716230979469898</v>
      </c>
      <c r="AA6">
        <v>24.020008409188801</v>
      </c>
      <c r="AB6">
        <v>26.3237858389076</v>
      </c>
    </row>
    <row r="7" spans="1:48" x14ac:dyDescent="0.55000000000000004">
      <c r="A7" t="s">
        <v>1</v>
      </c>
      <c r="B7">
        <v>2</v>
      </c>
      <c r="C7">
        <v>16.491984159160101</v>
      </c>
      <c r="D7">
        <v>19.017234166549898</v>
      </c>
      <c r="E7">
        <v>21.2696481156798</v>
      </c>
      <c r="F7">
        <v>23.522062064809603</v>
      </c>
      <c r="G7">
        <v>25.774476013939498</v>
      </c>
      <c r="H7" t="s">
        <v>1</v>
      </c>
      <c r="I7">
        <v>2</v>
      </c>
      <c r="J7">
        <v>17.277251063325302</v>
      </c>
      <c r="K7">
        <v>19.741888641552897</v>
      </c>
      <c r="L7">
        <v>22.135552162302503</v>
      </c>
      <c r="M7">
        <v>24.5292156830522</v>
      </c>
      <c r="N7">
        <v>26.922879203801902</v>
      </c>
      <c r="O7" t="s">
        <v>1</v>
      </c>
      <c r="P7">
        <v>2</v>
      </c>
      <c r="Q7">
        <v>17.277251063325302</v>
      </c>
      <c r="R7">
        <v>19.666197362017698</v>
      </c>
      <c r="S7">
        <v>21.9699747917366</v>
      </c>
      <c r="T7">
        <v>24.2737522214554</v>
      </c>
      <c r="U7">
        <v>26.577529651174299</v>
      </c>
      <c r="V7" t="s">
        <v>1</v>
      </c>
      <c r="W7">
        <v>2</v>
      </c>
      <c r="X7">
        <v>17.277251063325302</v>
      </c>
      <c r="Y7">
        <v>19.696141164910699</v>
      </c>
      <c r="Z7">
        <v>22.035477927345102</v>
      </c>
      <c r="AA7">
        <v>24.374814689779402</v>
      </c>
      <c r="AB7">
        <v>26.714151452213802</v>
      </c>
    </row>
    <row r="8" spans="1:48" x14ac:dyDescent="0.55000000000000004">
      <c r="A8" t="s">
        <v>2</v>
      </c>
      <c r="B8">
        <v>4</v>
      </c>
      <c r="C8">
        <v>16.605250793668198</v>
      </c>
      <c r="D8">
        <v>19.1147754707277</v>
      </c>
      <c r="E8">
        <v>21.367189419857599</v>
      </c>
      <c r="F8">
        <v>23.619603368987399</v>
      </c>
      <c r="G8">
        <v>25.872017318117297</v>
      </c>
      <c r="H8" t="s">
        <v>2</v>
      </c>
      <c r="I8">
        <v>4</v>
      </c>
      <c r="J8">
        <v>17.231208839325301</v>
      </c>
      <c r="K8">
        <v>19.670168628295297</v>
      </c>
      <c r="L8">
        <v>22.0095053907297</v>
      </c>
      <c r="M8">
        <v>24.348842153164</v>
      </c>
      <c r="N8">
        <v>26.688178915598399</v>
      </c>
      <c r="O8" t="s">
        <v>2</v>
      </c>
      <c r="P8">
        <v>4</v>
      </c>
      <c r="Q8">
        <v>17.231208839325301</v>
      </c>
      <c r="R8">
        <v>19.641641509217703</v>
      </c>
      <c r="S8">
        <v>21.945418938936502</v>
      </c>
      <c r="T8">
        <v>24.249196368655397</v>
      </c>
      <c r="U8">
        <v>26.5529737983743</v>
      </c>
      <c r="V8" t="s">
        <v>2</v>
      </c>
      <c r="W8">
        <v>4</v>
      </c>
      <c r="X8">
        <v>17.231208839325301</v>
      </c>
      <c r="Y8">
        <v>19.644656570583599</v>
      </c>
      <c r="Z8">
        <v>21.952192303760199</v>
      </c>
      <c r="AA8">
        <v>24.259728036936799</v>
      </c>
      <c r="AB8">
        <v>26.567263770113399</v>
      </c>
    </row>
    <row r="9" spans="1:48" x14ac:dyDescent="0.55000000000000004">
      <c r="A9" t="s">
        <v>3</v>
      </c>
      <c r="B9">
        <v>6</v>
      </c>
      <c r="C9">
        <v>16.737395200594399</v>
      </c>
      <c r="D9">
        <v>19.212316774905499</v>
      </c>
      <c r="E9">
        <v>21.464730724035299</v>
      </c>
      <c r="F9">
        <v>23.717144673165198</v>
      </c>
      <c r="G9">
        <v>25.9695586222951</v>
      </c>
      <c r="H9" t="s">
        <v>3</v>
      </c>
      <c r="I9">
        <v>6</v>
      </c>
      <c r="J9">
        <v>17.200514023325301</v>
      </c>
      <c r="K9">
        <v>19.645020052218001</v>
      </c>
      <c r="L9">
        <v>21.965307172126199</v>
      </c>
      <c r="M9">
        <v>24.2855942920344</v>
      </c>
      <c r="N9">
        <v>26.605881411942601</v>
      </c>
      <c r="O9" t="s">
        <v>3</v>
      </c>
      <c r="P9">
        <v>6</v>
      </c>
      <c r="Q9">
        <v>17.200514023325301</v>
      </c>
      <c r="R9">
        <v>19.6324330644177</v>
      </c>
      <c r="S9">
        <v>21.9362104941365</v>
      </c>
      <c r="T9">
        <v>24.239987923855402</v>
      </c>
      <c r="U9">
        <v>26.543765353574297</v>
      </c>
      <c r="V9" t="s">
        <v>3</v>
      </c>
      <c r="W9">
        <v>6</v>
      </c>
      <c r="X9">
        <v>17.200514023325301</v>
      </c>
      <c r="Y9">
        <v>19.633799094101398</v>
      </c>
      <c r="Z9">
        <v>21.939368273143199</v>
      </c>
      <c r="AA9">
        <v>24.244937452184899</v>
      </c>
      <c r="AB9">
        <v>26.5505066312267</v>
      </c>
    </row>
    <row r="10" spans="1:48" x14ac:dyDescent="0.55000000000000004">
      <c r="A10" t="s">
        <v>4</v>
      </c>
      <c r="B10">
        <v>7</v>
      </c>
      <c r="C10">
        <v>16.8120855175526</v>
      </c>
      <c r="D10">
        <v>19.261087426994397</v>
      </c>
      <c r="E10">
        <v>21.5135013761242</v>
      </c>
      <c r="F10">
        <v>23.765915325254102</v>
      </c>
      <c r="G10">
        <v>26.018329274383898</v>
      </c>
      <c r="H10" t="s">
        <v>4</v>
      </c>
      <c r="I10">
        <v>7</v>
      </c>
      <c r="J10">
        <v>17.185166615325297</v>
      </c>
      <c r="K10">
        <v>19.633746552597199</v>
      </c>
      <c r="L10">
        <v>21.9454941775798</v>
      </c>
      <c r="M10">
        <v>24.257241802562501</v>
      </c>
      <c r="N10">
        <v>26.568989427545201</v>
      </c>
      <c r="O10" t="s">
        <v>4</v>
      </c>
      <c r="P10">
        <v>7</v>
      </c>
      <c r="Q10">
        <v>17.185166615325297</v>
      </c>
      <c r="R10">
        <v>19.627828842017699</v>
      </c>
      <c r="S10">
        <v>21.931606271736499</v>
      </c>
      <c r="T10">
        <v>24.235383701455401</v>
      </c>
      <c r="U10">
        <v>26.5391611311743</v>
      </c>
      <c r="V10" t="s">
        <v>4</v>
      </c>
      <c r="W10">
        <v>7</v>
      </c>
      <c r="X10">
        <v>17.185166615325297</v>
      </c>
      <c r="Y10">
        <v>19.628478893558601</v>
      </c>
      <c r="Z10">
        <v>21.933131837151201</v>
      </c>
      <c r="AA10">
        <v>24.237784780743699</v>
      </c>
      <c r="AB10">
        <v>26.542437724336299</v>
      </c>
    </row>
    <row r="11" spans="1:48" x14ac:dyDescent="0.55000000000000004">
      <c r="A11" t="s">
        <v>5</v>
      </c>
      <c r="B11">
        <v>8</v>
      </c>
      <c r="C11">
        <v>16.8935658633253</v>
      </c>
      <c r="D11">
        <v>19.309858079083302</v>
      </c>
      <c r="E11">
        <v>21.562272028213098</v>
      </c>
      <c r="F11">
        <v>23.814685977343</v>
      </c>
      <c r="G11">
        <v>26.067099926472803</v>
      </c>
      <c r="H11" t="s">
        <v>5</v>
      </c>
      <c r="I11">
        <v>8</v>
      </c>
      <c r="J11">
        <v>17.169819207325297</v>
      </c>
      <c r="K11">
        <v>19.623224619617702</v>
      </c>
      <c r="L11">
        <v>21.927002049336501</v>
      </c>
      <c r="M11">
        <v>24.2307794790554</v>
      </c>
      <c r="N11">
        <v>26.534556908774302</v>
      </c>
      <c r="O11" t="s">
        <v>5</v>
      </c>
      <c r="P11">
        <v>8</v>
      </c>
      <c r="Q11">
        <v>17.169819207325297</v>
      </c>
      <c r="R11">
        <v>19.623224619617702</v>
      </c>
      <c r="S11">
        <v>21.927002049336501</v>
      </c>
      <c r="T11">
        <v>24.2307794790554</v>
      </c>
      <c r="U11">
        <v>26.534556908774302</v>
      </c>
      <c r="V11" t="s">
        <v>5</v>
      </c>
      <c r="W11">
        <v>8</v>
      </c>
      <c r="X11">
        <v>17.169819207325297</v>
      </c>
      <c r="Y11">
        <v>19.623224619617702</v>
      </c>
      <c r="Z11">
        <v>21.927002049336501</v>
      </c>
      <c r="AA11">
        <v>24.2307794790554</v>
      </c>
      <c r="AB11">
        <v>26.534556908774302</v>
      </c>
    </row>
    <row r="12" spans="1:48" x14ac:dyDescent="0.55000000000000004">
      <c r="A12" t="s">
        <v>6</v>
      </c>
      <c r="B12">
        <v>9</v>
      </c>
      <c r="C12">
        <v>16.885892159325302</v>
      </c>
      <c r="D12">
        <v>19.251196875172202</v>
      </c>
      <c r="E12">
        <v>21.503610824301997</v>
      </c>
      <c r="F12">
        <v>23.7560247734319</v>
      </c>
      <c r="G12">
        <v>26.008438722561699</v>
      </c>
      <c r="H12" t="s">
        <v>6</v>
      </c>
      <c r="I12">
        <v>9</v>
      </c>
      <c r="J12">
        <v>17.162145503325299</v>
      </c>
      <c r="K12">
        <v>19.568997111350999</v>
      </c>
      <c r="L12">
        <v>21.872774541069898</v>
      </c>
      <c r="M12">
        <v>24.1765519707888</v>
      </c>
      <c r="N12">
        <v>26.4803294005076</v>
      </c>
      <c r="O12" t="s">
        <v>6</v>
      </c>
      <c r="P12">
        <v>9</v>
      </c>
      <c r="Q12">
        <v>17.162145503325299</v>
      </c>
      <c r="R12">
        <v>19.568997111350999</v>
      </c>
      <c r="S12">
        <v>21.872774541069898</v>
      </c>
      <c r="T12">
        <v>24.1765519707888</v>
      </c>
      <c r="U12">
        <v>26.4803294005076</v>
      </c>
      <c r="V12" t="s">
        <v>6</v>
      </c>
      <c r="W12">
        <v>9</v>
      </c>
      <c r="X12">
        <v>17.162145503325299</v>
      </c>
      <c r="Y12">
        <v>19.568997111350999</v>
      </c>
      <c r="Z12">
        <v>21.872774541069898</v>
      </c>
      <c r="AA12">
        <v>24.1765519707888</v>
      </c>
      <c r="AB12">
        <v>26.4803294005076</v>
      </c>
    </row>
    <row r="13" spans="1:48" x14ac:dyDescent="0.55000000000000004">
      <c r="A13" t="s">
        <v>7</v>
      </c>
      <c r="B13">
        <v>10</v>
      </c>
      <c r="C13">
        <v>16.878218455325303</v>
      </c>
      <c r="D13">
        <v>19.192535671261002</v>
      </c>
      <c r="E13">
        <v>21.444949620390901</v>
      </c>
      <c r="F13">
        <v>23.6973635695208</v>
      </c>
      <c r="G13">
        <v>25.949777518650599</v>
      </c>
      <c r="H13" t="s">
        <v>7</v>
      </c>
      <c r="I13">
        <v>10</v>
      </c>
      <c r="J13">
        <v>17.1544717993253</v>
      </c>
      <c r="K13">
        <v>19.5147696030843</v>
      </c>
      <c r="L13">
        <v>21.818547032803199</v>
      </c>
      <c r="M13">
        <v>24.122324462522101</v>
      </c>
      <c r="N13">
        <v>26.426101892241</v>
      </c>
      <c r="O13" t="s">
        <v>7</v>
      </c>
      <c r="P13">
        <v>10</v>
      </c>
      <c r="Q13">
        <v>17.1544717993253</v>
      </c>
      <c r="R13">
        <v>19.5147696030843</v>
      </c>
      <c r="S13">
        <v>21.818547032803199</v>
      </c>
      <c r="T13">
        <v>24.122324462522101</v>
      </c>
      <c r="U13">
        <v>26.426101892241</v>
      </c>
      <c r="V13" t="s">
        <v>7</v>
      </c>
      <c r="W13">
        <v>10</v>
      </c>
      <c r="X13">
        <v>17.1544717993253</v>
      </c>
      <c r="Y13">
        <v>19.5147696030843</v>
      </c>
      <c r="Z13">
        <v>21.818547032803199</v>
      </c>
      <c r="AA13">
        <v>24.122324462522101</v>
      </c>
      <c r="AB13">
        <v>26.426101892241</v>
      </c>
    </row>
    <row r="14" spans="1:48" x14ac:dyDescent="0.55000000000000004">
      <c r="A14" t="s">
        <v>8</v>
      </c>
      <c r="B14">
        <v>15</v>
      </c>
      <c r="C14">
        <v>16.646815702575601</v>
      </c>
      <c r="D14">
        <v>18.8992296517055</v>
      </c>
      <c r="E14">
        <v>21.1516436008353</v>
      </c>
      <c r="F14">
        <v>23.404057549965199</v>
      </c>
      <c r="G14">
        <v>25.656471499095002</v>
      </c>
      <c r="H14" t="s">
        <v>8</v>
      </c>
      <c r="I14">
        <v>15</v>
      </c>
      <c r="J14">
        <v>16.939854632032102</v>
      </c>
      <c r="K14">
        <v>19.243632061751001</v>
      </c>
      <c r="L14">
        <v>21.547409491469899</v>
      </c>
      <c r="M14">
        <v>23.851186921188802</v>
      </c>
      <c r="N14">
        <v>26.154964350907601</v>
      </c>
      <c r="O14" t="s">
        <v>8</v>
      </c>
      <c r="P14">
        <v>15</v>
      </c>
      <c r="Q14">
        <v>16.939854632032102</v>
      </c>
      <c r="R14">
        <v>19.243632061751001</v>
      </c>
      <c r="S14">
        <v>21.547409491469899</v>
      </c>
      <c r="T14">
        <v>23.851186921188802</v>
      </c>
      <c r="U14">
        <v>26.154964350907601</v>
      </c>
      <c r="V14" t="s">
        <v>8</v>
      </c>
      <c r="W14">
        <v>15</v>
      </c>
      <c r="X14">
        <v>16.939854632032102</v>
      </c>
      <c r="Y14">
        <v>19.243632061751001</v>
      </c>
      <c r="Z14">
        <v>21.547409491469899</v>
      </c>
      <c r="AA14">
        <v>23.851186921188802</v>
      </c>
      <c r="AB14">
        <v>26.154964350907601</v>
      </c>
    </row>
    <row r="15" spans="1:48" x14ac:dyDescent="0.55000000000000004">
      <c r="A15" t="s">
        <v>9</v>
      </c>
      <c r="B15">
        <v>20</v>
      </c>
      <c r="C15">
        <v>16.3535096830201</v>
      </c>
      <c r="D15">
        <v>18.605923632149903</v>
      </c>
      <c r="E15">
        <v>20.858337581279798</v>
      </c>
      <c r="F15">
        <v>23.110751530409601</v>
      </c>
      <c r="G15">
        <v>25.3631654795395</v>
      </c>
      <c r="H15" t="s">
        <v>9</v>
      </c>
      <c r="I15">
        <v>20</v>
      </c>
      <c r="J15">
        <v>16.668717090698799</v>
      </c>
      <c r="K15">
        <v>18.972494520417701</v>
      </c>
      <c r="L15">
        <v>21.276271950136501</v>
      </c>
      <c r="M15">
        <v>23.580049379855403</v>
      </c>
      <c r="N15">
        <v>25.883826809574298</v>
      </c>
      <c r="O15" t="s">
        <v>9</v>
      </c>
      <c r="P15">
        <v>20</v>
      </c>
      <c r="Q15">
        <v>16.668717090698799</v>
      </c>
      <c r="R15">
        <v>18.972494520417701</v>
      </c>
      <c r="S15">
        <v>21.276271950136501</v>
      </c>
      <c r="T15">
        <v>23.580049379855403</v>
      </c>
      <c r="U15">
        <v>25.883826809574298</v>
      </c>
      <c r="V15" t="s">
        <v>9</v>
      </c>
      <c r="W15">
        <v>20</v>
      </c>
      <c r="X15">
        <v>16.668717090698799</v>
      </c>
      <c r="Y15">
        <v>18.972494520417701</v>
      </c>
      <c r="Z15">
        <v>21.276271950136501</v>
      </c>
      <c r="AA15">
        <v>23.580049379855403</v>
      </c>
      <c r="AB15">
        <v>25.883826809574298</v>
      </c>
    </row>
    <row r="16" spans="1:48" x14ac:dyDescent="0.55000000000000004">
      <c r="A16" t="s">
        <v>10</v>
      </c>
      <c r="B16">
        <v>25</v>
      </c>
      <c r="C16">
        <v>16.060203663464499</v>
      </c>
      <c r="D16">
        <v>18.312617612594401</v>
      </c>
      <c r="E16">
        <v>20.565031561724201</v>
      </c>
      <c r="F16">
        <v>22.8174455108541</v>
      </c>
      <c r="G16">
        <v>25.069859459983899</v>
      </c>
      <c r="H16" t="s">
        <v>10</v>
      </c>
      <c r="I16">
        <v>25</v>
      </c>
      <c r="J16">
        <v>16.397579549365499</v>
      </c>
      <c r="K16">
        <v>18.701356979084302</v>
      </c>
      <c r="L16">
        <v>21.005134408803197</v>
      </c>
      <c r="M16">
        <v>23.3089118385221</v>
      </c>
      <c r="N16">
        <v>25.612689268240999</v>
      </c>
      <c r="O16" t="s">
        <v>10</v>
      </c>
      <c r="P16">
        <v>25</v>
      </c>
      <c r="Q16">
        <v>16.397579549365499</v>
      </c>
      <c r="R16">
        <v>18.701356979084302</v>
      </c>
      <c r="S16">
        <v>21.005134408803197</v>
      </c>
      <c r="T16">
        <v>23.3089118385221</v>
      </c>
      <c r="U16">
        <v>25.612689268240999</v>
      </c>
      <c r="V16" t="s">
        <v>10</v>
      </c>
      <c r="W16">
        <v>25</v>
      </c>
      <c r="X16">
        <v>16.397579549365499</v>
      </c>
      <c r="Y16">
        <v>18.701356979084302</v>
      </c>
      <c r="Z16">
        <v>21.005134408803197</v>
      </c>
      <c r="AA16">
        <v>23.3089118385221</v>
      </c>
      <c r="AB16">
        <v>25.612689268240999</v>
      </c>
    </row>
    <row r="17" spans="1:28" x14ac:dyDescent="0.55000000000000004">
      <c r="A17" t="s">
        <v>11</v>
      </c>
      <c r="B17">
        <v>30</v>
      </c>
      <c r="C17">
        <v>15.766897643908999</v>
      </c>
      <c r="D17">
        <v>18.0193115930388</v>
      </c>
      <c r="E17">
        <v>20.271725542168699</v>
      </c>
      <c r="F17">
        <v>22.524139491298499</v>
      </c>
      <c r="G17">
        <v>24.776553440428398</v>
      </c>
      <c r="H17" t="s">
        <v>11</v>
      </c>
      <c r="I17">
        <v>30</v>
      </c>
      <c r="J17">
        <v>16.1264420080321</v>
      </c>
      <c r="K17">
        <v>18.430219437750999</v>
      </c>
      <c r="L17">
        <v>20.733996867469898</v>
      </c>
      <c r="M17">
        <v>23.0377742971888</v>
      </c>
      <c r="N17">
        <v>25.3415517269076</v>
      </c>
      <c r="O17" t="s">
        <v>11</v>
      </c>
      <c r="P17">
        <v>30</v>
      </c>
      <c r="Q17">
        <v>16.1264420080321</v>
      </c>
      <c r="R17">
        <v>18.430219437750999</v>
      </c>
      <c r="S17">
        <v>20.733996867469898</v>
      </c>
      <c r="T17">
        <v>23.0377742971888</v>
      </c>
      <c r="U17">
        <v>25.3415517269076</v>
      </c>
      <c r="V17" t="s">
        <v>11</v>
      </c>
      <c r="W17">
        <v>30</v>
      </c>
      <c r="X17">
        <v>16.1264420080321</v>
      </c>
      <c r="Y17">
        <v>18.430219437750999</v>
      </c>
      <c r="Z17">
        <v>20.733996867469898</v>
      </c>
      <c r="AA17">
        <v>23.0377742971888</v>
      </c>
      <c r="AB17">
        <v>25.3415517269076</v>
      </c>
    </row>
    <row r="40" spans="22:76" x14ac:dyDescent="0.55000000000000004">
      <c r="V40" t="s">
        <v>41</v>
      </c>
    </row>
    <row r="43" spans="22:76" ht="23.1" x14ac:dyDescent="0.85">
      <c r="Z43" s="7"/>
    </row>
    <row r="45" spans="22:76" x14ac:dyDescent="0.55000000000000004">
      <c r="BK45" s="27" t="s">
        <v>87</v>
      </c>
      <c r="BL45" s="27"/>
      <c r="BM45" s="27"/>
      <c r="BN45" s="27"/>
      <c r="BO45" s="27"/>
      <c r="BP45" s="27"/>
      <c r="BQ45" s="27"/>
      <c r="BR45" s="27"/>
      <c r="BS45" s="27"/>
      <c r="BT45" s="27"/>
      <c r="BU45" s="27"/>
      <c r="BV45" s="27"/>
      <c r="BW45" s="27"/>
      <c r="BX45" s="27"/>
    </row>
    <row r="46" spans="22:76" x14ac:dyDescent="0.55000000000000004">
      <c r="BM46" s="18" t="s">
        <v>0</v>
      </c>
      <c r="BN46" s="18" t="s">
        <v>1</v>
      </c>
      <c r="BO46" s="18" t="s">
        <v>2</v>
      </c>
      <c r="BP46" s="18" t="s">
        <v>3</v>
      </c>
      <c r="BQ46" s="18" t="s">
        <v>4</v>
      </c>
      <c r="BR46" s="18" t="s">
        <v>5</v>
      </c>
      <c r="BS46" s="18" t="s">
        <v>6</v>
      </c>
      <c r="BT46" s="18" t="s">
        <v>7</v>
      </c>
      <c r="BU46" s="18" t="s">
        <v>8</v>
      </c>
      <c r="BV46" s="18" t="s">
        <v>9</v>
      </c>
      <c r="BW46" s="18" t="s">
        <v>10</v>
      </c>
      <c r="BX46" s="18" t="s">
        <v>11</v>
      </c>
    </row>
    <row r="47" spans="22:76" x14ac:dyDescent="0.55000000000000004">
      <c r="BK47" s="18" t="s">
        <v>12</v>
      </c>
      <c r="BL47" s="18" t="s">
        <v>13</v>
      </c>
      <c r="BM47">
        <f>AK21-AK78</f>
        <v>-16393819.7425863</v>
      </c>
      <c r="BN47">
        <f t="shared" ref="BN47:BX62" si="0">AL21-AL78</f>
        <v>-16528160.192302899</v>
      </c>
      <c r="BO47">
        <f t="shared" si="0"/>
        <v>-16683168.4035144</v>
      </c>
      <c r="BP47">
        <f t="shared" si="0"/>
        <v>-16864011.3165944</v>
      </c>
      <c r="BQ47">
        <f t="shared" si="0"/>
        <v>-16966226.8761613</v>
      </c>
      <c r="BR47">
        <f t="shared" si="0"/>
        <v>-17077734.759325299</v>
      </c>
      <c r="BS47">
        <f t="shared" si="0"/>
        <v>-17077734.759325299</v>
      </c>
      <c r="BT47">
        <f t="shared" si="0"/>
        <v>-17021974.564797901</v>
      </c>
      <c r="BU47">
        <f t="shared" si="0"/>
        <v>-16708205.334575601</v>
      </c>
      <c r="BV47">
        <f t="shared" si="0"/>
        <v>-16394436.1043534</v>
      </c>
      <c r="BW47">
        <f t="shared" si="0"/>
        <v>-16080666.874131201</v>
      </c>
      <c r="BX47">
        <f t="shared" si="0"/>
        <v>-15766897.643909</v>
      </c>
    </row>
    <row r="48" spans="22:76" x14ac:dyDescent="0.55000000000000004">
      <c r="BK48" s="18" t="s">
        <v>12</v>
      </c>
      <c r="BL48" s="18" t="s">
        <v>22</v>
      </c>
      <c r="BM48">
        <f t="shared" ref="BM48:BX66" si="1">AK22-AK79</f>
        <v>-18919692.862372201</v>
      </c>
      <c r="BN48">
        <f t="shared" si="0"/>
        <v>-19039743.6982833</v>
      </c>
      <c r="BO48">
        <f t="shared" si="0"/>
        <v>-19159794.534194399</v>
      </c>
      <c r="BP48">
        <f t="shared" si="0"/>
        <v>-19279845.370105501</v>
      </c>
      <c r="BQ48">
        <f t="shared" si="0"/>
        <v>-19339870.788061</v>
      </c>
      <c r="BR48">
        <f t="shared" si="0"/>
        <v>-19399896.2060166</v>
      </c>
      <c r="BS48">
        <f t="shared" si="0"/>
        <v>-19337142.359972201</v>
      </c>
      <c r="BT48">
        <f t="shared" si="0"/>
        <v>-19274388.513927702</v>
      </c>
      <c r="BU48">
        <f t="shared" si="0"/>
        <v>-18960619.283705499</v>
      </c>
      <c r="BV48">
        <f t="shared" si="0"/>
        <v>-18646850.0534833</v>
      </c>
      <c r="BW48">
        <f t="shared" si="0"/>
        <v>-18333080.823261</v>
      </c>
      <c r="BX48">
        <f t="shared" si="0"/>
        <v>-18019311.593038801</v>
      </c>
    </row>
    <row r="49" spans="1:76" x14ac:dyDescent="0.55000000000000004">
      <c r="AJ49" s="8" t="s">
        <v>42</v>
      </c>
      <c r="AK49" s="8"/>
      <c r="AL49" s="8"/>
      <c r="AM49" s="8"/>
      <c r="AN49" s="8"/>
      <c r="AO49" s="8"/>
      <c r="AP49" s="8"/>
      <c r="BK49" s="18" t="s">
        <v>12</v>
      </c>
      <c r="BL49" s="18" t="s">
        <v>23</v>
      </c>
      <c r="BM49">
        <f t="shared" si="1"/>
        <v>-21172106.811501998</v>
      </c>
      <c r="BN49">
        <f t="shared" si="0"/>
        <v>-21292157.647413101</v>
      </c>
      <c r="BO49">
        <f t="shared" si="0"/>
        <v>-21412208.4833242</v>
      </c>
      <c r="BP49">
        <f t="shared" si="0"/>
        <v>-21532259.319235299</v>
      </c>
      <c r="BQ49">
        <f t="shared" si="0"/>
        <v>-21592284.737190899</v>
      </c>
      <c r="BR49">
        <f t="shared" si="0"/>
        <v>-21652310.155146401</v>
      </c>
      <c r="BS49">
        <f t="shared" si="0"/>
        <v>-21589556.309101999</v>
      </c>
      <c r="BT49">
        <f t="shared" si="0"/>
        <v>-21526802.4630576</v>
      </c>
      <c r="BU49">
        <f t="shared" si="0"/>
        <v>-21213033.2328353</v>
      </c>
      <c r="BV49">
        <f t="shared" si="0"/>
        <v>-20899264.002613101</v>
      </c>
      <c r="BW49">
        <f t="shared" si="0"/>
        <v>-20585494.772390898</v>
      </c>
      <c r="BX49">
        <f t="shared" si="0"/>
        <v>-20271725.542168699</v>
      </c>
    </row>
    <row r="50" spans="1:76" x14ac:dyDescent="0.55000000000000004">
      <c r="BK50" s="18" t="s">
        <v>12</v>
      </c>
      <c r="BL50" s="18" t="s">
        <v>24</v>
      </c>
      <c r="BM50">
        <f t="shared" si="1"/>
        <v>-23424520.7606319</v>
      </c>
      <c r="BN50">
        <f t="shared" si="0"/>
        <v>-23544571.596542999</v>
      </c>
      <c r="BO50">
        <f t="shared" si="0"/>
        <v>-23664622.432454102</v>
      </c>
      <c r="BP50">
        <f t="shared" si="0"/>
        <v>-23784673.268365201</v>
      </c>
      <c r="BQ50">
        <f t="shared" si="0"/>
        <v>-23844698.6863208</v>
      </c>
      <c r="BR50">
        <f t="shared" si="0"/>
        <v>-23904724.104276299</v>
      </c>
      <c r="BS50">
        <f t="shared" si="0"/>
        <v>-23841970.258231901</v>
      </c>
      <c r="BT50">
        <f t="shared" si="0"/>
        <v>-23779216.412187401</v>
      </c>
      <c r="BU50">
        <f t="shared" si="0"/>
        <v>-23465447.181965198</v>
      </c>
      <c r="BV50">
        <f t="shared" si="0"/>
        <v>-23151677.951742999</v>
      </c>
      <c r="BW50">
        <f t="shared" si="0"/>
        <v>-22837908.7215208</v>
      </c>
      <c r="BX50">
        <f t="shared" si="0"/>
        <v>-22524139.4912985</v>
      </c>
    </row>
    <row r="51" spans="1:76" x14ac:dyDescent="0.55000000000000004">
      <c r="BK51" s="18" t="s">
        <v>12</v>
      </c>
      <c r="BL51" s="18" t="s">
        <v>25</v>
      </c>
      <c r="BM51">
        <f t="shared" si="1"/>
        <v>-25676934.709761702</v>
      </c>
      <c r="BN51">
        <f t="shared" si="0"/>
        <v>-25796985.5456728</v>
      </c>
      <c r="BO51">
        <f t="shared" si="0"/>
        <v>-25917036.381583899</v>
      </c>
      <c r="BP51">
        <f t="shared" si="0"/>
        <v>-26037087.217495099</v>
      </c>
      <c r="BQ51">
        <f t="shared" si="0"/>
        <v>-26097112.635450602</v>
      </c>
      <c r="BR51">
        <f t="shared" si="0"/>
        <v>-26157138.053406201</v>
      </c>
      <c r="BS51">
        <f t="shared" si="0"/>
        <v>-26094384.207361698</v>
      </c>
      <c r="BT51">
        <f t="shared" si="0"/>
        <v>-26031630.361317299</v>
      </c>
      <c r="BU51">
        <f t="shared" si="0"/>
        <v>-25717861.131095</v>
      </c>
      <c r="BV51">
        <f t="shared" si="0"/>
        <v>-25404091.9008728</v>
      </c>
      <c r="BW51">
        <f t="shared" si="0"/>
        <v>-25090322.670650601</v>
      </c>
      <c r="BX51">
        <f t="shared" si="0"/>
        <v>-24776553.440428399</v>
      </c>
    </row>
    <row r="52" spans="1:76" x14ac:dyDescent="0.55000000000000004">
      <c r="BK52" s="18" t="s">
        <v>26</v>
      </c>
      <c r="BL52" s="18" t="s">
        <v>13</v>
      </c>
      <c r="BM52">
        <f t="shared" si="1"/>
        <v>-16393819.7425863</v>
      </c>
      <c r="BN52">
        <f t="shared" si="0"/>
        <v>-16510072.175731501</v>
      </c>
      <c r="BO52">
        <f t="shared" si="0"/>
        <v>-16644209.5985913</v>
      </c>
      <c r="BP52">
        <f t="shared" si="0"/>
        <v>-16800703.258594401</v>
      </c>
      <c r="BQ52">
        <f t="shared" si="0"/>
        <v>-16889156.196857002</v>
      </c>
      <c r="BR52">
        <f t="shared" si="0"/>
        <v>-16985650.3113253</v>
      </c>
      <c r="BS52">
        <f t="shared" si="0"/>
        <v>-16981813.459325299</v>
      </c>
      <c r="BT52">
        <f t="shared" si="0"/>
        <v>-16977976.607325301</v>
      </c>
      <c r="BU52">
        <f t="shared" si="0"/>
        <v>-16677510.518575599</v>
      </c>
      <c r="BV52">
        <f t="shared" si="0"/>
        <v>-16373972.893686799</v>
      </c>
      <c r="BW52">
        <f t="shared" si="0"/>
        <v>-16070435.268797901</v>
      </c>
      <c r="BX52">
        <f t="shared" si="0"/>
        <v>-15766897.643909</v>
      </c>
    </row>
    <row r="53" spans="1:76" x14ac:dyDescent="0.55000000000000004">
      <c r="BK53" s="18" t="s">
        <v>26</v>
      </c>
      <c r="BL53" s="18" t="s">
        <v>22</v>
      </c>
      <c r="BM53">
        <f t="shared" si="1"/>
        <v>-18919692.862372201</v>
      </c>
      <c r="BN53">
        <f t="shared" si="0"/>
        <v>-19028488.932416599</v>
      </c>
      <c r="BO53">
        <f t="shared" si="0"/>
        <v>-19137285.002461001</v>
      </c>
      <c r="BP53">
        <f t="shared" si="0"/>
        <v>-19246081.0725055</v>
      </c>
      <c r="BQ53">
        <f t="shared" si="0"/>
        <v>-19300479.107527699</v>
      </c>
      <c r="BR53">
        <f t="shared" si="0"/>
        <v>-19354877.142549898</v>
      </c>
      <c r="BS53">
        <f t="shared" si="0"/>
        <v>-19294169.6175722</v>
      </c>
      <c r="BT53">
        <f t="shared" si="0"/>
        <v>-19233462.0925944</v>
      </c>
      <c r="BU53">
        <f t="shared" si="0"/>
        <v>-18929924.467705499</v>
      </c>
      <c r="BV53">
        <f t="shared" si="0"/>
        <v>-18626386.842816599</v>
      </c>
      <c r="BW53">
        <f t="shared" si="0"/>
        <v>-18322849.217927702</v>
      </c>
      <c r="BX53">
        <f t="shared" si="0"/>
        <v>-18019311.593038801</v>
      </c>
    </row>
    <row r="54" spans="1:76" x14ac:dyDescent="0.55000000000000004">
      <c r="BK54" s="18" t="s">
        <v>26</v>
      </c>
      <c r="BL54" s="18" t="s">
        <v>23</v>
      </c>
      <c r="BM54">
        <f t="shared" si="1"/>
        <v>-21172106.811501998</v>
      </c>
      <c r="BN54">
        <f t="shared" si="0"/>
        <v>-21280902.881546501</v>
      </c>
      <c r="BO54">
        <f t="shared" si="0"/>
        <v>-21389698.951590899</v>
      </c>
      <c r="BP54">
        <f t="shared" si="0"/>
        <v>-21498495.021635301</v>
      </c>
      <c r="BQ54">
        <f t="shared" si="0"/>
        <v>-21552893.056657601</v>
      </c>
      <c r="BR54">
        <f t="shared" si="0"/>
        <v>-21607291.0916798</v>
      </c>
      <c r="BS54">
        <f t="shared" si="0"/>
        <v>-21546583.566702001</v>
      </c>
      <c r="BT54">
        <f t="shared" si="0"/>
        <v>-21485876.041724201</v>
      </c>
      <c r="BU54">
        <f t="shared" si="0"/>
        <v>-21182338.416835301</v>
      </c>
      <c r="BV54">
        <f t="shared" si="0"/>
        <v>-20878800.791946501</v>
      </c>
      <c r="BW54">
        <f t="shared" si="0"/>
        <v>-20575263.1670576</v>
      </c>
      <c r="BX54">
        <f t="shared" si="0"/>
        <v>-20271725.542168699</v>
      </c>
    </row>
    <row r="55" spans="1:76" x14ac:dyDescent="0.55000000000000004">
      <c r="BK55" s="18" t="s">
        <v>26</v>
      </c>
      <c r="BL55" s="18" t="s">
        <v>24</v>
      </c>
      <c r="BM55">
        <f t="shared" si="1"/>
        <v>-23424520.7606319</v>
      </c>
      <c r="BN55">
        <f t="shared" si="0"/>
        <v>-23533316.830676299</v>
      </c>
      <c r="BO55">
        <f t="shared" si="0"/>
        <v>-23642112.900720801</v>
      </c>
      <c r="BP55">
        <f t="shared" si="0"/>
        <v>-23750908.9707652</v>
      </c>
      <c r="BQ55">
        <f t="shared" si="0"/>
        <v>-23805307.005787399</v>
      </c>
      <c r="BR55">
        <f t="shared" si="0"/>
        <v>-23859705.040809602</v>
      </c>
      <c r="BS55">
        <f t="shared" si="0"/>
        <v>-23798997.515831899</v>
      </c>
      <c r="BT55">
        <f t="shared" si="0"/>
        <v>-23738289.990854099</v>
      </c>
      <c r="BU55">
        <f t="shared" si="0"/>
        <v>-23434752.365965199</v>
      </c>
      <c r="BV55">
        <f t="shared" si="0"/>
        <v>-23131214.741076302</v>
      </c>
      <c r="BW55">
        <f t="shared" si="0"/>
        <v>-22827677.116187401</v>
      </c>
      <c r="BX55">
        <f t="shared" si="0"/>
        <v>-22524139.4912985</v>
      </c>
    </row>
    <row r="56" spans="1:76" x14ac:dyDescent="0.55000000000000004">
      <c r="BK56" s="18" t="s">
        <v>26</v>
      </c>
      <c r="BL56" s="18" t="s">
        <v>25</v>
      </c>
      <c r="BM56">
        <f t="shared" si="1"/>
        <v>-25676934.709761702</v>
      </c>
      <c r="BN56">
        <f t="shared" si="0"/>
        <v>-25785730.7798062</v>
      </c>
      <c r="BO56">
        <f t="shared" si="0"/>
        <v>-25894526.849850599</v>
      </c>
      <c r="BP56">
        <f t="shared" si="0"/>
        <v>-26003322.919895001</v>
      </c>
      <c r="BQ56">
        <f t="shared" si="0"/>
        <v>-26057720.9549173</v>
      </c>
      <c r="BR56">
        <f t="shared" si="0"/>
        <v>-26112118.9899395</v>
      </c>
      <c r="BS56">
        <f t="shared" si="0"/>
        <v>-26051411.4649617</v>
      </c>
      <c r="BT56">
        <f t="shared" si="0"/>
        <v>-25990703.939983901</v>
      </c>
      <c r="BU56">
        <f t="shared" si="0"/>
        <v>-25687166.315095</v>
      </c>
      <c r="BV56">
        <f t="shared" si="0"/>
        <v>-25383628.6902062</v>
      </c>
      <c r="BW56">
        <f t="shared" si="0"/>
        <v>-25080091.065317299</v>
      </c>
      <c r="BX56">
        <f t="shared" si="0"/>
        <v>-24776553.440428399</v>
      </c>
    </row>
    <row r="57" spans="1:76" x14ac:dyDescent="0.55000000000000004">
      <c r="BK57" s="18" t="s">
        <v>27</v>
      </c>
      <c r="BL57" s="18" t="s">
        <v>13</v>
      </c>
      <c r="BM57">
        <f t="shared" si="1"/>
        <v>-16393819.7425863</v>
      </c>
      <c r="BN57">
        <f t="shared" si="0"/>
        <v>-16501028.167445799</v>
      </c>
      <c r="BO57">
        <f t="shared" si="0"/>
        <v>-16624730.1961297</v>
      </c>
      <c r="BP57">
        <f t="shared" si="0"/>
        <v>-16769049.2295944</v>
      </c>
      <c r="BQ57">
        <f t="shared" si="0"/>
        <v>-16850620.857204799</v>
      </c>
      <c r="BR57">
        <f t="shared" si="0"/>
        <v>-16939608.087325301</v>
      </c>
      <c r="BS57">
        <f t="shared" si="0"/>
        <v>-16933852.8093253</v>
      </c>
      <c r="BT57">
        <f t="shared" si="0"/>
        <v>-16928097.531325299</v>
      </c>
      <c r="BU57">
        <f t="shared" si="0"/>
        <v>-16662163.1105756</v>
      </c>
      <c r="BV57">
        <f t="shared" si="0"/>
        <v>-16363741.2883534</v>
      </c>
      <c r="BW57">
        <f t="shared" si="0"/>
        <v>-16065319.466131199</v>
      </c>
      <c r="BX57">
        <f t="shared" si="0"/>
        <v>-15766897.643909</v>
      </c>
    </row>
    <row r="58" spans="1:76" x14ac:dyDescent="0.55000000000000004">
      <c r="BK58" s="18" t="s">
        <v>27</v>
      </c>
      <c r="BL58" s="18" t="s">
        <v>22</v>
      </c>
      <c r="BM58">
        <f t="shared" si="1"/>
        <v>-18919692.862372201</v>
      </c>
      <c r="BN58">
        <f t="shared" si="0"/>
        <v>-19022861.549483299</v>
      </c>
      <c r="BO58">
        <f t="shared" si="0"/>
        <v>-19126030.236594401</v>
      </c>
      <c r="BP58">
        <f t="shared" si="0"/>
        <v>-19229198.9237055</v>
      </c>
      <c r="BQ58">
        <f t="shared" si="0"/>
        <v>-19280783.267260998</v>
      </c>
      <c r="BR58">
        <f t="shared" si="0"/>
        <v>-19332367.610816602</v>
      </c>
      <c r="BS58">
        <f t="shared" si="0"/>
        <v>-19272683.246372201</v>
      </c>
      <c r="BT58">
        <f t="shared" si="0"/>
        <v>-19212998.881927699</v>
      </c>
      <c r="BU58">
        <f t="shared" si="0"/>
        <v>-18914577.0597055</v>
      </c>
      <c r="BV58">
        <f t="shared" si="0"/>
        <v>-18616155.2374833</v>
      </c>
      <c r="BW58">
        <f t="shared" si="0"/>
        <v>-18317733.415261</v>
      </c>
      <c r="BX58">
        <f t="shared" si="0"/>
        <v>-18019311.593038801</v>
      </c>
    </row>
    <row r="59" spans="1:76" ht="15.3" x14ac:dyDescent="0.7">
      <c r="A59" s="28" t="s">
        <v>86</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BK59" s="18" t="s">
        <v>27</v>
      </c>
      <c r="BL59" s="18" t="s">
        <v>23</v>
      </c>
      <c r="BM59">
        <f t="shared" si="1"/>
        <v>-21172106.811501998</v>
      </c>
      <c r="BN59">
        <f t="shared" si="0"/>
        <v>-21275275.4986131</v>
      </c>
      <c r="BO59">
        <f t="shared" si="0"/>
        <v>-21378444.185724199</v>
      </c>
      <c r="BP59">
        <f t="shared" si="0"/>
        <v>-21481612.872835301</v>
      </c>
      <c r="BQ59">
        <f t="shared" si="0"/>
        <v>-21533197.2163909</v>
      </c>
      <c r="BR59">
        <f t="shared" si="0"/>
        <v>-21584781.5599465</v>
      </c>
      <c r="BS59">
        <f t="shared" si="0"/>
        <v>-21525097.195502002</v>
      </c>
      <c r="BT59">
        <f t="shared" si="0"/>
        <v>-21465412.831057601</v>
      </c>
      <c r="BU59">
        <f t="shared" si="0"/>
        <v>-21166991.008835301</v>
      </c>
      <c r="BV59">
        <f t="shared" si="0"/>
        <v>-20868569.186613102</v>
      </c>
      <c r="BW59">
        <f t="shared" si="0"/>
        <v>-20570147.364390898</v>
      </c>
      <c r="BX59">
        <f t="shared" si="0"/>
        <v>-20271725.542168699</v>
      </c>
    </row>
    <row r="60" spans="1:76" ht="15.6" x14ac:dyDescent="0.6">
      <c r="A60" s="30" t="s">
        <v>30</v>
      </c>
      <c r="B60" s="30"/>
      <c r="C60" s="30"/>
      <c r="D60" s="30"/>
      <c r="E60" s="30"/>
      <c r="F60" s="30"/>
      <c r="G60" s="30"/>
      <c r="H60" s="31" t="s">
        <v>31</v>
      </c>
      <c r="I60" s="31"/>
      <c r="J60" s="31"/>
      <c r="K60" s="31"/>
      <c r="L60" s="31"/>
      <c r="M60" s="31"/>
      <c r="N60" s="31"/>
      <c r="O60" s="32" t="s">
        <v>32</v>
      </c>
      <c r="P60" s="32"/>
      <c r="Q60" s="32"/>
      <c r="R60" s="32"/>
      <c r="S60" s="32"/>
      <c r="T60" s="32"/>
      <c r="U60" s="32"/>
      <c r="V60" s="33" t="s">
        <v>33</v>
      </c>
      <c r="W60" s="33"/>
      <c r="X60" s="33"/>
      <c r="Y60" s="33"/>
      <c r="Z60" s="33"/>
      <c r="AA60" s="33"/>
      <c r="AB60" s="33"/>
      <c r="BK60" s="18" t="s">
        <v>27</v>
      </c>
      <c r="BL60" s="18" t="s">
        <v>24</v>
      </c>
      <c r="BM60">
        <f t="shared" si="1"/>
        <v>-23424520.7606319</v>
      </c>
      <c r="BN60">
        <f t="shared" si="0"/>
        <v>-23527689.447742999</v>
      </c>
      <c r="BO60">
        <f t="shared" si="0"/>
        <v>-23630858.134854101</v>
      </c>
      <c r="BP60">
        <f t="shared" si="0"/>
        <v>-23734026.821965199</v>
      </c>
      <c r="BQ60">
        <f t="shared" si="0"/>
        <v>-23785611.165520798</v>
      </c>
      <c r="BR60">
        <f t="shared" si="0"/>
        <v>-23837195.509076301</v>
      </c>
      <c r="BS60">
        <f t="shared" si="0"/>
        <v>-23777511.1446319</v>
      </c>
      <c r="BT60">
        <f t="shared" si="0"/>
        <v>-23717826.780187398</v>
      </c>
      <c r="BU60">
        <f t="shared" si="0"/>
        <v>-23419404.957965199</v>
      </c>
      <c r="BV60">
        <f t="shared" si="0"/>
        <v>-23120983.135743</v>
      </c>
      <c r="BW60">
        <f t="shared" si="0"/>
        <v>-22822561.3135208</v>
      </c>
      <c r="BX60">
        <f t="shared" si="0"/>
        <v>-22524139.4912985</v>
      </c>
    </row>
    <row r="61" spans="1:76" x14ac:dyDescent="0.55000000000000004">
      <c r="C61" t="s">
        <v>34</v>
      </c>
      <c r="D61" t="s">
        <v>35</v>
      </c>
      <c r="E61" t="s">
        <v>36</v>
      </c>
      <c r="F61" t="s">
        <v>37</v>
      </c>
      <c r="G61" t="s">
        <v>38</v>
      </c>
      <c r="J61" t="s">
        <v>34</v>
      </c>
      <c r="K61" t="s">
        <v>35</v>
      </c>
      <c r="L61" t="s">
        <v>36</v>
      </c>
      <c r="M61" t="s">
        <v>37</v>
      </c>
      <c r="N61" t="s">
        <v>38</v>
      </c>
      <c r="Q61" t="s">
        <v>34</v>
      </c>
      <c r="R61" t="s">
        <v>35</v>
      </c>
      <c r="S61" t="s">
        <v>36</v>
      </c>
      <c r="T61" t="s">
        <v>37</v>
      </c>
      <c r="U61" t="s">
        <v>38</v>
      </c>
      <c r="X61" t="s">
        <v>34</v>
      </c>
      <c r="Y61" t="s">
        <v>35</v>
      </c>
      <c r="Z61" t="s">
        <v>36</v>
      </c>
      <c r="AA61" t="s">
        <v>37</v>
      </c>
      <c r="AB61" t="s">
        <v>38</v>
      </c>
      <c r="BK61" s="18" t="s">
        <v>27</v>
      </c>
      <c r="BL61" s="18" t="s">
        <v>25</v>
      </c>
      <c r="BM61">
        <f t="shared" si="1"/>
        <v>-25676934.709761702</v>
      </c>
      <c r="BN61">
        <f t="shared" si="0"/>
        <v>-25780103.3968728</v>
      </c>
      <c r="BO61">
        <f t="shared" si="0"/>
        <v>-25883272.083983898</v>
      </c>
      <c r="BP61">
        <f t="shared" si="0"/>
        <v>-25986440.771095</v>
      </c>
      <c r="BQ61">
        <f t="shared" si="0"/>
        <v>-26038025.1146506</v>
      </c>
      <c r="BR61">
        <f t="shared" si="0"/>
        <v>-26089609.458206199</v>
      </c>
      <c r="BS61">
        <f t="shared" si="0"/>
        <v>-26029925.093761701</v>
      </c>
      <c r="BT61">
        <f t="shared" si="0"/>
        <v>-25970240.7293173</v>
      </c>
      <c r="BU61">
        <f t="shared" si="0"/>
        <v>-25671818.907095</v>
      </c>
      <c r="BV61">
        <f t="shared" si="0"/>
        <v>-25373397.084872801</v>
      </c>
      <c r="BW61">
        <f t="shared" si="0"/>
        <v>-25074975.262650602</v>
      </c>
      <c r="BX61">
        <f t="shared" si="0"/>
        <v>-24776553.440428399</v>
      </c>
    </row>
    <row r="62" spans="1:76" x14ac:dyDescent="0.55000000000000004">
      <c r="A62" t="s">
        <v>39</v>
      </c>
      <c r="B62" t="s">
        <v>40</v>
      </c>
      <c r="C62" t="s">
        <v>13</v>
      </c>
      <c r="D62" t="s">
        <v>22</v>
      </c>
      <c r="E62" t="s">
        <v>23</v>
      </c>
      <c r="F62" t="s">
        <v>24</v>
      </c>
      <c r="G62" t="s">
        <v>25</v>
      </c>
      <c r="H62" t="s">
        <v>39</v>
      </c>
      <c r="I62" t="s">
        <v>40</v>
      </c>
      <c r="J62" t="s">
        <v>13</v>
      </c>
      <c r="K62" t="s">
        <v>22</v>
      </c>
      <c r="L62" t="s">
        <v>23</v>
      </c>
      <c r="M62" t="s">
        <v>24</v>
      </c>
      <c r="N62" t="s">
        <v>25</v>
      </c>
      <c r="O62" t="s">
        <v>39</v>
      </c>
      <c r="P62" t="s">
        <v>40</v>
      </c>
      <c r="Q62" t="s">
        <v>13</v>
      </c>
      <c r="R62" t="s">
        <v>22</v>
      </c>
      <c r="S62" t="s">
        <v>23</v>
      </c>
      <c r="T62" t="s">
        <v>24</v>
      </c>
      <c r="U62" t="s">
        <v>25</v>
      </c>
      <c r="V62" t="s">
        <v>39</v>
      </c>
      <c r="W62" t="s">
        <v>40</v>
      </c>
      <c r="X62" t="s">
        <v>13</v>
      </c>
      <c r="Y62" t="s">
        <v>22</v>
      </c>
      <c r="Z62" t="s">
        <v>23</v>
      </c>
      <c r="AA62" t="s">
        <v>24</v>
      </c>
      <c r="AB62" t="s">
        <v>25</v>
      </c>
      <c r="BK62" s="18" t="s">
        <v>28</v>
      </c>
      <c r="BL62" s="18" t="s">
        <v>13</v>
      </c>
      <c r="BM62">
        <f t="shared" si="1"/>
        <v>-16393819.7425863</v>
      </c>
      <c r="BN62">
        <f t="shared" si="0"/>
        <v>-16491984.1591601</v>
      </c>
      <c r="BO62">
        <f t="shared" si="0"/>
        <v>-16605250.793668199</v>
      </c>
      <c r="BP62">
        <f t="shared" si="0"/>
        <v>-16737395.200594399</v>
      </c>
      <c r="BQ62">
        <f t="shared" si="0"/>
        <v>-16812085.517552599</v>
      </c>
      <c r="BR62">
        <f t="shared" si="0"/>
        <v>-16893565.863325302</v>
      </c>
      <c r="BS62">
        <f t="shared" si="0"/>
        <v>-16885892.159325302</v>
      </c>
      <c r="BT62">
        <f t="shared" si="0"/>
        <v>-16878218.455325302</v>
      </c>
      <c r="BU62">
        <f t="shared" si="0"/>
        <v>-16646815.7025756</v>
      </c>
      <c r="BV62">
        <f t="shared" si="0"/>
        <v>-16353509.6830201</v>
      </c>
      <c r="BW62">
        <f t="shared" si="0"/>
        <v>-16060203.6634645</v>
      </c>
      <c r="BX62">
        <f t="shared" si="0"/>
        <v>-15766897.643909</v>
      </c>
    </row>
    <row r="63" spans="1:76" x14ac:dyDescent="0.55000000000000004">
      <c r="A63" t="s">
        <v>0</v>
      </c>
      <c r="B63">
        <v>0</v>
      </c>
      <c r="C63">
        <f>$AK78/1000000</f>
        <v>16.393819742586299</v>
      </c>
      <c r="D63">
        <f>$AK79/1000000</f>
        <v>18.919692862372202</v>
      </c>
      <c r="E63">
        <f>$AK80/1000000</f>
        <v>21.172106811501997</v>
      </c>
      <c r="F63">
        <f>$AK81/1000000</f>
        <v>23.4245207606319</v>
      </c>
      <c r="G63">
        <f>$AK82/1000000</f>
        <v>25.676934709761703</v>
      </c>
      <c r="H63" t="s">
        <v>0</v>
      </c>
      <c r="I63">
        <v>0</v>
      </c>
      <c r="J63">
        <f>$AK83/1000000</f>
        <v>16.393819742586299</v>
      </c>
      <c r="K63">
        <f>$AK84/1000000</f>
        <v>18.919692862372202</v>
      </c>
      <c r="L63">
        <f>$AK85/1000000</f>
        <v>21.172106811501997</v>
      </c>
      <c r="M63">
        <f>$AK86/1000000</f>
        <v>23.4245207606319</v>
      </c>
      <c r="N63">
        <f>$AK87/1000000</f>
        <v>25.676934709761703</v>
      </c>
      <c r="O63" t="s">
        <v>0</v>
      </c>
      <c r="P63">
        <v>0</v>
      </c>
      <c r="Q63">
        <f>$AK88/1000000</f>
        <v>16.393819742586299</v>
      </c>
      <c r="R63">
        <f>$AK89/1000000</f>
        <v>18.919692862372202</v>
      </c>
      <c r="S63">
        <f>$AK90/1000000</f>
        <v>21.172106811501997</v>
      </c>
      <c r="T63">
        <f>$AK91/1000000</f>
        <v>23.4245207606319</v>
      </c>
      <c r="U63">
        <f>$AK92/1000000</f>
        <v>25.676934709761703</v>
      </c>
      <c r="V63" t="s">
        <v>0</v>
      </c>
      <c r="W63">
        <v>0</v>
      </c>
      <c r="X63">
        <f>$AK93/1000000</f>
        <v>16.393819742586299</v>
      </c>
      <c r="Y63">
        <f>$AK94/1000000</f>
        <v>18.919692862372202</v>
      </c>
      <c r="Z63">
        <f>$AK95/1000000</f>
        <v>21.172106811501997</v>
      </c>
      <c r="AA63">
        <f>$AK96/1000000</f>
        <v>23.4245207606319</v>
      </c>
      <c r="AB63">
        <f>$AK97/1000000</f>
        <v>25.676934709761703</v>
      </c>
      <c r="BK63" s="18" t="s">
        <v>28</v>
      </c>
      <c r="BL63" s="18" t="s">
        <v>22</v>
      </c>
      <c r="BM63">
        <f t="shared" si="1"/>
        <v>-18919692.862372201</v>
      </c>
      <c r="BN63">
        <f t="shared" si="1"/>
        <v>-19017234.166549899</v>
      </c>
      <c r="BO63">
        <f t="shared" si="1"/>
        <v>-19114775.470727701</v>
      </c>
      <c r="BP63">
        <f t="shared" si="1"/>
        <v>-19212316.774905499</v>
      </c>
      <c r="BQ63">
        <f t="shared" si="1"/>
        <v>-19261087.426994398</v>
      </c>
      <c r="BR63">
        <f t="shared" si="1"/>
        <v>-19309858.079083301</v>
      </c>
      <c r="BS63">
        <f t="shared" si="1"/>
        <v>-19251196.875172202</v>
      </c>
      <c r="BT63">
        <f t="shared" si="1"/>
        <v>-19192535.671261001</v>
      </c>
      <c r="BU63">
        <f t="shared" si="1"/>
        <v>-18899229.6517055</v>
      </c>
      <c r="BV63">
        <f t="shared" si="1"/>
        <v>-18605923.632149901</v>
      </c>
      <c r="BW63">
        <f t="shared" si="1"/>
        <v>-18312617.6125944</v>
      </c>
      <c r="BX63">
        <f t="shared" si="1"/>
        <v>-18019311.593038801</v>
      </c>
    </row>
    <row r="64" spans="1:76" x14ac:dyDescent="0.55000000000000004">
      <c r="A64" t="s">
        <v>1</v>
      </c>
      <c r="B64">
        <v>2</v>
      </c>
      <c r="C64">
        <f>$AL78/1000000</f>
        <v>16.528160192302899</v>
      </c>
      <c r="D64">
        <f>$AL79/1000000</f>
        <v>19.039743698283299</v>
      </c>
      <c r="E64">
        <f>$AL80/1000000</f>
        <v>21.292157647413102</v>
      </c>
      <c r="F64">
        <f>$AL81/1000000</f>
        <v>23.544571596542998</v>
      </c>
      <c r="G64">
        <f>$AL82/1000000</f>
        <v>25.796985545672801</v>
      </c>
      <c r="H64" t="s">
        <v>1</v>
      </c>
      <c r="I64">
        <v>2</v>
      </c>
      <c r="J64">
        <f>$AL83/1000000</f>
        <v>16.510072175731501</v>
      </c>
      <c r="K64">
        <f>$AL84/1000000</f>
        <v>19.0284889324166</v>
      </c>
      <c r="L64">
        <f>$AL85/1000000</f>
        <v>21.280902881546503</v>
      </c>
      <c r="M64">
        <f>$AL86/1000000</f>
        <v>23.533316830676299</v>
      </c>
      <c r="N64">
        <f>$AL87/1000000</f>
        <v>25.785730779806201</v>
      </c>
      <c r="O64" t="s">
        <v>1</v>
      </c>
      <c r="P64">
        <v>2</v>
      </c>
      <c r="Q64">
        <f>$AL88/1000000</f>
        <v>16.501028167445799</v>
      </c>
      <c r="R64">
        <f>$AL89/1000000</f>
        <v>19.022861549483299</v>
      </c>
      <c r="S64">
        <f>$AL90/1000000</f>
        <v>21.275275498613102</v>
      </c>
      <c r="T64">
        <f>$AL91/1000000</f>
        <v>23.527689447742997</v>
      </c>
      <c r="U64">
        <f>$AL92/1000000</f>
        <v>25.7801033968728</v>
      </c>
      <c r="V64" t="s">
        <v>1</v>
      </c>
      <c r="W64">
        <v>2</v>
      </c>
      <c r="X64">
        <f>$AL93/1000000</f>
        <v>16.491984159160101</v>
      </c>
      <c r="Y64">
        <f>$AL94/1000000</f>
        <v>19.017234166549898</v>
      </c>
      <c r="Z64">
        <f>$AL95/1000000</f>
        <v>21.2696481156798</v>
      </c>
      <c r="AA64">
        <f>$AL96/1000000</f>
        <v>23.522062064809603</v>
      </c>
      <c r="AB64">
        <f>$AL97/1000000</f>
        <v>25.774476013939498</v>
      </c>
      <c r="BK64" s="18" t="s">
        <v>28</v>
      </c>
      <c r="BL64" s="18" t="s">
        <v>23</v>
      </c>
      <c r="BM64">
        <f t="shared" si="1"/>
        <v>-21172106.811501998</v>
      </c>
      <c r="BN64">
        <f t="shared" si="1"/>
        <v>-21269648.115679801</v>
      </c>
      <c r="BO64">
        <f t="shared" si="1"/>
        <v>-21367189.419857599</v>
      </c>
      <c r="BP64">
        <f t="shared" si="1"/>
        <v>-21464730.7240353</v>
      </c>
      <c r="BQ64">
        <f t="shared" si="1"/>
        <v>-21513501.376124199</v>
      </c>
      <c r="BR64">
        <f t="shared" si="1"/>
        <v>-21562272.028213099</v>
      </c>
      <c r="BS64">
        <f t="shared" si="1"/>
        <v>-21503610.824301999</v>
      </c>
      <c r="BT64">
        <f t="shared" si="1"/>
        <v>-21444949.620390899</v>
      </c>
      <c r="BU64">
        <f t="shared" si="1"/>
        <v>-21151643.600835301</v>
      </c>
      <c r="BV64">
        <f t="shared" si="1"/>
        <v>-20858337.581279799</v>
      </c>
      <c r="BW64">
        <f t="shared" si="1"/>
        <v>-20565031.561724201</v>
      </c>
      <c r="BX64">
        <f t="shared" si="1"/>
        <v>-20271725.542168699</v>
      </c>
    </row>
    <row r="65" spans="1:76" x14ac:dyDescent="0.55000000000000004">
      <c r="A65" t="s">
        <v>2</v>
      </c>
      <c r="B65">
        <v>4</v>
      </c>
      <c r="C65">
        <f>$AM78/1000000</f>
        <v>16.683168403514401</v>
      </c>
      <c r="D65">
        <f>$AM79/1000000</f>
        <v>19.159794534194397</v>
      </c>
      <c r="E65">
        <f>$AM80/1000000</f>
        <v>21.4122084833242</v>
      </c>
      <c r="F65">
        <f>$AM81/1000000</f>
        <v>23.664622432454102</v>
      </c>
      <c r="G65">
        <f>$AM82/1000000</f>
        <v>25.917036381583898</v>
      </c>
      <c r="H65" t="s">
        <v>2</v>
      </c>
      <c r="I65">
        <v>4</v>
      </c>
      <c r="J65">
        <f>$AM83/1000000</f>
        <v>16.644209598591299</v>
      </c>
      <c r="K65">
        <f>$AM84/1000000</f>
        <v>19.137285002461002</v>
      </c>
      <c r="L65">
        <f>$AM85/1000000</f>
        <v>21.389698951590898</v>
      </c>
      <c r="M65">
        <f>$AM86/1000000</f>
        <v>23.6421129007208</v>
      </c>
      <c r="N65">
        <f>$AM87/1000000</f>
        <v>25.8945268498506</v>
      </c>
      <c r="O65" t="s">
        <v>2</v>
      </c>
      <c r="P65">
        <v>4</v>
      </c>
      <c r="Q65">
        <f>$AM88/1000000</f>
        <v>16.6247301961297</v>
      </c>
      <c r="R65">
        <f>$AM89/1000000</f>
        <v>19.126030236594403</v>
      </c>
      <c r="S65">
        <f>$AM90/1000000</f>
        <v>21.378444185724199</v>
      </c>
      <c r="T65">
        <f>$AM91/1000000</f>
        <v>23.630858134854101</v>
      </c>
      <c r="U65">
        <f>$AM92/1000000</f>
        <v>25.883272083983897</v>
      </c>
      <c r="V65" t="s">
        <v>2</v>
      </c>
      <c r="W65">
        <v>4</v>
      </c>
      <c r="X65">
        <f>$AM93/1000000</f>
        <v>16.605250793668198</v>
      </c>
      <c r="Y65">
        <f>$AM94/1000000</f>
        <v>19.1147754707277</v>
      </c>
      <c r="Z65">
        <f>$AM95/1000000</f>
        <v>21.367189419857599</v>
      </c>
      <c r="AA65">
        <f>$AM96/1000000</f>
        <v>23.619603368987399</v>
      </c>
      <c r="AB65">
        <f>$AM97/1000000</f>
        <v>25.872017318117297</v>
      </c>
      <c r="BK65" s="18" t="s">
        <v>28</v>
      </c>
      <c r="BL65" s="18" t="s">
        <v>24</v>
      </c>
      <c r="BM65">
        <f t="shared" si="1"/>
        <v>-23424520.7606319</v>
      </c>
      <c r="BN65">
        <f t="shared" si="1"/>
        <v>-23522062.064809602</v>
      </c>
      <c r="BO65">
        <f t="shared" si="1"/>
        <v>-23619603.3689874</v>
      </c>
      <c r="BP65">
        <f t="shared" si="1"/>
        <v>-23717144.673165198</v>
      </c>
      <c r="BQ65">
        <f t="shared" si="1"/>
        <v>-23765915.325254101</v>
      </c>
      <c r="BR65">
        <f t="shared" si="1"/>
        <v>-23814685.977343</v>
      </c>
      <c r="BS65">
        <f t="shared" si="1"/>
        <v>-23756024.773431901</v>
      </c>
      <c r="BT65">
        <f t="shared" si="1"/>
        <v>-23697363.569520801</v>
      </c>
      <c r="BU65">
        <f t="shared" si="1"/>
        <v>-23404057.549965199</v>
      </c>
      <c r="BV65">
        <f t="shared" si="1"/>
        <v>-23110751.530409601</v>
      </c>
      <c r="BW65">
        <f t="shared" si="1"/>
        <v>-22817445.510854099</v>
      </c>
      <c r="BX65">
        <f t="shared" si="1"/>
        <v>-22524139.4912985</v>
      </c>
    </row>
    <row r="66" spans="1:76" x14ac:dyDescent="0.55000000000000004">
      <c r="A66" t="s">
        <v>3</v>
      </c>
      <c r="B66">
        <v>6</v>
      </c>
      <c r="C66">
        <f>$AN78/1000000</f>
        <v>16.8640113165944</v>
      </c>
      <c r="D66">
        <f>$AN79/1000000</f>
        <v>19.279845370105502</v>
      </c>
      <c r="E66">
        <f>$AN80/1000000</f>
        <v>21.532259319235298</v>
      </c>
      <c r="F66">
        <f>$AN81/1000000</f>
        <v>23.7846732683652</v>
      </c>
      <c r="G66">
        <f>$AN82/1000000</f>
        <v>26.037087217495099</v>
      </c>
      <c r="H66" t="s">
        <v>3</v>
      </c>
      <c r="I66">
        <v>6</v>
      </c>
      <c r="J66">
        <f>$AN83/1000000</f>
        <v>16.8007032585944</v>
      </c>
      <c r="K66">
        <f>$AN84/1000000</f>
        <v>19.2460810725055</v>
      </c>
      <c r="L66">
        <f>$AN85/1000000</f>
        <v>21.4984950216353</v>
      </c>
      <c r="M66">
        <f>$AN86/1000000</f>
        <v>23.750908970765199</v>
      </c>
      <c r="N66">
        <f>$AN87/1000000</f>
        <v>26.003322919895002</v>
      </c>
      <c r="O66" t="s">
        <v>3</v>
      </c>
      <c r="P66">
        <v>6</v>
      </c>
      <c r="Q66">
        <f>$AN88/1000000</f>
        <v>16.769049229594401</v>
      </c>
      <c r="R66">
        <f>$AN89/1000000</f>
        <v>19.2291989237055</v>
      </c>
      <c r="S66">
        <f>$AN90/1000000</f>
        <v>21.481612872835299</v>
      </c>
      <c r="T66">
        <f>$AN91/1000000</f>
        <v>23.734026821965198</v>
      </c>
      <c r="U66">
        <f>$AN92/1000000</f>
        <v>25.986440771095001</v>
      </c>
      <c r="V66" t="s">
        <v>3</v>
      </c>
      <c r="W66">
        <v>6</v>
      </c>
      <c r="X66">
        <f>$AN93/1000000</f>
        <v>16.737395200594399</v>
      </c>
      <c r="Y66">
        <f>$AN94/1000000</f>
        <v>19.212316774905499</v>
      </c>
      <c r="Z66">
        <f>$AN95/1000000</f>
        <v>21.464730724035299</v>
      </c>
      <c r="AA66">
        <f>$AN96/1000000</f>
        <v>23.717144673165198</v>
      </c>
      <c r="AB66">
        <f>$AN97/1000000</f>
        <v>25.9695586222951</v>
      </c>
      <c r="BK66" s="18" t="s">
        <v>28</v>
      </c>
      <c r="BL66" s="18" t="s">
        <v>25</v>
      </c>
      <c r="BM66">
        <f t="shared" si="1"/>
        <v>-25676934.709761702</v>
      </c>
      <c r="BN66">
        <f t="shared" si="1"/>
        <v>-25774476.0139395</v>
      </c>
      <c r="BO66">
        <f t="shared" si="1"/>
        <v>-25872017.318117298</v>
      </c>
      <c r="BP66">
        <f t="shared" si="1"/>
        <v>-25969558.6222951</v>
      </c>
      <c r="BQ66">
        <f t="shared" si="1"/>
        <v>-26018329.274383899</v>
      </c>
      <c r="BR66">
        <f t="shared" si="1"/>
        <v>-26067099.926472802</v>
      </c>
      <c r="BS66">
        <f t="shared" si="1"/>
        <v>-26008438.722561698</v>
      </c>
      <c r="BT66">
        <f t="shared" si="1"/>
        <v>-25949777.518650599</v>
      </c>
      <c r="BU66">
        <f t="shared" si="1"/>
        <v>-25656471.499095</v>
      </c>
      <c r="BV66">
        <f t="shared" si="1"/>
        <v>-25363165.479539499</v>
      </c>
      <c r="BW66">
        <f t="shared" si="1"/>
        <v>-25069859.4599839</v>
      </c>
      <c r="BX66">
        <f t="shared" si="1"/>
        <v>-24776553.440428399</v>
      </c>
    </row>
    <row r="67" spans="1:76" x14ac:dyDescent="0.55000000000000004">
      <c r="A67" t="s">
        <v>4</v>
      </c>
      <c r="B67">
        <v>7</v>
      </c>
      <c r="C67">
        <f>$AO78/1000000</f>
        <v>16.966226876161301</v>
      </c>
      <c r="D67">
        <f>$AO79/1000000</f>
        <v>19.339870788060999</v>
      </c>
      <c r="E67">
        <f>$AO80/1000000</f>
        <v>21.592284737190898</v>
      </c>
      <c r="F67">
        <f>$AO81/1000000</f>
        <v>23.8446986863208</v>
      </c>
      <c r="G67">
        <f>$AO82/1000000</f>
        <v>26.097112635450603</v>
      </c>
      <c r="H67" t="s">
        <v>4</v>
      </c>
      <c r="I67">
        <v>7</v>
      </c>
      <c r="J67">
        <f>$AO83/1000000</f>
        <v>16.889156196857002</v>
      </c>
      <c r="K67">
        <f>$AO84/1000000</f>
        <v>19.3004791075277</v>
      </c>
      <c r="L67">
        <f>$AO85/1000000</f>
        <v>21.552893056657602</v>
      </c>
      <c r="M67">
        <f>$AO86/1000000</f>
        <v>23.805307005787398</v>
      </c>
      <c r="N67">
        <f>$AO87/1000000</f>
        <v>26.057720954917301</v>
      </c>
      <c r="O67" t="s">
        <v>4</v>
      </c>
      <c r="P67">
        <v>7</v>
      </c>
      <c r="Q67">
        <f>$AO88/1000000</f>
        <v>16.850620857204799</v>
      </c>
      <c r="R67">
        <f>$AO89/1000000</f>
        <v>19.280783267260997</v>
      </c>
      <c r="S67">
        <f>$AO90/1000000</f>
        <v>21.533197216390899</v>
      </c>
      <c r="T67">
        <f>$AO91/1000000</f>
        <v>23.785611165520798</v>
      </c>
      <c r="U67">
        <f>$AO92/1000000</f>
        <v>26.038025114650601</v>
      </c>
      <c r="V67" t="s">
        <v>4</v>
      </c>
      <c r="W67">
        <v>7</v>
      </c>
      <c r="X67">
        <f>$AO93/1000000</f>
        <v>16.8120855175526</v>
      </c>
      <c r="Y67">
        <f>$AO94/1000000</f>
        <v>19.261087426994397</v>
      </c>
      <c r="Z67">
        <f>$AO95/1000000</f>
        <v>21.5135013761242</v>
      </c>
      <c r="AA67">
        <f>$AO96/1000000</f>
        <v>23.765915325254102</v>
      </c>
      <c r="AB67">
        <f>$AO97/1000000</f>
        <v>26.018329274383898</v>
      </c>
    </row>
    <row r="68" spans="1:76" x14ac:dyDescent="0.55000000000000004">
      <c r="A68" t="s">
        <v>5</v>
      </c>
      <c r="B68">
        <v>8</v>
      </c>
      <c r="C68">
        <f>$AP78/1000000</f>
        <v>17.077734759325299</v>
      </c>
      <c r="D68">
        <f>$AP79/1000000</f>
        <v>19.399896206016599</v>
      </c>
      <c r="E68">
        <f>$AP80/1000000</f>
        <v>21.652310155146402</v>
      </c>
      <c r="F68">
        <f>$AP81/1000000</f>
        <v>23.904724104276301</v>
      </c>
      <c r="G68">
        <f>$AP82/1000000</f>
        <v>26.1571380534062</v>
      </c>
      <c r="H68" t="s">
        <v>5</v>
      </c>
      <c r="I68">
        <v>8</v>
      </c>
      <c r="J68">
        <f>$AP83/1000000</f>
        <v>16.985650311325301</v>
      </c>
      <c r="K68">
        <f>$AP84/1000000</f>
        <v>19.354877142549899</v>
      </c>
      <c r="L68">
        <f>$AP85/1000000</f>
        <v>21.607291091679802</v>
      </c>
      <c r="M68">
        <f>$AP86/1000000</f>
        <v>23.859705040809601</v>
      </c>
      <c r="N68">
        <f>$AP87/1000000</f>
        <v>26.1121189899395</v>
      </c>
      <c r="O68" t="s">
        <v>5</v>
      </c>
      <c r="P68">
        <v>8</v>
      </c>
      <c r="Q68">
        <f>$AP88/1000000</f>
        <v>16.939608087325301</v>
      </c>
      <c r="R68">
        <f>$AP89/1000000</f>
        <v>19.3323676108166</v>
      </c>
      <c r="S68">
        <f>$AP90/1000000</f>
        <v>21.584781559946499</v>
      </c>
      <c r="T68">
        <f>$AP91/1000000</f>
        <v>23.837195509076302</v>
      </c>
      <c r="U68">
        <f>$AP92/1000000</f>
        <v>26.089609458206198</v>
      </c>
      <c r="V68" t="s">
        <v>5</v>
      </c>
      <c r="W68">
        <v>8</v>
      </c>
      <c r="X68">
        <f>$AP93/1000000</f>
        <v>16.8935658633253</v>
      </c>
      <c r="Y68">
        <f>$AP94/1000000</f>
        <v>19.309858079083302</v>
      </c>
      <c r="Z68">
        <f>$AP95/1000000</f>
        <v>21.562272028213098</v>
      </c>
      <c r="AA68">
        <f>$AP96/1000000</f>
        <v>23.814685977343</v>
      </c>
      <c r="AB68">
        <f>$AP97/1000000</f>
        <v>26.067099926472803</v>
      </c>
    </row>
    <row r="69" spans="1:76" x14ac:dyDescent="0.55000000000000004">
      <c r="A69" t="s">
        <v>6</v>
      </c>
      <c r="B69">
        <v>9</v>
      </c>
      <c r="C69">
        <f>$AQ78/1000000</f>
        <v>17.077734759325299</v>
      </c>
      <c r="D69">
        <f>$AQ79/1000000</f>
        <v>19.337142359972201</v>
      </c>
      <c r="E69">
        <f>$AQ80/1000000</f>
        <v>21.589556309101997</v>
      </c>
      <c r="F69">
        <f>$AQ81/1000000</f>
        <v>23.8419702582319</v>
      </c>
      <c r="G69">
        <f>$AQ82/1000000</f>
        <v>26.094384207361699</v>
      </c>
      <c r="H69" t="s">
        <v>6</v>
      </c>
      <c r="I69">
        <v>9</v>
      </c>
      <c r="J69">
        <f>$AQ83/1000000</f>
        <v>16.981813459325299</v>
      </c>
      <c r="K69">
        <f>$AQ84/1000000</f>
        <v>19.294169617572198</v>
      </c>
      <c r="L69">
        <f>$AQ85/1000000</f>
        <v>21.546583566702001</v>
      </c>
      <c r="M69">
        <f>$AQ86/1000000</f>
        <v>23.7989975158319</v>
      </c>
      <c r="N69">
        <f>$AQ87/1000000</f>
        <v>26.051411464961699</v>
      </c>
      <c r="O69" t="s">
        <v>6</v>
      </c>
      <c r="P69">
        <v>9</v>
      </c>
      <c r="Q69">
        <f>$AQ88/1000000</f>
        <v>16.933852809325302</v>
      </c>
      <c r="R69">
        <f>$AQ89/1000000</f>
        <v>19.2726832463722</v>
      </c>
      <c r="S69">
        <f>$AQ90/1000000</f>
        <v>21.525097195502003</v>
      </c>
      <c r="T69">
        <f>$AQ91/1000000</f>
        <v>23.777511144631902</v>
      </c>
      <c r="U69">
        <f>$AQ92/1000000</f>
        <v>26.029925093761701</v>
      </c>
      <c r="V69" t="s">
        <v>6</v>
      </c>
      <c r="W69">
        <v>9</v>
      </c>
      <c r="X69">
        <f>$AQ93/1000000</f>
        <v>16.885892159325302</v>
      </c>
      <c r="Y69">
        <f>$AQ94/1000000</f>
        <v>19.251196875172202</v>
      </c>
      <c r="Z69">
        <f>$AQ95/1000000</f>
        <v>21.503610824301997</v>
      </c>
      <c r="AA69">
        <f>$AQ96/1000000</f>
        <v>23.7560247734319</v>
      </c>
      <c r="AB69">
        <f>$AQ97/1000000</f>
        <v>26.008438722561699</v>
      </c>
    </row>
    <row r="70" spans="1:76" x14ac:dyDescent="0.55000000000000004">
      <c r="A70" t="s">
        <v>7</v>
      </c>
      <c r="B70">
        <v>10</v>
      </c>
      <c r="C70">
        <f>$AR78/1000000</f>
        <v>17.021974564797901</v>
      </c>
      <c r="D70">
        <f>$AR79/1000000</f>
        <v>19.2743885139277</v>
      </c>
      <c r="E70">
        <f>$AR80/1000000</f>
        <v>21.526802463057599</v>
      </c>
      <c r="F70">
        <f>$AR81/1000000</f>
        <v>23.779216412187402</v>
      </c>
      <c r="G70">
        <f>$AR82/1000000</f>
        <v>26.031630361317298</v>
      </c>
      <c r="H70" t="s">
        <v>7</v>
      </c>
      <c r="I70">
        <v>10</v>
      </c>
      <c r="J70">
        <f>$AR83/1000000</f>
        <v>16.977976607325299</v>
      </c>
      <c r="K70">
        <f>$AR84/1000000</f>
        <v>19.233462092594401</v>
      </c>
      <c r="L70">
        <f>$AR85/1000000</f>
        <v>21.4858760417242</v>
      </c>
      <c r="M70">
        <f>$AR86/1000000</f>
        <v>23.738289990854099</v>
      </c>
      <c r="N70">
        <f>$AR87/1000000</f>
        <v>25.990703939983902</v>
      </c>
      <c r="O70" t="s">
        <v>7</v>
      </c>
      <c r="P70">
        <v>10</v>
      </c>
      <c r="Q70">
        <f>$AR88/1000000</f>
        <v>16.928097531325299</v>
      </c>
      <c r="R70">
        <f>$AR89/1000000</f>
        <v>19.2129988819277</v>
      </c>
      <c r="S70">
        <f>$AR90/1000000</f>
        <v>21.465412831057602</v>
      </c>
      <c r="T70">
        <f>$AR91/1000000</f>
        <v>23.717826780187398</v>
      </c>
      <c r="U70">
        <f>$AR92/1000000</f>
        <v>25.9702407293173</v>
      </c>
      <c r="V70" t="s">
        <v>7</v>
      </c>
      <c r="W70">
        <v>10</v>
      </c>
      <c r="X70">
        <f>$AR93/1000000</f>
        <v>16.878218455325303</v>
      </c>
      <c r="Y70">
        <f>$AR94/1000000</f>
        <v>19.192535671261002</v>
      </c>
      <c r="Z70">
        <f>$AR95/1000000</f>
        <v>21.444949620390901</v>
      </c>
      <c r="AA70">
        <f>$AR96/1000000</f>
        <v>23.6973635695208</v>
      </c>
      <c r="AB70">
        <f>$AR97/1000000</f>
        <v>25.949777518650599</v>
      </c>
    </row>
    <row r="71" spans="1:76" x14ac:dyDescent="0.55000000000000004">
      <c r="A71" t="s">
        <v>8</v>
      </c>
      <c r="B71">
        <v>15</v>
      </c>
      <c r="C71">
        <f>$AS78/1000000</f>
        <v>16.708205334575602</v>
      </c>
      <c r="D71">
        <f>$AS79/1000000</f>
        <v>18.960619283705498</v>
      </c>
      <c r="E71">
        <f>$AS80/1000000</f>
        <v>21.213033232835301</v>
      </c>
      <c r="F71">
        <f>$AS81/1000000</f>
        <v>23.4654471819652</v>
      </c>
      <c r="G71">
        <f>$AS82/1000000</f>
        <v>25.717861131094999</v>
      </c>
      <c r="H71" t="s">
        <v>8</v>
      </c>
      <c r="I71">
        <v>15</v>
      </c>
      <c r="J71">
        <f>$AS83/1000000</f>
        <v>16.677510518575598</v>
      </c>
      <c r="K71">
        <f>$AS84/1000000</f>
        <v>18.929924467705501</v>
      </c>
      <c r="L71">
        <f>$AS85/1000000</f>
        <v>21.1823384168353</v>
      </c>
      <c r="M71">
        <f>$AS86/1000000</f>
        <v>23.434752365965199</v>
      </c>
      <c r="N71">
        <f>$AS87/1000000</f>
        <v>25.687166315094998</v>
      </c>
      <c r="O71" t="s">
        <v>8</v>
      </c>
      <c r="P71">
        <v>15</v>
      </c>
      <c r="Q71">
        <f>$AS88/1000000</f>
        <v>16.662163110575598</v>
      </c>
      <c r="R71">
        <f>$AS89/1000000</f>
        <v>18.914577059705501</v>
      </c>
      <c r="S71">
        <f>$AS90/1000000</f>
        <v>21.1669910088353</v>
      </c>
      <c r="T71">
        <f>$AS91/1000000</f>
        <v>23.419404957965199</v>
      </c>
      <c r="U71">
        <f>$AS92/1000000</f>
        <v>25.671818907095002</v>
      </c>
      <c r="V71" t="s">
        <v>8</v>
      </c>
      <c r="W71">
        <v>15</v>
      </c>
      <c r="X71">
        <f>$AS93/1000000</f>
        <v>16.646815702575601</v>
      </c>
      <c r="Y71">
        <f>$AS94/1000000</f>
        <v>18.8992296517055</v>
      </c>
      <c r="Z71">
        <f>$AS95/1000000</f>
        <v>21.1516436008353</v>
      </c>
      <c r="AA71">
        <f>$AS96/1000000</f>
        <v>23.404057549965199</v>
      </c>
      <c r="AB71">
        <f>$AS97/1000000</f>
        <v>25.656471499095002</v>
      </c>
    </row>
    <row r="72" spans="1:76" x14ac:dyDescent="0.55000000000000004">
      <c r="A72" t="s">
        <v>9</v>
      </c>
      <c r="B72">
        <v>20</v>
      </c>
      <c r="C72">
        <f>$AT78/1000000</f>
        <v>16.394436104353399</v>
      </c>
      <c r="D72">
        <f>$AT79/1000000</f>
        <v>18.646850053483298</v>
      </c>
      <c r="E72">
        <f>$AT80/1000000</f>
        <v>20.899264002613101</v>
      </c>
      <c r="F72">
        <f>$AT81/1000000</f>
        <v>23.151677951743</v>
      </c>
      <c r="G72">
        <f>$AT82/1000000</f>
        <v>25.4040919008728</v>
      </c>
      <c r="H72" t="s">
        <v>9</v>
      </c>
      <c r="I72">
        <v>20</v>
      </c>
      <c r="J72">
        <f>$AT83/1000000</f>
        <v>16.373972893686798</v>
      </c>
      <c r="K72">
        <f>$AT84/1000000</f>
        <v>18.626386842816597</v>
      </c>
      <c r="L72">
        <f>$AT85/1000000</f>
        <v>20.8788007919465</v>
      </c>
      <c r="M72">
        <f>$AT86/1000000</f>
        <v>23.131214741076302</v>
      </c>
      <c r="N72">
        <f>$AT87/1000000</f>
        <v>25.383628690206201</v>
      </c>
      <c r="O72" t="s">
        <v>9</v>
      </c>
      <c r="P72">
        <v>20</v>
      </c>
      <c r="Q72">
        <f>$AT88/1000000</f>
        <v>16.363741288353399</v>
      </c>
      <c r="R72">
        <f>$AT89/1000000</f>
        <v>18.616155237483301</v>
      </c>
      <c r="S72">
        <f>$AT90/1000000</f>
        <v>20.868569186613101</v>
      </c>
      <c r="T72">
        <f>$AT91/1000000</f>
        <v>23.120983135743</v>
      </c>
      <c r="U72">
        <f>$AT92/1000000</f>
        <v>25.373397084872799</v>
      </c>
      <c r="V72" t="s">
        <v>9</v>
      </c>
      <c r="W72">
        <v>20</v>
      </c>
      <c r="X72">
        <f>$AT93/1000000</f>
        <v>16.3535096830201</v>
      </c>
      <c r="Y72">
        <f>$AT94/1000000</f>
        <v>18.605923632149903</v>
      </c>
      <c r="Z72">
        <f>$AT95/1000000</f>
        <v>20.858337581279798</v>
      </c>
      <c r="AA72">
        <f>$AT96/1000000</f>
        <v>23.110751530409601</v>
      </c>
      <c r="AB72">
        <f>$AT97/1000000</f>
        <v>25.3631654795395</v>
      </c>
    </row>
    <row r="73" spans="1:76" x14ac:dyDescent="0.55000000000000004">
      <c r="A73" t="s">
        <v>10</v>
      </c>
      <c r="B73">
        <v>25</v>
      </c>
      <c r="C73">
        <f>$AU78/1000000</f>
        <v>16.0806668741312</v>
      </c>
      <c r="D73">
        <f>$AU79/1000000</f>
        <v>18.333080823261</v>
      </c>
      <c r="E73">
        <f>$AU80/1000000</f>
        <v>20.585494772390899</v>
      </c>
      <c r="F73">
        <f>$AU81/1000000</f>
        <v>22.837908721520801</v>
      </c>
      <c r="G73">
        <f>$AU82/1000000</f>
        <v>25.0903226706506</v>
      </c>
      <c r="H73" t="s">
        <v>10</v>
      </c>
      <c r="I73">
        <v>25</v>
      </c>
      <c r="J73">
        <f>$AU83/1000000</f>
        <v>16.070435268797901</v>
      </c>
      <c r="K73">
        <f>$AU84/1000000</f>
        <v>18.3228492179277</v>
      </c>
      <c r="L73">
        <f>$AU85/1000000</f>
        <v>20.575263167057599</v>
      </c>
      <c r="M73">
        <f>$AU86/1000000</f>
        <v>22.827677116187402</v>
      </c>
      <c r="N73">
        <f>$AU87/1000000</f>
        <v>25.080091065317298</v>
      </c>
      <c r="O73" t="s">
        <v>10</v>
      </c>
      <c r="P73">
        <v>25</v>
      </c>
      <c r="Q73">
        <f>$AU88/1000000</f>
        <v>16.0653194661312</v>
      </c>
      <c r="R73">
        <f>$AU89/1000000</f>
        <v>18.317733415260999</v>
      </c>
      <c r="S73">
        <f>$AU90/1000000</f>
        <v>20.570147364390898</v>
      </c>
      <c r="T73">
        <f>$AU91/1000000</f>
        <v>22.822561313520801</v>
      </c>
      <c r="U73">
        <f>$AU92/1000000</f>
        <v>25.0749752626506</v>
      </c>
      <c r="V73" t="s">
        <v>10</v>
      </c>
      <c r="W73">
        <v>25</v>
      </c>
      <c r="X73">
        <f>$AU93/1000000</f>
        <v>16.060203663464499</v>
      </c>
      <c r="Y73">
        <f>$AU94/1000000</f>
        <v>18.312617612594401</v>
      </c>
      <c r="Z73">
        <f>$AU95/1000000</f>
        <v>20.565031561724201</v>
      </c>
      <c r="AA73">
        <f>$AU96/1000000</f>
        <v>22.8174455108541</v>
      </c>
      <c r="AB73">
        <f>$AU97/1000000</f>
        <v>25.069859459983899</v>
      </c>
    </row>
    <row r="74" spans="1:76" x14ac:dyDescent="0.55000000000000004">
      <c r="A74" t="s">
        <v>11</v>
      </c>
      <c r="B74">
        <v>30</v>
      </c>
      <c r="C74">
        <f>$AV78/1000000</f>
        <v>15.766897643908999</v>
      </c>
      <c r="D74">
        <f>$AV79/1000000</f>
        <v>18.0193115930388</v>
      </c>
      <c r="E74">
        <f>$AV80/1000000</f>
        <v>20.271725542168699</v>
      </c>
      <c r="F74">
        <f>$AV81/1000000</f>
        <v>22.524139491298499</v>
      </c>
      <c r="G74">
        <f>$AV82/1000000</f>
        <v>24.776553440428398</v>
      </c>
      <c r="H74" t="s">
        <v>11</v>
      </c>
      <c r="I74">
        <v>30</v>
      </c>
      <c r="J74">
        <f>$AV83/1000000</f>
        <v>15.766897643908999</v>
      </c>
      <c r="K74">
        <f>$AV84/1000000</f>
        <v>18.0193115930388</v>
      </c>
      <c r="L74">
        <f>$AV85/1000000</f>
        <v>20.271725542168699</v>
      </c>
      <c r="M74">
        <f>$AV86/1000000</f>
        <v>22.524139491298499</v>
      </c>
      <c r="N74">
        <f>$AV87/1000000</f>
        <v>24.776553440428398</v>
      </c>
      <c r="O74" t="s">
        <v>11</v>
      </c>
      <c r="P74">
        <v>30</v>
      </c>
      <c r="Q74">
        <f>$AV88/1000000</f>
        <v>15.766897643908999</v>
      </c>
      <c r="R74">
        <f>$AV89/1000000</f>
        <v>18.0193115930388</v>
      </c>
      <c r="S74">
        <f>$AV90/1000000</f>
        <v>20.271725542168699</v>
      </c>
      <c r="T74">
        <f>$AV91/1000000</f>
        <v>22.524139491298499</v>
      </c>
      <c r="U74">
        <f>$AV92/1000000</f>
        <v>24.776553440428398</v>
      </c>
      <c r="V74" t="s">
        <v>11</v>
      </c>
      <c r="W74">
        <v>30</v>
      </c>
      <c r="X74">
        <f>$AV93/1000000</f>
        <v>15.766897643908999</v>
      </c>
      <c r="Y74">
        <f>$AV94/1000000</f>
        <v>18.0193115930388</v>
      </c>
      <c r="Z74">
        <f>$AV95/1000000</f>
        <v>20.271725542168699</v>
      </c>
      <c r="AA74">
        <f>$AV96/1000000</f>
        <v>22.524139491298499</v>
      </c>
      <c r="AB74">
        <f>$AV97/1000000</f>
        <v>24.776553440428398</v>
      </c>
    </row>
    <row r="77" spans="1:76" x14ac:dyDescent="0.55000000000000004">
      <c r="AK77" t="s">
        <v>0</v>
      </c>
      <c r="AL77" t="s">
        <v>1</v>
      </c>
      <c r="AM77" t="s">
        <v>2</v>
      </c>
      <c r="AN77" t="s">
        <v>3</v>
      </c>
      <c r="AO77" t="s">
        <v>4</v>
      </c>
      <c r="AP77" t="s">
        <v>5</v>
      </c>
      <c r="AQ77" t="s">
        <v>6</v>
      </c>
      <c r="AR77" t="s">
        <v>7</v>
      </c>
      <c r="AS77" t="s">
        <v>8</v>
      </c>
      <c r="AT77" t="s">
        <v>9</v>
      </c>
      <c r="AU77" t="s">
        <v>10</v>
      </c>
      <c r="AV77" t="s">
        <v>11</v>
      </c>
    </row>
    <row r="78" spans="1:76" x14ac:dyDescent="0.55000000000000004">
      <c r="AI78" t="s">
        <v>12</v>
      </c>
      <c r="AJ78" t="s">
        <v>13</v>
      </c>
      <c r="AK78">
        <v>16393819.7425863</v>
      </c>
      <c r="AL78">
        <v>16528160.192302899</v>
      </c>
      <c r="AM78">
        <v>16683168.4035144</v>
      </c>
      <c r="AN78">
        <v>16864011.3165944</v>
      </c>
      <c r="AO78">
        <v>16966226.8761613</v>
      </c>
      <c r="AP78">
        <v>17077734.759325299</v>
      </c>
      <c r="AQ78">
        <v>17077734.759325299</v>
      </c>
      <c r="AR78">
        <v>17021974.564797901</v>
      </c>
      <c r="AS78">
        <v>16708205.334575601</v>
      </c>
      <c r="AT78">
        <v>16394436.1043534</v>
      </c>
      <c r="AU78">
        <v>16080666.874131201</v>
      </c>
      <c r="AV78">
        <v>15766897.643909</v>
      </c>
    </row>
    <row r="79" spans="1:76" x14ac:dyDescent="0.55000000000000004">
      <c r="AI79" t="s">
        <v>12</v>
      </c>
      <c r="AJ79" t="s">
        <v>22</v>
      </c>
      <c r="AK79">
        <v>18919692.862372201</v>
      </c>
      <c r="AL79">
        <v>19039743.6982833</v>
      </c>
      <c r="AM79">
        <v>19159794.534194399</v>
      </c>
      <c r="AN79">
        <v>19279845.370105501</v>
      </c>
      <c r="AO79">
        <v>19339870.788061</v>
      </c>
      <c r="AP79">
        <v>19399896.2060166</v>
      </c>
      <c r="AQ79">
        <v>19337142.359972201</v>
      </c>
      <c r="AR79">
        <v>19274388.513927702</v>
      </c>
      <c r="AS79">
        <v>18960619.283705499</v>
      </c>
      <c r="AT79">
        <v>18646850.0534833</v>
      </c>
      <c r="AU79">
        <v>18333080.823261</v>
      </c>
      <c r="AV79">
        <v>18019311.593038801</v>
      </c>
    </row>
    <row r="80" spans="1:76" x14ac:dyDescent="0.55000000000000004">
      <c r="AI80" t="s">
        <v>12</v>
      </c>
      <c r="AJ80" t="s">
        <v>23</v>
      </c>
      <c r="AK80">
        <v>21172106.811501998</v>
      </c>
      <c r="AL80">
        <v>21292157.647413101</v>
      </c>
      <c r="AM80">
        <v>21412208.4833242</v>
      </c>
      <c r="AN80">
        <v>21532259.319235299</v>
      </c>
      <c r="AO80">
        <v>21592284.737190899</v>
      </c>
      <c r="AP80">
        <v>21652310.155146401</v>
      </c>
      <c r="AQ80">
        <v>21589556.309101999</v>
      </c>
      <c r="AR80">
        <v>21526802.4630576</v>
      </c>
      <c r="AS80">
        <v>21213033.2328353</v>
      </c>
      <c r="AT80">
        <v>20899264.002613101</v>
      </c>
      <c r="AU80">
        <v>20585494.772390898</v>
      </c>
      <c r="AV80">
        <v>20271725.542168699</v>
      </c>
    </row>
    <row r="81" spans="35:48" x14ac:dyDescent="0.55000000000000004">
      <c r="AI81" t="s">
        <v>12</v>
      </c>
      <c r="AJ81" t="s">
        <v>24</v>
      </c>
      <c r="AK81">
        <v>23424520.7606319</v>
      </c>
      <c r="AL81">
        <v>23544571.596542999</v>
      </c>
      <c r="AM81">
        <v>23664622.432454102</v>
      </c>
      <c r="AN81">
        <v>23784673.268365201</v>
      </c>
      <c r="AO81">
        <v>23844698.6863208</v>
      </c>
      <c r="AP81">
        <v>23904724.104276299</v>
      </c>
      <c r="AQ81">
        <v>23841970.258231901</v>
      </c>
      <c r="AR81">
        <v>23779216.412187401</v>
      </c>
      <c r="AS81">
        <v>23465447.181965198</v>
      </c>
      <c r="AT81">
        <v>23151677.951742999</v>
      </c>
      <c r="AU81">
        <v>22837908.7215208</v>
      </c>
      <c r="AV81">
        <v>22524139.4912985</v>
      </c>
    </row>
    <row r="82" spans="35:48" x14ac:dyDescent="0.55000000000000004">
      <c r="AI82" t="s">
        <v>12</v>
      </c>
      <c r="AJ82" t="s">
        <v>25</v>
      </c>
      <c r="AK82">
        <v>25676934.709761702</v>
      </c>
      <c r="AL82">
        <v>25796985.5456728</v>
      </c>
      <c r="AM82">
        <v>25917036.381583899</v>
      </c>
      <c r="AN82">
        <v>26037087.217495099</v>
      </c>
      <c r="AO82">
        <v>26097112.635450602</v>
      </c>
      <c r="AP82">
        <v>26157138.053406201</v>
      </c>
      <c r="AQ82">
        <v>26094384.207361698</v>
      </c>
      <c r="AR82">
        <v>26031630.361317299</v>
      </c>
      <c r="AS82">
        <v>25717861.131095</v>
      </c>
      <c r="AT82">
        <v>25404091.9008728</v>
      </c>
      <c r="AU82">
        <v>25090322.670650601</v>
      </c>
      <c r="AV82">
        <v>24776553.440428399</v>
      </c>
    </row>
    <row r="83" spans="35:48" x14ac:dyDescent="0.55000000000000004">
      <c r="AI83" t="s">
        <v>26</v>
      </c>
      <c r="AJ83" t="s">
        <v>13</v>
      </c>
      <c r="AK83">
        <v>16393819.7425863</v>
      </c>
      <c r="AL83">
        <v>16510072.175731501</v>
      </c>
      <c r="AM83">
        <v>16644209.5985913</v>
      </c>
      <c r="AN83">
        <v>16800703.258594401</v>
      </c>
      <c r="AO83">
        <v>16889156.196857002</v>
      </c>
      <c r="AP83">
        <v>16985650.3113253</v>
      </c>
      <c r="AQ83">
        <v>16981813.459325299</v>
      </c>
      <c r="AR83">
        <v>16977976.607325301</v>
      </c>
      <c r="AS83">
        <v>16677510.518575599</v>
      </c>
      <c r="AT83">
        <v>16373972.893686799</v>
      </c>
      <c r="AU83">
        <v>16070435.268797901</v>
      </c>
      <c r="AV83">
        <v>15766897.643909</v>
      </c>
    </row>
    <row r="84" spans="35:48" x14ac:dyDescent="0.55000000000000004">
      <c r="AI84" t="s">
        <v>26</v>
      </c>
      <c r="AJ84" t="s">
        <v>22</v>
      </c>
      <c r="AK84">
        <v>18919692.862372201</v>
      </c>
      <c r="AL84">
        <v>19028488.932416599</v>
      </c>
      <c r="AM84">
        <v>19137285.002461001</v>
      </c>
      <c r="AN84">
        <v>19246081.0725055</v>
      </c>
      <c r="AO84">
        <v>19300479.107527699</v>
      </c>
      <c r="AP84">
        <v>19354877.142549898</v>
      </c>
      <c r="AQ84">
        <v>19294169.6175722</v>
      </c>
      <c r="AR84">
        <v>19233462.0925944</v>
      </c>
      <c r="AS84">
        <v>18929924.467705499</v>
      </c>
      <c r="AT84">
        <v>18626386.842816599</v>
      </c>
      <c r="AU84">
        <v>18322849.217927702</v>
      </c>
      <c r="AV84">
        <v>18019311.593038801</v>
      </c>
    </row>
    <row r="85" spans="35:48" x14ac:dyDescent="0.55000000000000004">
      <c r="AI85" t="s">
        <v>26</v>
      </c>
      <c r="AJ85" t="s">
        <v>23</v>
      </c>
      <c r="AK85">
        <v>21172106.811501998</v>
      </c>
      <c r="AL85">
        <v>21280902.881546501</v>
      </c>
      <c r="AM85">
        <v>21389698.951590899</v>
      </c>
      <c r="AN85">
        <v>21498495.021635301</v>
      </c>
      <c r="AO85">
        <v>21552893.056657601</v>
      </c>
      <c r="AP85">
        <v>21607291.0916798</v>
      </c>
      <c r="AQ85">
        <v>21546583.566702001</v>
      </c>
      <c r="AR85">
        <v>21485876.041724201</v>
      </c>
      <c r="AS85">
        <v>21182338.416835301</v>
      </c>
      <c r="AT85">
        <v>20878800.791946501</v>
      </c>
      <c r="AU85">
        <v>20575263.1670576</v>
      </c>
      <c r="AV85">
        <v>20271725.542168699</v>
      </c>
    </row>
    <row r="86" spans="35:48" x14ac:dyDescent="0.55000000000000004">
      <c r="AI86" t="s">
        <v>26</v>
      </c>
      <c r="AJ86" t="s">
        <v>24</v>
      </c>
      <c r="AK86">
        <v>23424520.7606319</v>
      </c>
      <c r="AL86">
        <v>23533316.830676299</v>
      </c>
      <c r="AM86">
        <v>23642112.900720801</v>
      </c>
      <c r="AN86">
        <v>23750908.9707652</v>
      </c>
      <c r="AO86">
        <v>23805307.005787399</v>
      </c>
      <c r="AP86">
        <v>23859705.040809602</v>
      </c>
      <c r="AQ86">
        <v>23798997.515831899</v>
      </c>
      <c r="AR86">
        <v>23738289.990854099</v>
      </c>
      <c r="AS86">
        <v>23434752.365965199</v>
      </c>
      <c r="AT86">
        <v>23131214.741076302</v>
      </c>
      <c r="AU86">
        <v>22827677.116187401</v>
      </c>
      <c r="AV86">
        <v>22524139.4912985</v>
      </c>
    </row>
    <row r="87" spans="35:48" x14ac:dyDescent="0.55000000000000004">
      <c r="AI87" t="s">
        <v>26</v>
      </c>
      <c r="AJ87" t="s">
        <v>25</v>
      </c>
      <c r="AK87">
        <v>25676934.709761702</v>
      </c>
      <c r="AL87">
        <v>25785730.7798062</v>
      </c>
      <c r="AM87">
        <v>25894526.849850599</v>
      </c>
      <c r="AN87">
        <v>26003322.919895001</v>
      </c>
      <c r="AO87">
        <v>26057720.9549173</v>
      </c>
      <c r="AP87">
        <v>26112118.9899395</v>
      </c>
      <c r="AQ87">
        <v>26051411.4649617</v>
      </c>
      <c r="AR87">
        <v>25990703.939983901</v>
      </c>
      <c r="AS87">
        <v>25687166.315095</v>
      </c>
      <c r="AT87">
        <v>25383628.6902062</v>
      </c>
      <c r="AU87">
        <v>25080091.065317299</v>
      </c>
      <c r="AV87">
        <v>24776553.440428399</v>
      </c>
    </row>
    <row r="88" spans="35:48" x14ac:dyDescent="0.55000000000000004">
      <c r="AI88" t="s">
        <v>27</v>
      </c>
      <c r="AJ88" t="s">
        <v>13</v>
      </c>
      <c r="AK88">
        <v>16393819.7425863</v>
      </c>
      <c r="AL88">
        <v>16501028.167445799</v>
      </c>
      <c r="AM88">
        <v>16624730.1961297</v>
      </c>
      <c r="AN88">
        <v>16769049.2295944</v>
      </c>
      <c r="AO88">
        <v>16850620.857204799</v>
      </c>
      <c r="AP88">
        <v>16939608.087325301</v>
      </c>
      <c r="AQ88">
        <v>16933852.8093253</v>
      </c>
      <c r="AR88">
        <v>16928097.531325299</v>
      </c>
      <c r="AS88">
        <v>16662163.1105756</v>
      </c>
      <c r="AT88">
        <v>16363741.2883534</v>
      </c>
      <c r="AU88">
        <v>16065319.466131199</v>
      </c>
      <c r="AV88">
        <v>15766897.643909</v>
      </c>
    </row>
    <row r="89" spans="35:48" x14ac:dyDescent="0.55000000000000004">
      <c r="AI89" t="s">
        <v>27</v>
      </c>
      <c r="AJ89" t="s">
        <v>22</v>
      </c>
      <c r="AK89">
        <v>18919692.862372201</v>
      </c>
      <c r="AL89">
        <v>19022861.549483299</v>
      </c>
      <c r="AM89">
        <v>19126030.236594401</v>
      </c>
      <c r="AN89">
        <v>19229198.9237055</v>
      </c>
      <c r="AO89">
        <v>19280783.267260998</v>
      </c>
      <c r="AP89">
        <v>19332367.610816602</v>
      </c>
      <c r="AQ89">
        <v>19272683.246372201</v>
      </c>
      <c r="AR89">
        <v>19212998.881927699</v>
      </c>
      <c r="AS89">
        <v>18914577.0597055</v>
      </c>
      <c r="AT89">
        <v>18616155.2374833</v>
      </c>
      <c r="AU89">
        <v>18317733.415261</v>
      </c>
      <c r="AV89">
        <v>18019311.593038801</v>
      </c>
    </row>
    <row r="90" spans="35:48" x14ac:dyDescent="0.55000000000000004">
      <c r="AI90" t="s">
        <v>27</v>
      </c>
      <c r="AJ90" t="s">
        <v>23</v>
      </c>
      <c r="AK90">
        <v>21172106.811501998</v>
      </c>
      <c r="AL90">
        <v>21275275.4986131</v>
      </c>
      <c r="AM90">
        <v>21378444.185724199</v>
      </c>
      <c r="AN90">
        <v>21481612.872835301</v>
      </c>
      <c r="AO90">
        <v>21533197.2163909</v>
      </c>
      <c r="AP90">
        <v>21584781.5599465</v>
      </c>
      <c r="AQ90">
        <v>21525097.195502002</v>
      </c>
      <c r="AR90">
        <v>21465412.831057601</v>
      </c>
      <c r="AS90">
        <v>21166991.008835301</v>
      </c>
      <c r="AT90">
        <v>20868569.186613102</v>
      </c>
      <c r="AU90">
        <v>20570147.364390898</v>
      </c>
      <c r="AV90">
        <v>20271725.542168699</v>
      </c>
    </row>
    <row r="91" spans="35:48" x14ac:dyDescent="0.55000000000000004">
      <c r="AI91" t="s">
        <v>27</v>
      </c>
      <c r="AJ91" t="s">
        <v>24</v>
      </c>
      <c r="AK91">
        <v>23424520.7606319</v>
      </c>
      <c r="AL91">
        <v>23527689.447742999</v>
      </c>
      <c r="AM91">
        <v>23630858.134854101</v>
      </c>
      <c r="AN91">
        <v>23734026.821965199</v>
      </c>
      <c r="AO91">
        <v>23785611.165520798</v>
      </c>
      <c r="AP91">
        <v>23837195.509076301</v>
      </c>
      <c r="AQ91">
        <v>23777511.1446319</v>
      </c>
      <c r="AR91">
        <v>23717826.780187398</v>
      </c>
      <c r="AS91">
        <v>23419404.957965199</v>
      </c>
      <c r="AT91">
        <v>23120983.135743</v>
      </c>
      <c r="AU91">
        <v>22822561.3135208</v>
      </c>
      <c r="AV91">
        <v>22524139.4912985</v>
      </c>
    </row>
    <row r="92" spans="35:48" x14ac:dyDescent="0.55000000000000004">
      <c r="AI92" t="s">
        <v>27</v>
      </c>
      <c r="AJ92" t="s">
        <v>25</v>
      </c>
      <c r="AK92">
        <v>25676934.709761702</v>
      </c>
      <c r="AL92">
        <v>25780103.3968728</v>
      </c>
      <c r="AM92">
        <v>25883272.083983898</v>
      </c>
      <c r="AN92">
        <v>25986440.771095</v>
      </c>
      <c r="AO92">
        <v>26038025.1146506</v>
      </c>
      <c r="AP92">
        <v>26089609.458206199</v>
      </c>
      <c r="AQ92">
        <v>26029925.093761701</v>
      </c>
      <c r="AR92">
        <v>25970240.7293173</v>
      </c>
      <c r="AS92">
        <v>25671818.907095</v>
      </c>
      <c r="AT92">
        <v>25373397.084872801</v>
      </c>
      <c r="AU92">
        <v>25074975.262650602</v>
      </c>
      <c r="AV92">
        <v>24776553.440428399</v>
      </c>
    </row>
    <row r="93" spans="35:48" x14ac:dyDescent="0.55000000000000004">
      <c r="AI93" t="s">
        <v>28</v>
      </c>
      <c r="AJ93" t="s">
        <v>13</v>
      </c>
      <c r="AK93">
        <v>16393819.7425863</v>
      </c>
      <c r="AL93">
        <v>16491984.1591601</v>
      </c>
      <c r="AM93">
        <v>16605250.793668199</v>
      </c>
      <c r="AN93">
        <v>16737395.200594399</v>
      </c>
      <c r="AO93">
        <v>16812085.517552599</v>
      </c>
      <c r="AP93">
        <v>16893565.863325302</v>
      </c>
      <c r="AQ93">
        <v>16885892.159325302</v>
      </c>
      <c r="AR93">
        <v>16878218.455325302</v>
      </c>
      <c r="AS93">
        <v>16646815.7025756</v>
      </c>
      <c r="AT93">
        <v>16353509.6830201</v>
      </c>
      <c r="AU93">
        <v>16060203.6634645</v>
      </c>
      <c r="AV93">
        <v>15766897.643909</v>
      </c>
    </row>
    <row r="94" spans="35:48" x14ac:dyDescent="0.55000000000000004">
      <c r="AI94" t="s">
        <v>28</v>
      </c>
      <c r="AJ94" t="s">
        <v>22</v>
      </c>
      <c r="AK94">
        <v>18919692.862372201</v>
      </c>
      <c r="AL94">
        <v>19017234.166549899</v>
      </c>
      <c r="AM94">
        <v>19114775.470727701</v>
      </c>
      <c r="AN94">
        <v>19212316.774905499</v>
      </c>
      <c r="AO94">
        <v>19261087.426994398</v>
      </c>
      <c r="AP94">
        <v>19309858.079083301</v>
      </c>
      <c r="AQ94">
        <v>19251196.875172202</v>
      </c>
      <c r="AR94">
        <v>19192535.671261001</v>
      </c>
      <c r="AS94">
        <v>18899229.6517055</v>
      </c>
      <c r="AT94">
        <v>18605923.632149901</v>
      </c>
      <c r="AU94">
        <v>18312617.6125944</v>
      </c>
      <c r="AV94">
        <v>18019311.593038801</v>
      </c>
    </row>
    <row r="95" spans="35:48" x14ac:dyDescent="0.55000000000000004">
      <c r="AI95" t="s">
        <v>28</v>
      </c>
      <c r="AJ95" t="s">
        <v>23</v>
      </c>
      <c r="AK95">
        <v>21172106.811501998</v>
      </c>
      <c r="AL95">
        <v>21269648.115679801</v>
      </c>
      <c r="AM95">
        <v>21367189.419857599</v>
      </c>
      <c r="AN95">
        <v>21464730.7240353</v>
      </c>
      <c r="AO95">
        <v>21513501.376124199</v>
      </c>
      <c r="AP95">
        <v>21562272.028213099</v>
      </c>
      <c r="AQ95">
        <v>21503610.824301999</v>
      </c>
      <c r="AR95">
        <v>21444949.620390899</v>
      </c>
      <c r="AS95">
        <v>21151643.600835301</v>
      </c>
      <c r="AT95">
        <v>20858337.581279799</v>
      </c>
      <c r="AU95">
        <v>20565031.561724201</v>
      </c>
      <c r="AV95">
        <v>20271725.542168699</v>
      </c>
    </row>
    <row r="96" spans="35:48" x14ac:dyDescent="0.55000000000000004">
      <c r="AI96" t="s">
        <v>28</v>
      </c>
      <c r="AJ96" t="s">
        <v>24</v>
      </c>
      <c r="AK96">
        <v>23424520.7606319</v>
      </c>
      <c r="AL96">
        <v>23522062.064809602</v>
      </c>
      <c r="AM96">
        <v>23619603.3689874</v>
      </c>
      <c r="AN96">
        <v>23717144.673165198</v>
      </c>
      <c r="AO96">
        <v>23765915.325254101</v>
      </c>
      <c r="AP96">
        <v>23814685.977343</v>
      </c>
      <c r="AQ96">
        <v>23756024.773431901</v>
      </c>
      <c r="AR96">
        <v>23697363.569520801</v>
      </c>
      <c r="AS96">
        <v>23404057.549965199</v>
      </c>
      <c r="AT96">
        <v>23110751.530409601</v>
      </c>
      <c r="AU96">
        <v>22817445.510854099</v>
      </c>
      <c r="AV96">
        <v>22524139.4912985</v>
      </c>
    </row>
    <row r="97" spans="22:48" x14ac:dyDescent="0.55000000000000004">
      <c r="V97" t="s">
        <v>41</v>
      </c>
      <c r="AI97" t="s">
        <v>28</v>
      </c>
      <c r="AJ97" t="s">
        <v>25</v>
      </c>
      <c r="AK97">
        <v>25676934.709761702</v>
      </c>
      <c r="AL97">
        <v>25774476.0139395</v>
      </c>
      <c r="AM97">
        <v>25872017.318117298</v>
      </c>
      <c r="AN97">
        <v>25969558.6222951</v>
      </c>
      <c r="AO97">
        <v>26018329.274383899</v>
      </c>
      <c r="AP97">
        <v>26067099.926472802</v>
      </c>
      <c r="AQ97">
        <v>26008438.722561698</v>
      </c>
      <c r="AR97">
        <v>25949777.518650599</v>
      </c>
      <c r="AS97">
        <v>25656471.499095</v>
      </c>
      <c r="AT97">
        <v>25363165.479539499</v>
      </c>
      <c r="AU97">
        <v>25069859.4599839</v>
      </c>
      <c r="AV97">
        <v>24776553.440428399</v>
      </c>
    </row>
    <row r="100" spans="22:48" ht="23.1" x14ac:dyDescent="0.85">
      <c r="Z100" s="7"/>
    </row>
    <row r="106" spans="22:48" x14ac:dyDescent="0.55000000000000004">
      <c r="AJ106" s="8" t="s">
        <v>42</v>
      </c>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537E-E38D-476B-B239-6D7E51D14B29}">
  <dimension ref="A1:BX105"/>
  <sheetViews>
    <sheetView topLeftCell="U17" zoomScale="40" zoomScaleNormal="40" workbookViewId="0">
      <selection activeCell="A58" sqref="A58:AV58"/>
    </sheetView>
  </sheetViews>
  <sheetFormatPr defaultRowHeight="14.4" x14ac:dyDescent="0.55000000000000004"/>
  <sheetData>
    <row r="1" spans="1:48" s="17" customFormat="1" ht="27.9" customHeight="1" x14ac:dyDescent="0.7">
      <c r="A1" s="28" t="s">
        <v>85</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row>
    <row r="2" spans="1:48" ht="15.6" customHeight="1" x14ac:dyDescent="0.6">
      <c r="A2" s="30" t="s">
        <v>30</v>
      </c>
      <c r="B2" s="30"/>
      <c r="C2" s="30"/>
      <c r="D2" s="30"/>
      <c r="E2" s="30"/>
      <c r="F2" s="30"/>
      <c r="G2" s="30"/>
      <c r="H2" s="31" t="s">
        <v>31</v>
      </c>
      <c r="I2" s="31"/>
      <c r="J2" s="31"/>
      <c r="K2" s="31"/>
      <c r="L2" s="31"/>
      <c r="M2" s="31"/>
      <c r="N2" s="31"/>
      <c r="O2" s="32" t="s">
        <v>32</v>
      </c>
      <c r="P2" s="32"/>
      <c r="Q2" s="32"/>
      <c r="R2" s="32"/>
      <c r="S2" s="32"/>
      <c r="T2" s="32"/>
      <c r="U2" s="32"/>
      <c r="V2" s="33" t="s">
        <v>33</v>
      </c>
      <c r="W2" s="33"/>
      <c r="X2" s="33"/>
      <c r="Y2" s="33"/>
      <c r="Z2" s="33"/>
      <c r="AA2" s="33"/>
      <c r="AB2" s="33"/>
    </row>
    <row r="3" spans="1:48" x14ac:dyDescent="0.55000000000000004">
      <c r="C3" t="s">
        <v>34</v>
      </c>
      <c r="D3" t="s">
        <v>35</v>
      </c>
      <c r="E3" t="s">
        <v>36</v>
      </c>
      <c r="F3" t="s">
        <v>37</v>
      </c>
      <c r="G3" t="s">
        <v>38</v>
      </c>
      <c r="J3" t="s">
        <v>34</v>
      </c>
      <c r="K3" t="s">
        <v>35</v>
      </c>
      <c r="L3" t="s">
        <v>36</v>
      </c>
      <c r="M3" t="s">
        <v>37</v>
      </c>
      <c r="N3" t="s">
        <v>38</v>
      </c>
      <c r="Q3" t="s">
        <v>34</v>
      </c>
      <c r="R3" t="s">
        <v>35</v>
      </c>
      <c r="S3" t="s">
        <v>36</v>
      </c>
      <c r="T3" t="s">
        <v>37</v>
      </c>
      <c r="U3" t="s">
        <v>38</v>
      </c>
      <c r="X3" t="s">
        <v>34</v>
      </c>
      <c r="Y3" t="s">
        <v>35</v>
      </c>
      <c r="Z3" t="s">
        <v>36</v>
      </c>
      <c r="AA3" t="s">
        <v>37</v>
      </c>
      <c r="AB3" t="s">
        <v>38</v>
      </c>
    </row>
    <row r="4" spans="1:48" x14ac:dyDescent="0.55000000000000004">
      <c r="A4" t="s">
        <v>39</v>
      </c>
      <c r="B4" t="s">
        <v>40</v>
      </c>
      <c r="C4" t="s">
        <v>13</v>
      </c>
      <c r="D4" t="s">
        <v>22</v>
      </c>
      <c r="E4" t="s">
        <v>23</v>
      </c>
      <c r="F4" t="s">
        <v>24</v>
      </c>
      <c r="G4" t="s">
        <v>25</v>
      </c>
      <c r="H4" t="s">
        <v>39</v>
      </c>
      <c r="I4" t="s">
        <v>40</v>
      </c>
      <c r="J4" t="s">
        <v>13</v>
      </c>
      <c r="K4" t="s">
        <v>22</v>
      </c>
      <c r="L4" t="s">
        <v>23</v>
      </c>
      <c r="M4" t="s">
        <v>24</v>
      </c>
      <c r="N4" t="s">
        <v>25</v>
      </c>
      <c r="O4" t="s">
        <v>39</v>
      </c>
      <c r="P4" t="s">
        <v>40</v>
      </c>
      <c r="Q4" t="s">
        <v>13</v>
      </c>
      <c r="R4" t="s">
        <v>22</v>
      </c>
      <c r="S4" t="s">
        <v>23</v>
      </c>
      <c r="T4" t="s">
        <v>24</v>
      </c>
      <c r="U4" t="s">
        <v>25</v>
      </c>
      <c r="V4" t="s">
        <v>39</v>
      </c>
      <c r="W4" t="s">
        <v>40</v>
      </c>
      <c r="X4" t="s">
        <v>13</v>
      </c>
      <c r="Y4" t="s">
        <v>22</v>
      </c>
      <c r="Z4" t="s">
        <v>23</v>
      </c>
      <c r="AA4" t="s">
        <v>24</v>
      </c>
      <c r="AB4" t="s">
        <v>25</v>
      </c>
    </row>
    <row r="5" spans="1:48" x14ac:dyDescent="0.55000000000000004">
      <c r="A5" t="s">
        <v>0</v>
      </c>
      <c r="B5">
        <v>0</v>
      </c>
      <c r="C5">
        <f>$AK20/1000000</f>
        <v>16.8103570247711</v>
      </c>
      <c r="D5">
        <f>$AK21/1000000</f>
        <v>19.412453549751</v>
      </c>
      <c r="E5">
        <f>$AK22/1000000</f>
        <v>21.716230979469898</v>
      </c>
      <c r="F5">
        <f>$AK23/1000000</f>
        <v>24.020008409188801</v>
      </c>
      <c r="G5">
        <f>$AK24/1000000</f>
        <v>26.3237858389076</v>
      </c>
      <c r="H5" t="s">
        <v>0</v>
      </c>
      <c r="I5">
        <v>0</v>
      </c>
      <c r="J5">
        <f>$AK25/1000000</f>
        <v>16.8103570247711</v>
      </c>
      <c r="K5">
        <f>$AK26/1000000</f>
        <v>19.412453549751</v>
      </c>
      <c r="L5">
        <f>$AK27/1000000</f>
        <v>21.716230979469898</v>
      </c>
      <c r="M5">
        <f>$AK28/1000000</f>
        <v>24.020008409188801</v>
      </c>
      <c r="N5">
        <f>$AK29/1000000</f>
        <v>26.3237858389076</v>
      </c>
      <c r="O5" t="s">
        <v>0</v>
      </c>
      <c r="P5">
        <v>0</v>
      </c>
      <c r="Q5">
        <f>$AK30/1000000</f>
        <v>16.8103570247711</v>
      </c>
      <c r="R5">
        <f>$AK31/1000000</f>
        <v>19.412453549751</v>
      </c>
      <c r="S5">
        <f>$AK32/1000000</f>
        <v>21.716230979469898</v>
      </c>
      <c r="T5">
        <f>$AK33/1000000</f>
        <v>24.020008409188801</v>
      </c>
      <c r="U5">
        <f>$AK34/1000000</f>
        <v>26.3237858389076</v>
      </c>
      <c r="V5" t="s">
        <v>0</v>
      </c>
      <c r="W5">
        <v>0</v>
      </c>
      <c r="X5">
        <f>$AK35/1000000</f>
        <v>16.8103570247711</v>
      </c>
      <c r="Y5">
        <f>$AK36/1000000</f>
        <v>19.412453549751</v>
      </c>
      <c r="Z5">
        <f>$AK37/1000000</f>
        <v>21.716230979469898</v>
      </c>
      <c r="AA5">
        <f>$AK38/1000000</f>
        <v>24.020008409188801</v>
      </c>
      <c r="AB5">
        <f>$AK39/1000000</f>
        <v>26.3237858389076</v>
      </c>
    </row>
    <row r="6" spans="1:48" x14ac:dyDescent="0.55000000000000004">
      <c r="A6" t="s">
        <v>1</v>
      </c>
      <c r="B6">
        <v>2</v>
      </c>
      <c r="C6">
        <f>$AL20/1000000</f>
        <v>17.323293287325299</v>
      </c>
      <c r="D6">
        <f>$AL21/1000000</f>
        <v>19.770025556219501</v>
      </c>
      <c r="E6">
        <f>$AL22/1000000</f>
        <v>22.163689076969199</v>
      </c>
      <c r="F6">
        <f>$AL23/1000000</f>
        <v>24.557352597718896</v>
      </c>
      <c r="G6">
        <f>$AL24/1000000</f>
        <v>26.951016118468502</v>
      </c>
      <c r="H6" t="s">
        <v>1</v>
      </c>
      <c r="I6">
        <v>2</v>
      </c>
      <c r="J6">
        <f>$AL25/1000000</f>
        <v>17.300272175325301</v>
      </c>
      <c r="K6">
        <f>$AL26/1000000</f>
        <v>19.755957098886199</v>
      </c>
      <c r="L6">
        <f>$AL27/1000000</f>
        <v>22.149620619635897</v>
      </c>
      <c r="M6">
        <f>$AL28/1000000</f>
        <v>24.543284140385502</v>
      </c>
      <c r="N6">
        <f>$AL29/1000000</f>
        <v>26.9369476611352</v>
      </c>
      <c r="O6" t="s">
        <v>1</v>
      </c>
      <c r="P6">
        <v>2</v>
      </c>
      <c r="Q6">
        <f>$AL30/1000000</f>
        <v>17.2887616193253</v>
      </c>
      <c r="R6">
        <f>$AL31/1000000</f>
        <v>19.748922870219499</v>
      </c>
      <c r="S6">
        <f>$AL32/1000000</f>
        <v>22.1425863909692</v>
      </c>
      <c r="T6">
        <f>$AL33/1000000</f>
        <v>24.536249911718901</v>
      </c>
      <c r="U6">
        <f>$AL34/1000000</f>
        <v>26.929913432468499</v>
      </c>
      <c r="V6" t="s">
        <v>1</v>
      </c>
      <c r="W6">
        <v>2</v>
      </c>
      <c r="X6">
        <f>$AL35/1000000</f>
        <v>17.277251063325302</v>
      </c>
      <c r="Y6">
        <f>$AL36/1000000</f>
        <v>19.741888641552897</v>
      </c>
      <c r="Z6">
        <f>$AL37/1000000</f>
        <v>22.135552162302503</v>
      </c>
      <c r="AA6">
        <f>$AL38/1000000</f>
        <v>24.5292156830522</v>
      </c>
      <c r="AB6">
        <f>$AL39/1000000</f>
        <v>26.922879203801902</v>
      </c>
    </row>
    <row r="7" spans="1:48" x14ac:dyDescent="0.55000000000000004">
      <c r="A7" t="s">
        <v>2</v>
      </c>
      <c r="B7">
        <v>4</v>
      </c>
      <c r="C7">
        <f>$AM20/1000000</f>
        <v>17.323293287325299</v>
      </c>
      <c r="D7">
        <f>$AM21/1000000</f>
        <v>19.722113701526101</v>
      </c>
      <c r="E7">
        <f>$AM22/1000000</f>
        <v>22.061450463960497</v>
      </c>
      <c r="F7">
        <f>$AM23/1000000</f>
        <v>24.400787226394797</v>
      </c>
      <c r="G7">
        <f>$AM24/1000000</f>
        <v>26.7401239888292</v>
      </c>
      <c r="H7" t="s">
        <v>2</v>
      </c>
      <c r="I7">
        <v>4</v>
      </c>
      <c r="J7">
        <f>$AM25/1000000</f>
        <v>17.277251063325302</v>
      </c>
      <c r="K7">
        <f>$AM26/1000000</f>
        <v>19.696141164910699</v>
      </c>
      <c r="L7">
        <f>$AM27/1000000</f>
        <v>22.035477927345102</v>
      </c>
      <c r="M7">
        <f>$AM28/1000000</f>
        <v>24.374814689779402</v>
      </c>
      <c r="N7">
        <f>$AM29/1000000</f>
        <v>26.714151452213802</v>
      </c>
      <c r="O7" t="s">
        <v>2</v>
      </c>
      <c r="P7">
        <v>4</v>
      </c>
      <c r="Q7">
        <f>$AM30/1000000</f>
        <v>17.2542299513253</v>
      </c>
      <c r="R7">
        <f>$AM31/1000000</f>
        <v>19.683154896603</v>
      </c>
      <c r="S7">
        <f>$AM32/1000000</f>
        <v>22.022491659037399</v>
      </c>
      <c r="T7">
        <f>$AM33/1000000</f>
        <v>24.361828421471699</v>
      </c>
      <c r="U7">
        <f>$AM34/1000000</f>
        <v>26.701165183906102</v>
      </c>
      <c r="V7" t="s">
        <v>2</v>
      </c>
      <c r="W7">
        <v>4</v>
      </c>
      <c r="X7">
        <f>$AM35/1000000</f>
        <v>17.231208839325301</v>
      </c>
      <c r="Y7">
        <f>$AM36/1000000</f>
        <v>19.670168628295297</v>
      </c>
      <c r="Z7">
        <f>$AM37/1000000</f>
        <v>22.0095053907297</v>
      </c>
      <c r="AA7">
        <f>$AM38/1000000</f>
        <v>24.348842153164</v>
      </c>
      <c r="AB7">
        <f>$AM39/1000000</f>
        <v>26.688178915598399</v>
      </c>
    </row>
    <row r="8" spans="1:48" x14ac:dyDescent="0.55000000000000004">
      <c r="A8" t="s">
        <v>3</v>
      </c>
      <c r="B8">
        <v>6</v>
      </c>
      <c r="C8">
        <f>$AN20/1000000</f>
        <v>17.323293287325299</v>
      </c>
      <c r="D8">
        <f>$AN21/1000000</f>
        <v>19.7053134407894</v>
      </c>
      <c r="E8">
        <f>$AN22/1000000</f>
        <v>22.025600560697601</v>
      </c>
      <c r="F8">
        <f>$AN23/1000000</f>
        <v>24.345887680605898</v>
      </c>
      <c r="G8">
        <f>$AN24/1000000</f>
        <v>26.666174800514099</v>
      </c>
      <c r="H8" t="s">
        <v>3</v>
      </c>
      <c r="I8">
        <v>6</v>
      </c>
      <c r="J8">
        <f>$AN25/1000000</f>
        <v>17.261903655325302</v>
      </c>
      <c r="K8">
        <f>$AN26/1000000</f>
        <v>19.675166746503699</v>
      </c>
      <c r="L8">
        <f>$AN27/1000000</f>
        <v>21.9954538664119</v>
      </c>
      <c r="M8">
        <f>$AN28/1000000</f>
        <v>24.315740986320101</v>
      </c>
      <c r="N8">
        <f>$AN29/1000000</f>
        <v>26.636028106228299</v>
      </c>
      <c r="O8" t="s">
        <v>3</v>
      </c>
      <c r="P8">
        <v>6</v>
      </c>
      <c r="Q8">
        <f>$AN30/1000000</f>
        <v>17.231208839325301</v>
      </c>
      <c r="R8">
        <f>$AN31/1000000</f>
        <v>19.6600933993609</v>
      </c>
      <c r="S8">
        <f>$AN32/1000000</f>
        <v>21.980380519269101</v>
      </c>
      <c r="T8">
        <f>$AN33/1000000</f>
        <v>24.300667639177298</v>
      </c>
      <c r="U8">
        <f>$AN34/1000000</f>
        <v>26.6209547590855</v>
      </c>
      <c r="V8" t="s">
        <v>3</v>
      </c>
      <c r="W8">
        <v>6</v>
      </c>
      <c r="X8">
        <f>$AN35/1000000</f>
        <v>17.200514023325301</v>
      </c>
      <c r="Y8">
        <f>$AN36/1000000</f>
        <v>19.645020052218001</v>
      </c>
      <c r="Z8">
        <f>$AN37/1000000</f>
        <v>21.965307172126199</v>
      </c>
      <c r="AA8">
        <f>$AN38/1000000</f>
        <v>24.2855942920344</v>
      </c>
      <c r="AB8">
        <f>$AN39/1000000</f>
        <v>26.605881411942601</v>
      </c>
    </row>
    <row r="9" spans="1:48" x14ac:dyDescent="0.55000000000000004">
      <c r="A9" t="s">
        <v>4</v>
      </c>
      <c r="B9">
        <v>7</v>
      </c>
      <c r="C9">
        <f>$AO20/1000000</f>
        <v>17.323293287325299</v>
      </c>
      <c r="D9">
        <f>$AO21/1000000</f>
        <v>19.697782289424698</v>
      </c>
      <c r="E9">
        <f>$AO22/1000000</f>
        <v>22.009529914407398</v>
      </c>
      <c r="F9">
        <f>$AO23/1000000</f>
        <v>24.321277539390099</v>
      </c>
      <c r="G9">
        <f>$AO24/1000000</f>
        <v>26.633025164372803</v>
      </c>
      <c r="H9" t="s">
        <v>4</v>
      </c>
      <c r="I9">
        <v>7</v>
      </c>
      <c r="J9">
        <f>$AO25/1000000</f>
        <v>17.2542299513253</v>
      </c>
      <c r="K9">
        <f>$AO26/1000000</f>
        <v>19.665764421010902</v>
      </c>
      <c r="L9">
        <f>$AO27/1000000</f>
        <v>21.977512045993599</v>
      </c>
      <c r="M9">
        <f>$AO28/1000000</f>
        <v>24.2892596709763</v>
      </c>
      <c r="N9">
        <f>$AO29/1000000</f>
        <v>26.601007295959</v>
      </c>
      <c r="O9" t="s">
        <v>4</v>
      </c>
      <c r="P9">
        <v>7</v>
      </c>
      <c r="Q9">
        <f>$AO30/1000000</f>
        <v>17.2196982833253</v>
      </c>
      <c r="R9">
        <f>$AO31/1000000</f>
        <v>19.649755486804001</v>
      </c>
      <c r="S9">
        <f>$AO32/1000000</f>
        <v>21.961503111786701</v>
      </c>
      <c r="T9">
        <f>$AO33/1000000</f>
        <v>24.273250736769402</v>
      </c>
      <c r="U9">
        <f>$AO34/1000000</f>
        <v>26.584998361752099</v>
      </c>
      <c r="V9" t="s">
        <v>4</v>
      </c>
      <c r="W9">
        <v>7</v>
      </c>
      <c r="X9">
        <f>$AO35/1000000</f>
        <v>17.185166615325297</v>
      </c>
      <c r="Y9">
        <f>$AO36/1000000</f>
        <v>19.633746552597103</v>
      </c>
      <c r="Z9">
        <f>$AO37/1000000</f>
        <v>21.9454941775798</v>
      </c>
      <c r="AA9">
        <f>$AO38/1000000</f>
        <v>24.257241802562501</v>
      </c>
      <c r="AB9">
        <f>$AO39/1000000</f>
        <v>26.568989427545201</v>
      </c>
    </row>
    <row r="10" spans="1:48" x14ac:dyDescent="0.55000000000000004">
      <c r="A10" t="s">
        <v>5</v>
      </c>
      <c r="B10">
        <v>8</v>
      </c>
      <c r="C10">
        <f>$AP20/1000000</f>
        <v>17.323293287325299</v>
      </c>
      <c r="D10">
        <f>$AP21/1000000</f>
        <v>19.6907532148177</v>
      </c>
      <c r="E10">
        <f>$AP22/1000000</f>
        <v>21.9945306445365</v>
      </c>
      <c r="F10">
        <f>$AP23/1000000</f>
        <v>24.298308074255399</v>
      </c>
      <c r="G10">
        <f>$AP24/1000000</f>
        <v>26.602085503974301</v>
      </c>
      <c r="H10" t="s">
        <v>5</v>
      </c>
      <c r="I10">
        <v>8</v>
      </c>
      <c r="J10">
        <f>$AP25/1000000</f>
        <v>17.246556247325302</v>
      </c>
      <c r="K10">
        <f>$AP26/1000000</f>
        <v>19.656988917217703</v>
      </c>
      <c r="L10">
        <f>$AP27/1000000</f>
        <v>21.960766346936502</v>
      </c>
      <c r="M10">
        <f>$AP28/1000000</f>
        <v>24.264543776655398</v>
      </c>
      <c r="N10">
        <f>$AP29/1000000</f>
        <v>26.5683212063743</v>
      </c>
      <c r="O10" t="s">
        <v>5</v>
      </c>
      <c r="P10">
        <v>8</v>
      </c>
      <c r="Q10">
        <f>$AP30/1000000</f>
        <v>17.208187727325303</v>
      </c>
      <c r="R10">
        <f>$AP31/1000000</f>
        <v>19.640106768417702</v>
      </c>
      <c r="S10">
        <f>$AP32/1000000</f>
        <v>21.943884198136502</v>
      </c>
      <c r="T10">
        <f>$AP33/1000000</f>
        <v>24.2476616278554</v>
      </c>
      <c r="U10">
        <f>$AP34/1000000</f>
        <v>26.551439057574299</v>
      </c>
      <c r="V10" t="s">
        <v>5</v>
      </c>
      <c r="W10">
        <v>8</v>
      </c>
      <c r="X10">
        <f>$AP35/1000000</f>
        <v>17.169819207325297</v>
      </c>
      <c r="Y10">
        <f>$AP36/1000000</f>
        <v>19.623224619617702</v>
      </c>
      <c r="Z10">
        <f>$AP37/1000000</f>
        <v>21.927002049336501</v>
      </c>
      <c r="AA10">
        <f>$AP38/1000000</f>
        <v>24.2307794790554</v>
      </c>
      <c r="AB10">
        <f>$AP39/1000000</f>
        <v>26.534556908774302</v>
      </c>
    </row>
    <row r="11" spans="1:48" x14ac:dyDescent="0.55000000000000004">
      <c r="A11" t="s">
        <v>6</v>
      </c>
      <c r="B11">
        <v>9</v>
      </c>
      <c r="C11">
        <f>$AQ20/1000000</f>
        <v>17.323293287325299</v>
      </c>
      <c r="D11">
        <f>$AQ21/1000000</f>
        <v>19.633456224951001</v>
      </c>
      <c r="E11">
        <f>$AQ22/1000000</f>
        <v>21.9372336546699</v>
      </c>
      <c r="F11">
        <f>$AQ23/1000000</f>
        <v>24.241011084388798</v>
      </c>
      <c r="G11">
        <f>$AQ24/1000000</f>
        <v>26.544788514107601</v>
      </c>
      <c r="H11" t="s">
        <v>6</v>
      </c>
      <c r="I11">
        <v>9</v>
      </c>
      <c r="J11">
        <f>$AQ25/1000000</f>
        <v>17.246556247325302</v>
      </c>
      <c r="K11">
        <f>$AQ26/1000000</f>
        <v>19.599691927351003</v>
      </c>
      <c r="L11">
        <f>$AQ27/1000000</f>
        <v>21.903469357069898</v>
      </c>
      <c r="M11">
        <f>$AQ28/1000000</f>
        <v>24.207246786788797</v>
      </c>
      <c r="N11">
        <f>$AQ29/1000000</f>
        <v>26.5110242165076</v>
      </c>
      <c r="O11" t="s">
        <v>6</v>
      </c>
      <c r="P11">
        <v>9</v>
      </c>
      <c r="Q11">
        <f>$AQ30/1000000</f>
        <v>17.208187727325303</v>
      </c>
      <c r="R11">
        <f>$AQ31/1000000</f>
        <v>19.582809778551002</v>
      </c>
      <c r="S11">
        <f>$AQ32/1000000</f>
        <v>21.886587208269901</v>
      </c>
      <c r="T11">
        <f>$AQ33/1000000</f>
        <v>24.190364637988797</v>
      </c>
      <c r="U11">
        <f>$AQ34/1000000</f>
        <v>26.4941420677076</v>
      </c>
      <c r="V11" t="s">
        <v>6</v>
      </c>
      <c r="W11">
        <v>9</v>
      </c>
      <c r="X11">
        <f>$AQ35/1000000</f>
        <v>17.169819207325297</v>
      </c>
      <c r="Y11">
        <f>$AQ36/1000000</f>
        <v>19.565927629751002</v>
      </c>
      <c r="Z11">
        <f>$AQ37/1000000</f>
        <v>21.869705059469901</v>
      </c>
      <c r="AA11">
        <f>$AQ38/1000000</f>
        <v>24.173482489188803</v>
      </c>
      <c r="AB11">
        <f>$AQ39/1000000</f>
        <v>26.477259918907603</v>
      </c>
    </row>
    <row r="12" spans="1:48" x14ac:dyDescent="0.55000000000000004">
      <c r="A12" t="s">
        <v>7</v>
      </c>
      <c r="B12">
        <v>10</v>
      </c>
      <c r="C12">
        <f>$AR20/1000000</f>
        <v>17.272381805365498</v>
      </c>
      <c r="D12">
        <f>$AR21/1000000</f>
        <v>19.576159235084297</v>
      </c>
      <c r="E12">
        <f>$AR22/1000000</f>
        <v>21.8799366648032</v>
      </c>
      <c r="F12">
        <f>$AR23/1000000</f>
        <v>24.183714094522099</v>
      </c>
      <c r="G12">
        <f>$AR24/1000000</f>
        <v>26.487491524241001</v>
      </c>
      <c r="H12" t="s">
        <v>7</v>
      </c>
      <c r="I12">
        <v>10</v>
      </c>
      <c r="J12">
        <f>$AR25/1000000</f>
        <v>17.2386175077655</v>
      </c>
      <c r="K12">
        <f>$AR26/1000000</f>
        <v>19.542394937484303</v>
      </c>
      <c r="L12">
        <f>$AR27/1000000</f>
        <v>21.846172367203199</v>
      </c>
      <c r="M12">
        <f>$AR28/1000000</f>
        <v>24.149949796922098</v>
      </c>
      <c r="N12">
        <f>$AR29/1000000</f>
        <v>26.453727226641</v>
      </c>
      <c r="O12" t="s">
        <v>7</v>
      </c>
      <c r="P12">
        <v>10</v>
      </c>
      <c r="Q12">
        <f>$AR30/1000000</f>
        <v>17.208187727325303</v>
      </c>
      <c r="R12">
        <f>$AR31/1000000</f>
        <v>19.525512788684303</v>
      </c>
      <c r="S12">
        <f>$AR32/1000000</f>
        <v>21.829290218403202</v>
      </c>
      <c r="T12">
        <f>$AR33/1000000</f>
        <v>24.133067648122097</v>
      </c>
      <c r="U12">
        <f>$AR34/1000000</f>
        <v>26.436845077840999</v>
      </c>
      <c r="V12" t="s">
        <v>7</v>
      </c>
      <c r="W12">
        <v>10</v>
      </c>
      <c r="X12">
        <f>$AR35/1000000</f>
        <v>17.169819207325297</v>
      </c>
      <c r="Y12">
        <f>$AR36/1000000</f>
        <v>19.508630639884302</v>
      </c>
      <c r="Z12">
        <f>$AR37/1000000</f>
        <v>21.812408069603201</v>
      </c>
      <c r="AA12">
        <f>$AR38/1000000</f>
        <v>24.1161854993221</v>
      </c>
      <c r="AB12">
        <f>$AR39/1000000</f>
        <v>26.419962929040999</v>
      </c>
    </row>
    <row r="13" spans="1:48" x14ac:dyDescent="0.55000000000000004">
      <c r="A13" t="s">
        <v>8</v>
      </c>
      <c r="B13">
        <v>15</v>
      </c>
      <c r="C13">
        <f>$AS20/1000000</f>
        <v>16.985896856032099</v>
      </c>
      <c r="D13">
        <f>$AS21/1000000</f>
        <v>19.289674285751001</v>
      </c>
      <c r="E13">
        <f>$AS22/1000000</f>
        <v>21.5934517154699</v>
      </c>
      <c r="F13">
        <f>$AS23/1000000</f>
        <v>23.897229145188803</v>
      </c>
      <c r="G13">
        <f>$AS24/1000000</f>
        <v>26.201006574907602</v>
      </c>
      <c r="H13" t="s">
        <v>8</v>
      </c>
      <c r="I13">
        <v>15</v>
      </c>
      <c r="J13">
        <f>$AS25/1000000</f>
        <v>16.952132558432098</v>
      </c>
      <c r="K13">
        <f>$AS26/1000000</f>
        <v>19.255909988151</v>
      </c>
      <c r="L13">
        <f>$AS27/1000000</f>
        <v>21.559687417869899</v>
      </c>
      <c r="M13">
        <f>$AS28/1000000</f>
        <v>23.863464847588801</v>
      </c>
      <c r="N13">
        <f>$AS29/1000000</f>
        <v>26.167242277307601</v>
      </c>
      <c r="O13" t="s">
        <v>8</v>
      </c>
      <c r="P13">
        <v>15</v>
      </c>
      <c r="Q13">
        <f>$AS30/1000000</f>
        <v>16.935250409632101</v>
      </c>
      <c r="R13">
        <f>$AS31/1000000</f>
        <v>19.239027839350999</v>
      </c>
      <c r="S13">
        <f>$AS32/1000000</f>
        <v>21.542805269069898</v>
      </c>
      <c r="T13">
        <f>$AS33/1000000</f>
        <v>23.846582698788801</v>
      </c>
      <c r="U13">
        <f>$AS34/1000000</f>
        <v>26.1503601285076</v>
      </c>
      <c r="V13" t="s">
        <v>8</v>
      </c>
      <c r="W13">
        <v>15</v>
      </c>
      <c r="X13">
        <f>$AS35/1000000</f>
        <v>16.9183682608321</v>
      </c>
      <c r="Y13">
        <f>$AS36/1000000</f>
        <v>19.222145690551002</v>
      </c>
      <c r="Z13">
        <f>$AS37/1000000</f>
        <v>21.525923120269898</v>
      </c>
      <c r="AA13">
        <f>$AS38/1000000</f>
        <v>23.8297005499888</v>
      </c>
      <c r="AB13">
        <f>$AS39/1000000</f>
        <v>26.1334779797076</v>
      </c>
    </row>
    <row r="14" spans="1:48" x14ac:dyDescent="0.55000000000000004">
      <c r="A14" t="s">
        <v>9</v>
      </c>
      <c r="B14">
        <v>20</v>
      </c>
      <c r="C14">
        <f>$AT20/1000000</f>
        <v>16.699411906698799</v>
      </c>
      <c r="D14">
        <f>$AT21/1000000</f>
        <v>19.003189336417702</v>
      </c>
      <c r="E14">
        <f>$AT22/1000000</f>
        <v>21.306966766136501</v>
      </c>
      <c r="F14">
        <f>$AT23/1000000</f>
        <v>23.6107441958554</v>
      </c>
      <c r="G14">
        <f>$AT24/1000000</f>
        <v>25.914521625574299</v>
      </c>
      <c r="H14" t="s">
        <v>9</v>
      </c>
      <c r="I14">
        <v>20</v>
      </c>
      <c r="J14">
        <f>$AT25/1000000</f>
        <v>16.665647609098798</v>
      </c>
      <c r="K14">
        <f>$AT26/1000000</f>
        <v>18.9694250388177</v>
      </c>
      <c r="L14">
        <f>$AT27/1000000</f>
        <v>21.2732024685365</v>
      </c>
      <c r="M14">
        <f>$AT28/1000000</f>
        <v>23.576979898255399</v>
      </c>
      <c r="N14">
        <f>$AT29/1000000</f>
        <v>25.880757327974301</v>
      </c>
      <c r="O14" t="s">
        <v>9</v>
      </c>
      <c r="P14">
        <v>20</v>
      </c>
      <c r="Q14">
        <f>$AT30/1000000</f>
        <v>16.648765460298801</v>
      </c>
      <c r="R14">
        <f>$AT31/1000000</f>
        <v>18.9525428900177</v>
      </c>
      <c r="S14">
        <f>$AT32/1000000</f>
        <v>21.256320319736499</v>
      </c>
      <c r="T14">
        <f>$AT33/1000000</f>
        <v>23.560097749455402</v>
      </c>
      <c r="U14">
        <f>$AT34/1000000</f>
        <v>25.8638751791743</v>
      </c>
      <c r="V14" t="s">
        <v>9</v>
      </c>
      <c r="W14">
        <v>20</v>
      </c>
      <c r="X14">
        <f>$AT35/1000000</f>
        <v>16.6318833114988</v>
      </c>
      <c r="Y14">
        <f>$AT36/1000000</f>
        <v>18.935660741217699</v>
      </c>
      <c r="Z14">
        <f>$AT37/1000000</f>
        <v>21.239438170936499</v>
      </c>
      <c r="AA14">
        <f>$AT38/1000000</f>
        <v>23.543215600655401</v>
      </c>
      <c r="AB14">
        <f>$AT39/1000000</f>
        <v>25.8469930303743</v>
      </c>
    </row>
    <row r="15" spans="1:48" x14ac:dyDescent="0.55000000000000004">
      <c r="A15" t="s">
        <v>10</v>
      </c>
      <c r="B15">
        <v>25</v>
      </c>
      <c r="C15">
        <f>$AU20/1000000</f>
        <v>16.412926957365499</v>
      </c>
      <c r="D15">
        <f>$AU21/1000000</f>
        <v>18.716704387084302</v>
      </c>
      <c r="E15">
        <f>$AU22/1000000</f>
        <v>21.020481816803198</v>
      </c>
      <c r="F15">
        <f>$AU23/1000000</f>
        <v>23.3242592465221</v>
      </c>
      <c r="G15">
        <f>$AU24/1000000</f>
        <v>25.628036676240999</v>
      </c>
      <c r="H15" t="s">
        <v>10</v>
      </c>
      <c r="I15">
        <v>25</v>
      </c>
      <c r="J15">
        <f>$AU25/1000000</f>
        <v>16.379162659765502</v>
      </c>
      <c r="K15">
        <f>$AU26/1000000</f>
        <v>18.682940089484301</v>
      </c>
      <c r="L15">
        <f>$AU27/1000000</f>
        <v>20.9867175192032</v>
      </c>
      <c r="M15">
        <f>$AU28/1000000</f>
        <v>23.290494948922102</v>
      </c>
      <c r="N15">
        <f>$AU29/1000000</f>
        <v>25.594272378640998</v>
      </c>
      <c r="O15" t="s">
        <v>10</v>
      </c>
      <c r="P15">
        <v>25</v>
      </c>
      <c r="Q15">
        <f>$AU30/1000000</f>
        <v>16.362280510965501</v>
      </c>
      <c r="R15">
        <f>$AU31/1000000</f>
        <v>18.666057940684301</v>
      </c>
      <c r="S15">
        <f>$AU32/1000000</f>
        <v>20.969835370403199</v>
      </c>
      <c r="T15">
        <f>$AU33/1000000</f>
        <v>23.273612800122102</v>
      </c>
      <c r="U15">
        <f>$AU34/1000000</f>
        <v>25.577390229841001</v>
      </c>
      <c r="V15" t="s">
        <v>10</v>
      </c>
      <c r="W15">
        <v>25</v>
      </c>
      <c r="X15">
        <f>$AU35/1000000</f>
        <v>16.345398362165501</v>
      </c>
      <c r="Y15">
        <f>$AU36/1000000</f>
        <v>18.6491757918843</v>
      </c>
      <c r="Z15">
        <f>$AU37/1000000</f>
        <v>20.952953221603199</v>
      </c>
      <c r="AA15">
        <f>$AU38/1000000</f>
        <v>23.256730651322101</v>
      </c>
      <c r="AB15">
        <f>$AU39/1000000</f>
        <v>25.560508081041</v>
      </c>
    </row>
    <row r="16" spans="1:48" x14ac:dyDescent="0.55000000000000004">
      <c r="A16" t="s">
        <v>11</v>
      </c>
      <c r="B16">
        <v>30</v>
      </c>
      <c r="C16">
        <f>$AV20/1000000</f>
        <v>16.1264420080321</v>
      </c>
      <c r="D16">
        <f>$AV21/1000000</f>
        <v>18.430219437750999</v>
      </c>
      <c r="E16">
        <f>$AV22/1000000</f>
        <v>20.733996867469898</v>
      </c>
      <c r="F16">
        <f>$AV23/1000000</f>
        <v>23.0377742971888</v>
      </c>
      <c r="G16">
        <f>$AV24/1000000</f>
        <v>25.3415517269076</v>
      </c>
      <c r="H16" t="s">
        <v>11</v>
      </c>
      <c r="I16">
        <v>30</v>
      </c>
      <c r="J16">
        <f>$AV25/1000000</f>
        <v>16.092677710432099</v>
      </c>
      <c r="K16">
        <f>$AV26/1000000</f>
        <v>18.396455140151001</v>
      </c>
      <c r="L16">
        <f>$AV27/1000000</f>
        <v>20.700232569869897</v>
      </c>
      <c r="M16">
        <f>$AV28/1000000</f>
        <v>23.004009999588799</v>
      </c>
      <c r="N16">
        <f>$AV29/1000000</f>
        <v>25.307787429307599</v>
      </c>
      <c r="O16" t="s">
        <v>11</v>
      </c>
      <c r="P16">
        <v>30</v>
      </c>
      <c r="Q16">
        <f>$AV30/1000000</f>
        <v>16.075795561632102</v>
      </c>
      <c r="R16">
        <f>$AV31/1000000</f>
        <v>18.379572991351001</v>
      </c>
      <c r="S16">
        <f>$AV32/1000000</f>
        <v>20.6833504210699</v>
      </c>
      <c r="T16">
        <f>$AV33/1000000</f>
        <v>22.987127850788799</v>
      </c>
      <c r="U16">
        <f>$AV34/1000000</f>
        <v>25.290905280507602</v>
      </c>
      <c r="V16" t="s">
        <v>11</v>
      </c>
      <c r="W16">
        <v>30</v>
      </c>
      <c r="X16">
        <f>$AV35/1000000</f>
        <v>16.058913412832101</v>
      </c>
      <c r="Y16">
        <f>$AV36/1000000</f>
        <v>18.362690842551</v>
      </c>
      <c r="Z16">
        <f>$AV37/1000000</f>
        <v>20.666468272269899</v>
      </c>
      <c r="AA16">
        <f>$AV38/1000000</f>
        <v>22.970245701988802</v>
      </c>
      <c r="AB16">
        <f>$AV39/1000000</f>
        <v>25.274023131707601</v>
      </c>
    </row>
    <row r="19" spans="35:48" x14ac:dyDescent="0.55000000000000004">
      <c r="AK19" t="s">
        <v>0</v>
      </c>
      <c r="AL19" t="s">
        <v>1</v>
      </c>
      <c r="AM19" t="s">
        <v>2</v>
      </c>
      <c r="AN19" t="s">
        <v>3</v>
      </c>
      <c r="AO19" t="s">
        <v>4</v>
      </c>
      <c r="AP19" t="s">
        <v>5</v>
      </c>
      <c r="AQ19" t="s">
        <v>6</v>
      </c>
      <c r="AR19" t="s">
        <v>7</v>
      </c>
      <c r="AS19" t="s">
        <v>8</v>
      </c>
      <c r="AT19" t="s">
        <v>9</v>
      </c>
      <c r="AU19" t="s">
        <v>10</v>
      </c>
      <c r="AV19" t="s">
        <v>11</v>
      </c>
    </row>
    <row r="20" spans="35:48" x14ac:dyDescent="0.55000000000000004">
      <c r="AI20" t="s">
        <v>12</v>
      </c>
      <c r="AJ20" t="s">
        <v>13</v>
      </c>
      <c r="AK20">
        <v>16810357.024771102</v>
      </c>
      <c r="AL20">
        <v>17323293.2873253</v>
      </c>
      <c r="AM20">
        <v>17323293.2873253</v>
      </c>
      <c r="AN20">
        <v>17323293.2873253</v>
      </c>
      <c r="AO20">
        <v>17323293.2873253</v>
      </c>
      <c r="AP20">
        <v>17323293.2873253</v>
      </c>
      <c r="AQ20">
        <v>17323293.2873253</v>
      </c>
      <c r="AR20">
        <v>17272381.805365499</v>
      </c>
      <c r="AS20">
        <v>16985896.8560321</v>
      </c>
      <c r="AT20">
        <v>16699411.906698801</v>
      </c>
      <c r="AU20">
        <v>16412926.9573655</v>
      </c>
      <c r="AV20">
        <v>16126442.0080321</v>
      </c>
    </row>
    <row r="21" spans="35:48" x14ac:dyDescent="0.55000000000000004">
      <c r="AI21" t="s">
        <v>12</v>
      </c>
      <c r="AJ21" t="s">
        <v>22</v>
      </c>
      <c r="AK21">
        <v>19412453.549750999</v>
      </c>
      <c r="AL21">
        <v>19770025.5562195</v>
      </c>
      <c r="AM21">
        <v>19722113.701526102</v>
      </c>
      <c r="AN21">
        <v>19705313.440789402</v>
      </c>
      <c r="AO21">
        <v>19697782.289424699</v>
      </c>
      <c r="AP21">
        <v>19690753.214817699</v>
      </c>
      <c r="AQ21">
        <v>19633456.224950999</v>
      </c>
      <c r="AR21">
        <v>19576159.235084299</v>
      </c>
      <c r="AS21">
        <v>19289674.285751</v>
      </c>
      <c r="AT21">
        <v>19003189.336417701</v>
      </c>
      <c r="AU21">
        <v>18716704.387084302</v>
      </c>
      <c r="AV21">
        <v>18430219.437750999</v>
      </c>
    </row>
    <row r="22" spans="35:48" x14ac:dyDescent="0.55000000000000004">
      <c r="AI22" t="s">
        <v>12</v>
      </c>
      <c r="AJ22" t="s">
        <v>23</v>
      </c>
      <c r="AK22">
        <v>21716230.979469899</v>
      </c>
      <c r="AL22">
        <v>22163689.076969199</v>
      </c>
      <c r="AM22">
        <v>22061450.463960499</v>
      </c>
      <c r="AN22">
        <v>22025600.5606976</v>
      </c>
      <c r="AO22">
        <v>22009529.914407399</v>
      </c>
      <c r="AP22">
        <v>21994530.644536499</v>
      </c>
      <c r="AQ22">
        <v>21937233.654669899</v>
      </c>
      <c r="AR22">
        <v>21879936.664803199</v>
      </c>
      <c r="AS22">
        <v>21593451.715469901</v>
      </c>
      <c r="AT22">
        <v>21306966.766136501</v>
      </c>
      <c r="AU22">
        <v>21020481.816803198</v>
      </c>
      <c r="AV22">
        <v>20733996.867469899</v>
      </c>
    </row>
    <row r="23" spans="35:48" x14ac:dyDescent="0.55000000000000004">
      <c r="AI23" t="s">
        <v>12</v>
      </c>
      <c r="AJ23" t="s">
        <v>24</v>
      </c>
      <c r="AK23">
        <v>24020008.4091888</v>
      </c>
      <c r="AL23">
        <v>24557352.597718898</v>
      </c>
      <c r="AM23">
        <v>24400787.226394799</v>
      </c>
      <c r="AN23">
        <v>24345887.6806059</v>
      </c>
      <c r="AO23">
        <v>24321277.539390098</v>
      </c>
      <c r="AP23">
        <v>24298308.074255399</v>
      </c>
      <c r="AQ23">
        <v>24241011.0843888</v>
      </c>
      <c r="AR23">
        <v>24183714.0945221</v>
      </c>
      <c r="AS23">
        <v>23897229.145188801</v>
      </c>
      <c r="AT23">
        <v>23610744.195855401</v>
      </c>
      <c r="AU23">
        <v>23324259.246522099</v>
      </c>
      <c r="AV23">
        <v>23037774.2971888</v>
      </c>
    </row>
    <row r="24" spans="35:48" x14ac:dyDescent="0.55000000000000004">
      <c r="AI24" t="s">
        <v>12</v>
      </c>
      <c r="AJ24" t="s">
        <v>25</v>
      </c>
      <c r="AK24">
        <v>26323785.838907599</v>
      </c>
      <c r="AL24">
        <v>26951016.118468501</v>
      </c>
      <c r="AM24">
        <v>26740123.988829199</v>
      </c>
      <c r="AN24">
        <v>26666174.800514098</v>
      </c>
      <c r="AO24">
        <v>26633025.164372802</v>
      </c>
      <c r="AP24">
        <v>26602085.5039743</v>
      </c>
      <c r="AQ24">
        <v>26544788.5141076</v>
      </c>
      <c r="AR24">
        <v>26487491.524241</v>
      </c>
      <c r="AS24">
        <v>26201006.574907601</v>
      </c>
      <c r="AT24">
        <v>25914521.625574298</v>
      </c>
      <c r="AU24">
        <v>25628036.676240999</v>
      </c>
      <c r="AV24">
        <v>25341551.7269076</v>
      </c>
    </row>
    <row r="25" spans="35:48" x14ac:dyDescent="0.55000000000000004">
      <c r="AI25" t="s">
        <v>26</v>
      </c>
      <c r="AJ25" t="s">
        <v>13</v>
      </c>
      <c r="AK25">
        <v>16810357.024771102</v>
      </c>
      <c r="AL25">
        <v>17300272.175325301</v>
      </c>
      <c r="AM25">
        <v>17277251.063325301</v>
      </c>
      <c r="AN25">
        <v>17261903.655325301</v>
      </c>
      <c r="AO25">
        <v>17254229.951325301</v>
      </c>
      <c r="AP25">
        <v>17246556.247325301</v>
      </c>
      <c r="AQ25">
        <v>17246556.247325301</v>
      </c>
      <c r="AR25">
        <v>17238617.507765502</v>
      </c>
      <c r="AS25">
        <v>16952132.558432098</v>
      </c>
      <c r="AT25">
        <v>16665647.6090988</v>
      </c>
      <c r="AU25">
        <v>16379162.659765501</v>
      </c>
      <c r="AV25">
        <v>16092677.710432099</v>
      </c>
    </row>
    <row r="26" spans="35:48" x14ac:dyDescent="0.55000000000000004">
      <c r="AI26" t="s">
        <v>26</v>
      </c>
      <c r="AJ26" t="s">
        <v>22</v>
      </c>
      <c r="AK26">
        <v>19412453.549750999</v>
      </c>
      <c r="AL26">
        <v>19755957.098886199</v>
      </c>
      <c r="AM26">
        <v>19696141.1649107</v>
      </c>
      <c r="AN26">
        <v>19675166.7465037</v>
      </c>
      <c r="AO26">
        <v>19665764.4210109</v>
      </c>
      <c r="AP26">
        <v>19656988.917217702</v>
      </c>
      <c r="AQ26">
        <v>19599691.927351002</v>
      </c>
      <c r="AR26">
        <v>19542394.937484302</v>
      </c>
      <c r="AS26">
        <v>19255909.988150999</v>
      </c>
      <c r="AT26">
        <v>18969425.0388177</v>
      </c>
      <c r="AU26">
        <v>18682940.0894843</v>
      </c>
      <c r="AV26">
        <v>18396455.140151002</v>
      </c>
    </row>
    <row r="27" spans="35:48" x14ac:dyDescent="0.55000000000000004">
      <c r="AI27" t="s">
        <v>26</v>
      </c>
      <c r="AJ27" t="s">
        <v>23</v>
      </c>
      <c r="AK27">
        <v>21716230.979469899</v>
      </c>
      <c r="AL27">
        <v>22149620.619635899</v>
      </c>
      <c r="AM27">
        <v>22035477.927345101</v>
      </c>
      <c r="AN27">
        <v>21995453.866411898</v>
      </c>
      <c r="AO27">
        <v>21977512.0459936</v>
      </c>
      <c r="AP27">
        <v>21960766.346936502</v>
      </c>
      <c r="AQ27">
        <v>21903469.357069898</v>
      </c>
      <c r="AR27">
        <v>21846172.367203198</v>
      </c>
      <c r="AS27">
        <v>21559687.417869899</v>
      </c>
      <c r="AT27">
        <v>21273202.4685365</v>
      </c>
      <c r="AU27">
        <v>20986717.519203201</v>
      </c>
      <c r="AV27">
        <v>20700232.569869898</v>
      </c>
    </row>
    <row r="28" spans="35:48" x14ac:dyDescent="0.55000000000000004">
      <c r="AI28" t="s">
        <v>26</v>
      </c>
      <c r="AJ28" t="s">
        <v>24</v>
      </c>
      <c r="AK28">
        <v>24020008.4091888</v>
      </c>
      <c r="AL28">
        <v>24543284.140385501</v>
      </c>
      <c r="AM28">
        <v>24374814.689779401</v>
      </c>
      <c r="AN28">
        <v>24315740.986320101</v>
      </c>
      <c r="AO28">
        <v>24289259.6709763</v>
      </c>
      <c r="AP28">
        <v>24264543.776655398</v>
      </c>
      <c r="AQ28">
        <v>24207246.786788799</v>
      </c>
      <c r="AR28">
        <v>24149949.796922099</v>
      </c>
      <c r="AS28">
        <v>23863464.8475888</v>
      </c>
      <c r="AT28">
        <v>23576979.8982554</v>
      </c>
      <c r="AU28">
        <v>23290494.948922101</v>
      </c>
      <c r="AV28">
        <v>23004009.999588799</v>
      </c>
    </row>
    <row r="29" spans="35:48" x14ac:dyDescent="0.55000000000000004">
      <c r="AI29" t="s">
        <v>26</v>
      </c>
      <c r="AJ29" t="s">
        <v>25</v>
      </c>
      <c r="AK29">
        <v>26323785.838907599</v>
      </c>
      <c r="AL29">
        <v>26936947.6611352</v>
      </c>
      <c r="AM29">
        <v>26714151.452213801</v>
      </c>
      <c r="AN29">
        <v>26636028.106228299</v>
      </c>
      <c r="AO29">
        <v>26601007.295959</v>
      </c>
      <c r="AP29">
        <v>26568321.206374299</v>
      </c>
      <c r="AQ29">
        <v>26511024.216507599</v>
      </c>
      <c r="AR29">
        <v>26453727.226640999</v>
      </c>
      <c r="AS29">
        <v>26167242.2773076</v>
      </c>
      <c r="AT29">
        <v>25880757.327974301</v>
      </c>
      <c r="AU29">
        <v>25594272.378640998</v>
      </c>
      <c r="AV29">
        <v>25307787.429307599</v>
      </c>
    </row>
    <row r="30" spans="35:48" x14ac:dyDescent="0.55000000000000004">
      <c r="AI30" t="s">
        <v>27</v>
      </c>
      <c r="AJ30" t="s">
        <v>13</v>
      </c>
      <c r="AK30">
        <v>16810357.024771102</v>
      </c>
      <c r="AL30">
        <v>17288761.619325299</v>
      </c>
      <c r="AM30">
        <v>17254229.951325301</v>
      </c>
      <c r="AN30">
        <v>17231208.839325301</v>
      </c>
      <c r="AO30">
        <v>17219698.2833253</v>
      </c>
      <c r="AP30">
        <v>17208187.727325302</v>
      </c>
      <c r="AQ30">
        <v>17208187.727325302</v>
      </c>
      <c r="AR30">
        <v>17208187.727325302</v>
      </c>
      <c r="AS30">
        <v>16935250.409632102</v>
      </c>
      <c r="AT30">
        <v>16648765.460298801</v>
      </c>
      <c r="AU30">
        <v>16362280.5109655</v>
      </c>
      <c r="AV30">
        <v>16075795.5616321</v>
      </c>
    </row>
    <row r="31" spans="35:48" x14ac:dyDescent="0.55000000000000004">
      <c r="AI31" t="s">
        <v>27</v>
      </c>
      <c r="AJ31" t="s">
        <v>22</v>
      </c>
      <c r="AK31">
        <v>19412453.549750999</v>
      </c>
      <c r="AL31">
        <v>19748922.870219499</v>
      </c>
      <c r="AM31">
        <v>19683154.896602999</v>
      </c>
      <c r="AN31">
        <v>19660093.399360899</v>
      </c>
      <c r="AO31">
        <v>19649755.486804001</v>
      </c>
      <c r="AP31">
        <v>19640106.768417701</v>
      </c>
      <c r="AQ31">
        <v>19582809.778551001</v>
      </c>
      <c r="AR31">
        <v>19525512.788684301</v>
      </c>
      <c r="AS31">
        <v>19239027.839350998</v>
      </c>
      <c r="AT31">
        <v>18952542.890017699</v>
      </c>
      <c r="AU31">
        <v>18666057.9406843</v>
      </c>
      <c r="AV31">
        <v>18379572.991351001</v>
      </c>
    </row>
    <row r="32" spans="35:48" x14ac:dyDescent="0.55000000000000004">
      <c r="AI32" t="s">
        <v>27</v>
      </c>
      <c r="AJ32" t="s">
        <v>23</v>
      </c>
      <c r="AK32">
        <v>21716230.979469899</v>
      </c>
      <c r="AL32">
        <v>22142586.390969198</v>
      </c>
      <c r="AM32">
        <v>22022491.6590374</v>
      </c>
      <c r="AN32">
        <v>21980380.519269101</v>
      </c>
      <c r="AO32">
        <v>21961503.111786701</v>
      </c>
      <c r="AP32">
        <v>21943884.198136501</v>
      </c>
      <c r="AQ32">
        <v>21886587.208269902</v>
      </c>
      <c r="AR32">
        <v>21829290.218403202</v>
      </c>
      <c r="AS32">
        <v>21542805.269069899</v>
      </c>
      <c r="AT32">
        <v>21256320.319736499</v>
      </c>
      <c r="AU32">
        <v>20969835.3704032</v>
      </c>
      <c r="AV32">
        <v>20683350.421069901</v>
      </c>
    </row>
    <row r="33" spans="22:76" x14ac:dyDescent="0.55000000000000004">
      <c r="AI33" t="s">
        <v>27</v>
      </c>
      <c r="AJ33" t="s">
        <v>24</v>
      </c>
      <c r="AK33">
        <v>24020008.4091888</v>
      </c>
      <c r="AL33">
        <v>24536249.911718901</v>
      </c>
      <c r="AM33">
        <v>24361828.4214717</v>
      </c>
      <c r="AN33">
        <v>24300667.6391773</v>
      </c>
      <c r="AO33">
        <v>24273250.736769401</v>
      </c>
      <c r="AP33">
        <v>24247661.627855401</v>
      </c>
      <c r="AQ33">
        <v>24190364.637988798</v>
      </c>
      <c r="AR33">
        <v>24133067.648122098</v>
      </c>
      <c r="AS33">
        <v>23846582.698788799</v>
      </c>
      <c r="AT33">
        <v>23560097.7494554</v>
      </c>
      <c r="AU33">
        <v>23273612.800122101</v>
      </c>
      <c r="AV33">
        <v>22987127.850788798</v>
      </c>
    </row>
    <row r="34" spans="22:76" x14ac:dyDescent="0.55000000000000004">
      <c r="AI34" t="s">
        <v>27</v>
      </c>
      <c r="AJ34" t="s">
        <v>25</v>
      </c>
      <c r="AK34">
        <v>26323785.838907599</v>
      </c>
      <c r="AL34">
        <v>26929913.4324685</v>
      </c>
      <c r="AM34">
        <v>26701165.183906101</v>
      </c>
      <c r="AN34">
        <v>26620954.759085499</v>
      </c>
      <c r="AO34">
        <v>26584998.3617521</v>
      </c>
      <c r="AP34">
        <v>26551439.057574298</v>
      </c>
      <c r="AQ34">
        <v>26494142.067707598</v>
      </c>
      <c r="AR34">
        <v>26436845.077840999</v>
      </c>
      <c r="AS34">
        <v>26150360.128507599</v>
      </c>
      <c r="AT34">
        <v>25863875.1791743</v>
      </c>
      <c r="AU34">
        <v>25577390.229841001</v>
      </c>
      <c r="AV34">
        <v>25290905.280507602</v>
      </c>
    </row>
    <row r="35" spans="22:76" x14ac:dyDescent="0.55000000000000004">
      <c r="AI35" t="s">
        <v>28</v>
      </c>
      <c r="AJ35" t="s">
        <v>13</v>
      </c>
      <c r="AK35">
        <v>16810357.024771102</v>
      </c>
      <c r="AL35">
        <v>17277251.063325301</v>
      </c>
      <c r="AM35">
        <v>17231208.839325301</v>
      </c>
      <c r="AN35">
        <v>17200514.023325302</v>
      </c>
      <c r="AO35">
        <v>17185166.615325298</v>
      </c>
      <c r="AP35">
        <v>17169819.207325298</v>
      </c>
      <c r="AQ35">
        <v>17169819.207325298</v>
      </c>
      <c r="AR35">
        <v>17169819.207325298</v>
      </c>
      <c r="AS35">
        <v>16918368.260832101</v>
      </c>
      <c r="AT35">
        <v>16631883.3114988</v>
      </c>
      <c r="AU35">
        <v>16345398.362165499</v>
      </c>
      <c r="AV35">
        <v>16058913.4128321</v>
      </c>
    </row>
    <row r="36" spans="22:76" x14ac:dyDescent="0.55000000000000004">
      <c r="AI36" t="s">
        <v>28</v>
      </c>
      <c r="AJ36" t="s">
        <v>22</v>
      </c>
      <c r="AK36">
        <v>19412453.549750999</v>
      </c>
      <c r="AL36">
        <v>19741888.641552899</v>
      </c>
      <c r="AM36">
        <v>19670168.628295299</v>
      </c>
      <c r="AN36">
        <v>19645020.052218001</v>
      </c>
      <c r="AO36">
        <v>19633746.552597102</v>
      </c>
      <c r="AP36">
        <v>19623224.619617701</v>
      </c>
      <c r="AQ36">
        <v>19565927.629751001</v>
      </c>
      <c r="AR36">
        <v>19508630.639884301</v>
      </c>
      <c r="AS36">
        <v>19222145.690551002</v>
      </c>
      <c r="AT36">
        <v>18935660.741217699</v>
      </c>
      <c r="AU36">
        <v>18649175.791884299</v>
      </c>
      <c r="AV36">
        <v>18362690.842551</v>
      </c>
    </row>
    <row r="37" spans="22:76" x14ac:dyDescent="0.55000000000000004">
      <c r="AI37" t="s">
        <v>28</v>
      </c>
      <c r="AJ37" t="s">
        <v>23</v>
      </c>
      <c r="AK37">
        <v>21716230.979469899</v>
      </c>
      <c r="AL37">
        <v>22135552.162302501</v>
      </c>
      <c r="AM37">
        <v>22009505.390729699</v>
      </c>
      <c r="AN37">
        <v>21965307.1721262</v>
      </c>
      <c r="AO37">
        <v>21945494.177579802</v>
      </c>
      <c r="AP37">
        <v>21927002.0493365</v>
      </c>
      <c r="AQ37">
        <v>21869705.059469901</v>
      </c>
      <c r="AR37">
        <v>21812408.069603201</v>
      </c>
      <c r="AS37">
        <v>21525923.120269898</v>
      </c>
      <c r="AT37">
        <v>21239438.170936499</v>
      </c>
      <c r="AU37">
        <v>20952953.2216032</v>
      </c>
      <c r="AV37">
        <v>20666468.272269901</v>
      </c>
    </row>
    <row r="38" spans="22:76" x14ac:dyDescent="0.55000000000000004">
      <c r="AI38" t="s">
        <v>28</v>
      </c>
      <c r="AJ38" t="s">
        <v>24</v>
      </c>
      <c r="AK38">
        <v>24020008.4091888</v>
      </c>
      <c r="AL38">
        <v>24529215.683052201</v>
      </c>
      <c r="AM38">
        <v>24348842.153163999</v>
      </c>
      <c r="AN38">
        <v>24285594.292034399</v>
      </c>
      <c r="AO38">
        <v>24257241.802562501</v>
      </c>
      <c r="AP38">
        <v>24230779.479055401</v>
      </c>
      <c r="AQ38">
        <v>24173482.489188801</v>
      </c>
      <c r="AR38">
        <v>24116185.499322101</v>
      </c>
      <c r="AS38">
        <v>23829700.549988799</v>
      </c>
      <c r="AT38">
        <v>23543215.600655399</v>
      </c>
      <c r="AU38">
        <v>23256730.6513221</v>
      </c>
      <c r="AV38">
        <v>22970245.701988801</v>
      </c>
    </row>
    <row r="39" spans="22:76" x14ac:dyDescent="0.55000000000000004">
      <c r="V39" t="s">
        <v>41</v>
      </c>
      <c r="AI39" t="s">
        <v>28</v>
      </c>
      <c r="AJ39" t="s">
        <v>25</v>
      </c>
      <c r="AK39">
        <v>26323785.838907599</v>
      </c>
      <c r="AL39">
        <v>26922879.2038019</v>
      </c>
      <c r="AM39">
        <v>26688178.9155984</v>
      </c>
      <c r="AN39">
        <v>26605881.411942601</v>
      </c>
      <c r="AO39">
        <v>26568989.427545201</v>
      </c>
      <c r="AP39">
        <v>26534556.908774301</v>
      </c>
      <c r="AQ39">
        <v>26477259.918907601</v>
      </c>
      <c r="AR39">
        <v>26419962.929040998</v>
      </c>
      <c r="AS39">
        <v>26133477.979707599</v>
      </c>
      <c r="AT39">
        <v>25846993.0303743</v>
      </c>
      <c r="AU39">
        <v>25560508.081041001</v>
      </c>
      <c r="AV39">
        <v>25274023.131707601</v>
      </c>
    </row>
    <row r="42" spans="22:76" ht="23.1" x14ac:dyDescent="0.85">
      <c r="Z42" s="7"/>
    </row>
    <row r="44" spans="22:76" x14ac:dyDescent="0.55000000000000004">
      <c r="BK44" s="27" t="s">
        <v>87</v>
      </c>
      <c r="BL44" s="27"/>
      <c r="BM44" s="27"/>
      <c r="BN44" s="27"/>
      <c r="BO44" s="27"/>
      <c r="BP44" s="27"/>
      <c r="BQ44" s="27"/>
      <c r="BR44" s="27"/>
      <c r="BS44" s="27"/>
      <c r="BT44" s="27"/>
      <c r="BU44" s="27"/>
      <c r="BV44" s="27"/>
      <c r="BW44" s="27"/>
      <c r="BX44" s="27"/>
    </row>
    <row r="45" spans="22:76" x14ac:dyDescent="0.55000000000000004">
      <c r="BM45" s="18" t="s">
        <v>0</v>
      </c>
      <c r="BN45" s="18" t="s">
        <v>1</v>
      </c>
      <c r="BO45" s="18" t="s">
        <v>2</v>
      </c>
      <c r="BP45" s="18" t="s">
        <v>3</v>
      </c>
      <c r="BQ45" s="18" t="s">
        <v>4</v>
      </c>
      <c r="BR45" s="18" t="s">
        <v>5</v>
      </c>
      <c r="BS45" s="18" t="s">
        <v>6</v>
      </c>
      <c r="BT45" s="18" t="s">
        <v>7</v>
      </c>
      <c r="BU45" s="18" t="s">
        <v>8</v>
      </c>
      <c r="BV45" s="18" t="s">
        <v>9</v>
      </c>
      <c r="BW45" s="18" t="s">
        <v>10</v>
      </c>
      <c r="BX45" s="18" t="s">
        <v>11</v>
      </c>
    </row>
    <row r="46" spans="22:76" x14ac:dyDescent="0.55000000000000004">
      <c r="BK46" s="18" t="s">
        <v>12</v>
      </c>
      <c r="BL46" s="18" t="s">
        <v>13</v>
      </c>
      <c r="BM46">
        <f>AK20-AK77</f>
        <v>416537.282184802</v>
      </c>
      <c r="BN46">
        <f t="shared" ref="BN46:BX46" si="0">AL20-AL77</f>
        <v>795133.09502240084</v>
      </c>
      <c r="BO46">
        <f t="shared" si="0"/>
        <v>640124.88381090015</v>
      </c>
      <c r="BP46">
        <f t="shared" si="0"/>
        <v>459281.97073090076</v>
      </c>
      <c r="BQ46">
        <f t="shared" si="0"/>
        <v>357066.41116400063</v>
      </c>
      <c r="BR46">
        <f t="shared" si="0"/>
        <v>245558.52800000086</v>
      </c>
      <c r="BS46">
        <f t="shared" si="0"/>
        <v>245558.52800000086</v>
      </c>
      <c r="BT46">
        <f t="shared" si="0"/>
        <v>250407.24056759849</v>
      </c>
      <c r="BU46">
        <f t="shared" si="0"/>
        <v>277691.52145649865</v>
      </c>
      <c r="BV46">
        <f t="shared" si="0"/>
        <v>304975.80234540068</v>
      </c>
      <c r="BW46">
        <f t="shared" si="0"/>
        <v>332260.08323429897</v>
      </c>
      <c r="BX46">
        <f t="shared" si="0"/>
        <v>359544.36412310041</v>
      </c>
    </row>
    <row r="47" spans="22:76" x14ac:dyDescent="0.55000000000000004">
      <c r="BK47" s="18" t="s">
        <v>12</v>
      </c>
      <c r="BL47" s="18" t="s">
        <v>22</v>
      </c>
      <c r="BM47">
        <f t="shared" ref="BM47:BM65" si="1">AK21-AK78</f>
        <v>492760.68737879768</v>
      </c>
      <c r="BN47">
        <f t="shared" ref="BN47:BN65" si="2">AL21-AL78</f>
        <v>730281.85793619975</v>
      </c>
      <c r="BO47">
        <f t="shared" ref="BO47:BO65" si="3">AM21-AM78</f>
        <v>562319.16733170301</v>
      </c>
      <c r="BP47">
        <f t="shared" ref="BP47:BP65" si="4">AN21-AN78</f>
        <v>425468.07068390027</v>
      </c>
      <c r="BQ47">
        <f t="shared" ref="BQ47:BQ65" si="5">AO21-AO78</f>
        <v>357911.50136369839</v>
      </c>
      <c r="BR47">
        <f t="shared" ref="BR47:BR65" si="6">AP21-AP78</f>
        <v>290857.00880109891</v>
      </c>
      <c r="BS47">
        <f t="shared" ref="BS47:BS65" si="7">AQ21-AQ78</f>
        <v>296313.86497879773</v>
      </c>
      <c r="BT47">
        <f t="shared" ref="BT47:BT65" si="8">AR21-AR78</f>
        <v>301770.72115659714</v>
      </c>
      <c r="BU47">
        <f t="shared" ref="BU47:BU65" si="9">AS21-AS78</f>
        <v>329055.00204550102</v>
      </c>
      <c r="BV47">
        <f t="shared" ref="BV47:BV65" si="10">AT21-AT78</f>
        <v>356339.28293440118</v>
      </c>
      <c r="BW47">
        <f t="shared" ref="BW47:BW65" si="11">AU21-AU78</f>
        <v>383623.56382330135</v>
      </c>
      <c r="BX47">
        <f t="shared" ref="BX47:BX65" si="12">AV21-AV78</f>
        <v>410907.84471219778</v>
      </c>
    </row>
    <row r="48" spans="22:76" x14ac:dyDescent="0.55000000000000004">
      <c r="AJ48" s="8" t="s">
        <v>42</v>
      </c>
      <c r="AK48" s="8"/>
      <c r="AL48" s="8"/>
      <c r="AM48" s="8"/>
      <c r="AN48" s="8"/>
      <c r="AO48" s="8"/>
      <c r="AP48" s="8"/>
      <c r="BK48" s="18" t="s">
        <v>12</v>
      </c>
      <c r="BL48" s="18" t="s">
        <v>23</v>
      </c>
      <c r="BM48">
        <f t="shared" si="1"/>
        <v>544124.16796790063</v>
      </c>
      <c r="BN48">
        <f t="shared" si="2"/>
        <v>871531.42955609784</v>
      </c>
      <c r="BO48">
        <f t="shared" si="3"/>
        <v>649241.98063629866</v>
      </c>
      <c r="BP48">
        <f t="shared" si="4"/>
        <v>493341.24146230146</v>
      </c>
      <c r="BQ48">
        <f t="shared" si="5"/>
        <v>417245.17721650004</v>
      </c>
      <c r="BR48">
        <f t="shared" si="6"/>
        <v>342220.48939009756</v>
      </c>
      <c r="BS48">
        <f t="shared" si="7"/>
        <v>347677.34556790069</v>
      </c>
      <c r="BT48">
        <f t="shared" si="8"/>
        <v>353134.20174559951</v>
      </c>
      <c r="BU48">
        <f t="shared" si="9"/>
        <v>380418.48263460025</v>
      </c>
      <c r="BV48">
        <f t="shared" si="10"/>
        <v>407702.76352339983</v>
      </c>
      <c r="BW48">
        <f t="shared" si="11"/>
        <v>434987.04441229999</v>
      </c>
      <c r="BX48">
        <f t="shared" si="12"/>
        <v>462271.32530120015</v>
      </c>
    </row>
    <row r="49" spans="1:76" x14ac:dyDescent="0.55000000000000004">
      <c r="BK49" s="18" t="s">
        <v>12</v>
      </c>
      <c r="BL49" s="18" t="s">
        <v>24</v>
      </c>
      <c r="BM49">
        <f t="shared" si="1"/>
        <v>595487.64855689928</v>
      </c>
      <c r="BN49">
        <f t="shared" si="2"/>
        <v>1012781.0011758991</v>
      </c>
      <c r="BO49">
        <f t="shared" si="3"/>
        <v>736164.79394069687</v>
      </c>
      <c r="BP49">
        <f t="shared" si="4"/>
        <v>561214.41224069893</v>
      </c>
      <c r="BQ49">
        <f t="shared" si="5"/>
        <v>476578.85306929797</v>
      </c>
      <c r="BR49">
        <f t="shared" si="6"/>
        <v>393583.96997909993</v>
      </c>
      <c r="BS49">
        <f t="shared" si="7"/>
        <v>399040.82615689933</v>
      </c>
      <c r="BT49">
        <f t="shared" si="8"/>
        <v>404497.68233469874</v>
      </c>
      <c r="BU49">
        <f t="shared" si="9"/>
        <v>431781.96322360262</v>
      </c>
      <c r="BV49">
        <f t="shared" si="10"/>
        <v>459066.2441124022</v>
      </c>
      <c r="BW49">
        <f t="shared" si="11"/>
        <v>486350.52500129864</v>
      </c>
      <c r="BX49">
        <f t="shared" si="12"/>
        <v>513634.80589029938</v>
      </c>
    </row>
    <row r="50" spans="1:76" x14ac:dyDescent="0.55000000000000004">
      <c r="BK50" s="18" t="s">
        <v>12</v>
      </c>
      <c r="BL50" s="18" t="s">
        <v>25</v>
      </c>
      <c r="BM50">
        <f t="shared" si="1"/>
        <v>646851.12914589792</v>
      </c>
      <c r="BN50">
        <f t="shared" si="2"/>
        <v>1154030.5727957003</v>
      </c>
      <c r="BO50">
        <f t="shared" si="3"/>
        <v>823087.60724529997</v>
      </c>
      <c r="BP50">
        <f t="shared" si="4"/>
        <v>629087.58301899955</v>
      </c>
      <c r="BQ50">
        <f t="shared" si="5"/>
        <v>535912.5289222002</v>
      </c>
      <c r="BR50">
        <f t="shared" si="6"/>
        <v>444947.45056809857</v>
      </c>
      <c r="BS50">
        <f t="shared" si="7"/>
        <v>450404.3067459017</v>
      </c>
      <c r="BT50">
        <f t="shared" si="8"/>
        <v>455861.16292370111</v>
      </c>
      <c r="BU50">
        <f t="shared" si="9"/>
        <v>483145.44381260127</v>
      </c>
      <c r="BV50">
        <f t="shared" si="10"/>
        <v>510429.7247014977</v>
      </c>
      <c r="BW50">
        <f t="shared" si="11"/>
        <v>537714.00559039786</v>
      </c>
      <c r="BX50">
        <f t="shared" si="12"/>
        <v>564998.28647920117</v>
      </c>
    </row>
    <row r="51" spans="1:76" x14ac:dyDescent="0.55000000000000004">
      <c r="BK51" s="18" t="s">
        <v>26</v>
      </c>
      <c r="BL51" s="18" t="s">
        <v>13</v>
      </c>
      <c r="BM51">
        <f t="shared" si="1"/>
        <v>416537.282184802</v>
      </c>
      <c r="BN51">
        <f t="shared" si="2"/>
        <v>790199.99959379993</v>
      </c>
      <c r="BO51">
        <f t="shared" si="3"/>
        <v>633041.46473400109</v>
      </c>
      <c r="BP51">
        <f t="shared" si="4"/>
        <v>461200.39673089981</v>
      </c>
      <c r="BQ51">
        <f t="shared" si="5"/>
        <v>365073.75446829945</v>
      </c>
      <c r="BR51">
        <f t="shared" si="6"/>
        <v>260905.93600000069</v>
      </c>
      <c r="BS51">
        <f t="shared" si="7"/>
        <v>264742.7880000025</v>
      </c>
      <c r="BT51">
        <f t="shared" si="8"/>
        <v>260640.90044020116</v>
      </c>
      <c r="BU51">
        <f t="shared" si="9"/>
        <v>274622.03985649906</v>
      </c>
      <c r="BV51">
        <f t="shared" si="10"/>
        <v>291674.71541200019</v>
      </c>
      <c r="BW51">
        <f t="shared" si="11"/>
        <v>308727.39096760005</v>
      </c>
      <c r="BX51">
        <f t="shared" si="12"/>
        <v>325780.06652309932</v>
      </c>
    </row>
    <row r="52" spans="1:76" x14ac:dyDescent="0.55000000000000004">
      <c r="BK52" s="18" t="s">
        <v>26</v>
      </c>
      <c r="BL52" s="18" t="s">
        <v>22</v>
      </c>
      <c r="BM52">
        <f t="shared" si="1"/>
        <v>492760.68737879768</v>
      </c>
      <c r="BN52">
        <f t="shared" si="2"/>
        <v>727468.16646960005</v>
      </c>
      <c r="BO52">
        <f t="shared" si="3"/>
        <v>558856.1624496989</v>
      </c>
      <c r="BP52">
        <f t="shared" si="4"/>
        <v>429085.6739981994</v>
      </c>
      <c r="BQ52">
        <f t="shared" si="5"/>
        <v>365285.31348320097</v>
      </c>
      <c r="BR52">
        <f t="shared" si="6"/>
        <v>302111.7746678032</v>
      </c>
      <c r="BS52">
        <f t="shared" si="7"/>
        <v>305522.3097788021</v>
      </c>
      <c r="BT52">
        <f t="shared" si="8"/>
        <v>308932.84488990158</v>
      </c>
      <c r="BU52">
        <f t="shared" si="9"/>
        <v>325985.52044549957</v>
      </c>
      <c r="BV52">
        <f t="shared" si="10"/>
        <v>343038.19600110129</v>
      </c>
      <c r="BW52">
        <f t="shared" si="11"/>
        <v>360090.87155659869</v>
      </c>
      <c r="BX52">
        <f t="shared" si="12"/>
        <v>377143.54711220041</v>
      </c>
    </row>
    <row r="53" spans="1:76" x14ac:dyDescent="0.55000000000000004">
      <c r="BK53" s="18" t="s">
        <v>26</v>
      </c>
      <c r="BL53" s="18" t="s">
        <v>23</v>
      </c>
      <c r="BM53">
        <f t="shared" si="1"/>
        <v>544124.16796790063</v>
      </c>
      <c r="BN53">
        <f t="shared" si="2"/>
        <v>868717.73808939755</v>
      </c>
      <c r="BO53">
        <f t="shared" si="3"/>
        <v>645778.97575420141</v>
      </c>
      <c r="BP53">
        <f t="shared" si="4"/>
        <v>496958.84477659687</v>
      </c>
      <c r="BQ53">
        <f t="shared" si="5"/>
        <v>424618.98933599889</v>
      </c>
      <c r="BR53">
        <f t="shared" si="6"/>
        <v>353475.25525670126</v>
      </c>
      <c r="BS53">
        <f t="shared" si="7"/>
        <v>356885.7903678976</v>
      </c>
      <c r="BT53">
        <f t="shared" si="8"/>
        <v>360296.32547899708</v>
      </c>
      <c r="BU53">
        <f t="shared" si="9"/>
        <v>377349.0010345988</v>
      </c>
      <c r="BV53">
        <f t="shared" si="10"/>
        <v>394401.67658999935</v>
      </c>
      <c r="BW53">
        <f t="shared" si="11"/>
        <v>411454.35214560106</v>
      </c>
      <c r="BX53">
        <f t="shared" si="12"/>
        <v>428507.02770119905</v>
      </c>
    </row>
    <row r="54" spans="1:76" x14ac:dyDescent="0.55000000000000004">
      <c r="BK54" s="18" t="s">
        <v>26</v>
      </c>
      <c r="BL54" s="18" t="s">
        <v>24</v>
      </c>
      <c r="BM54">
        <f t="shared" si="1"/>
        <v>595487.64855689928</v>
      </c>
      <c r="BN54">
        <f t="shared" si="2"/>
        <v>1009967.3097092025</v>
      </c>
      <c r="BO54">
        <f t="shared" si="3"/>
        <v>732701.78905859962</v>
      </c>
      <c r="BP54">
        <f t="shared" si="4"/>
        <v>564832.01555490121</v>
      </c>
      <c r="BQ54">
        <f t="shared" si="5"/>
        <v>483952.66518890113</v>
      </c>
      <c r="BR54">
        <f t="shared" si="6"/>
        <v>404838.73584579676</v>
      </c>
      <c r="BS54">
        <f t="shared" si="7"/>
        <v>408249.27095689997</v>
      </c>
      <c r="BT54">
        <f t="shared" si="8"/>
        <v>411659.80606799945</v>
      </c>
      <c r="BU54">
        <f t="shared" si="9"/>
        <v>428712.48162360117</v>
      </c>
      <c r="BV54">
        <f t="shared" si="10"/>
        <v>445765.15717909858</v>
      </c>
      <c r="BW54">
        <f t="shared" si="11"/>
        <v>462817.83273470029</v>
      </c>
      <c r="BX54">
        <f t="shared" si="12"/>
        <v>479870.50829029828</v>
      </c>
    </row>
    <row r="55" spans="1:76" x14ac:dyDescent="0.55000000000000004">
      <c r="BK55" s="18" t="s">
        <v>26</v>
      </c>
      <c r="BL55" s="18" t="s">
        <v>25</v>
      </c>
      <c r="BM55">
        <f t="shared" si="1"/>
        <v>646851.12914589792</v>
      </c>
      <c r="BN55">
        <f t="shared" si="2"/>
        <v>1151216.881329</v>
      </c>
      <c r="BO55">
        <f t="shared" si="3"/>
        <v>819624.60236320272</v>
      </c>
      <c r="BP55">
        <f t="shared" si="4"/>
        <v>632705.18633329868</v>
      </c>
      <c r="BQ55">
        <f t="shared" si="5"/>
        <v>543286.34104169905</v>
      </c>
      <c r="BR55">
        <f t="shared" si="6"/>
        <v>456202.21643479913</v>
      </c>
      <c r="BS55">
        <f t="shared" si="7"/>
        <v>459612.75154589862</v>
      </c>
      <c r="BT55">
        <f t="shared" si="8"/>
        <v>463023.28665709868</v>
      </c>
      <c r="BU55">
        <f t="shared" si="9"/>
        <v>480075.96221259981</v>
      </c>
      <c r="BV55">
        <f t="shared" si="10"/>
        <v>497128.63776810095</v>
      </c>
      <c r="BW55">
        <f t="shared" si="11"/>
        <v>514181.31332369894</v>
      </c>
      <c r="BX55">
        <f t="shared" si="12"/>
        <v>531233.98887920007</v>
      </c>
    </row>
    <row r="56" spans="1:76" x14ac:dyDescent="0.55000000000000004">
      <c r="BK56" s="18" t="s">
        <v>27</v>
      </c>
      <c r="BL56" s="18" t="s">
        <v>13</v>
      </c>
      <c r="BM56">
        <f t="shared" si="1"/>
        <v>416537.282184802</v>
      </c>
      <c r="BN56">
        <f t="shared" si="2"/>
        <v>787733.45187949948</v>
      </c>
      <c r="BO56">
        <f t="shared" si="3"/>
        <v>629499.75519560091</v>
      </c>
      <c r="BP56">
        <f t="shared" si="4"/>
        <v>462159.6097309012</v>
      </c>
      <c r="BQ56">
        <f t="shared" si="5"/>
        <v>369077.42612050101</v>
      </c>
      <c r="BR56">
        <f t="shared" si="6"/>
        <v>268579.6400000006</v>
      </c>
      <c r="BS56">
        <f t="shared" si="7"/>
        <v>274334.91800000146</v>
      </c>
      <c r="BT56">
        <f t="shared" si="8"/>
        <v>280090.19600000232</v>
      </c>
      <c r="BU56">
        <f t="shared" si="9"/>
        <v>273087.29905650206</v>
      </c>
      <c r="BV56">
        <f t="shared" si="10"/>
        <v>285024.17194540054</v>
      </c>
      <c r="BW56">
        <f t="shared" si="11"/>
        <v>296961.04483430088</v>
      </c>
      <c r="BX56">
        <f t="shared" si="12"/>
        <v>308897.91772310063</v>
      </c>
    </row>
    <row r="57" spans="1:76" x14ac:dyDescent="0.55000000000000004">
      <c r="BK57" s="18" t="s">
        <v>27</v>
      </c>
      <c r="BL57" s="18" t="s">
        <v>22</v>
      </c>
      <c r="BM57">
        <f t="shared" si="1"/>
        <v>492760.68737879768</v>
      </c>
      <c r="BN57">
        <f t="shared" si="2"/>
        <v>726061.32073619962</v>
      </c>
      <c r="BO57">
        <f t="shared" si="3"/>
        <v>557124.66000859812</v>
      </c>
      <c r="BP57">
        <f t="shared" si="4"/>
        <v>430894.47565539926</v>
      </c>
      <c r="BQ57">
        <f t="shared" si="5"/>
        <v>368972.21954300255</v>
      </c>
      <c r="BR57">
        <f t="shared" si="6"/>
        <v>307739.15760109946</v>
      </c>
      <c r="BS57">
        <f t="shared" si="7"/>
        <v>310126.53217880055</v>
      </c>
      <c r="BT57">
        <f t="shared" si="8"/>
        <v>312513.90675660223</v>
      </c>
      <c r="BU57">
        <f t="shared" si="9"/>
        <v>324450.77964549884</v>
      </c>
      <c r="BV57">
        <f t="shared" si="10"/>
        <v>336387.65253439918</v>
      </c>
      <c r="BW57">
        <f t="shared" si="11"/>
        <v>348324.52542329952</v>
      </c>
      <c r="BX57">
        <f t="shared" si="12"/>
        <v>360261.39831219986</v>
      </c>
    </row>
    <row r="58" spans="1:76" ht="15.3" x14ac:dyDescent="0.7">
      <c r="A58" s="28" t="s">
        <v>86</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BK58" s="18" t="s">
        <v>27</v>
      </c>
      <c r="BL58" s="18" t="s">
        <v>23</v>
      </c>
      <c r="BM58">
        <f t="shared" si="1"/>
        <v>544124.16796790063</v>
      </c>
      <c r="BN58">
        <f t="shared" si="2"/>
        <v>867310.8923560977</v>
      </c>
      <c r="BO58">
        <f t="shared" si="3"/>
        <v>644047.47331320122</v>
      </c>
      <c r="BP58">
        <f t="shared" si="4"/>
        <v>498767.64643380046</v>
      </c>
      <c r="BQ58">
        <f t="shared" si="5"/>
        <v>428305.89539580047</v>
      </c>
      <c r="BR58">
        <f t="shared" si="6"/>
        <v>359102.63819000125</v>
      </c>
      <c r="BS58">
        <f t="shared" si="7"/>
        <v>361490.01276789978</v>
      </c>
      <c r="BT58">
        <f t="shared" si="8"/>
        <v>363877.38734560087</v>
      </c>
      <c r="BU58">
        <f t="shared" si="9"/>
        <v>375814.26023459807</v>
      </c>
      <c r="BV58">
        <f t="shared" si="10"/>
        <v>387751.13312339783</v>
      </c>
      <c r="BW58">
        <f t="shared" si="11"/>
        <v>399688.00601230189</v>
      </c>
      <c r="BX58">
        <f t="shared" si="12"/>
        <v>411624.87890120223</v>
      </c>
    </row>
    <row r="59" spans="1:76" ht="15.6" x14ac:dyDescent="0.6">
      <c r="A59" s="30" t="s">
        <v>30</v>
      </c>
      <c r="B59" s="30"/>
      <c r="C59" s="30"/>
      <c r="D59" s="30"/>
      <c r="E59" s="30"/>
      <c r="F59" s="30"/>
      <c r="G59" s="30"/>
      <c r="H59" s="31" t="s">
        <v>31</v>
      </c>
      <c r="I59" s="31"/>
      <c r="J59" s="31"/>
      <c r="K59" s="31"/>
      <c r="L59" s="31"/>
      <c r="M59" s="31"/>
      <c r="N59" s="31"/>
      <c r="O59" s="32" t="s">
        <v>32</v>
      </c>
      <c r="P59" s="32"/>
      <c r="Q59" s="32"/>
      <c r="R59" s="32"/>
      <c r="S59" s="32"/>
      <c r="T59" s="32"/>
      <c r="U59" s="32"/>
      <c r="V59" s="33" t="s">
        <v>33</v>
      </c>
      <c r="W59" s="33"/>
      <c r="X59" s="33"/>
      <c r="Y59" s="33"/>
      <c r="Z59" s="33"/>
      <c r="AA59" s="33"/>
      <c r="AB59" s="33"/>
      <c r="BK59" s="18" t="s">
        <v>27</v>
      </c>
      <c r="BL59" s="18" t="s">
        <v>24</v>
      </c>
      <c r="BM59">
        <f t="shared" si="1"/>
        <v>595487.64855689928</v>
      </c>
      <c r="BN59">
        <f t="shared" si="2"/>
        <v>1008560.4639759026</v>
      </c>
      <c r="BO59">
        <f t="shared" si="3"/>
        <v>730970.28661759943</v>
      </c>
      <c r="BP59">
        <f t="shared" si="4"/>
        <v>566640.81721210107</v>
      </c>
      <c r="BQ59">
        <f t="shared" si="5"/>
        <v>487639.57124860212</v>
      </c>
      <c r="BR59">
        <f t="shared" si="6"/>
        <v>410466.11877910048</v>
      </c>
      <c r="BS59">
        <f t="shared" si="7"/>
        <v>412853.49335689843</v>
      </c>
      <c r="BT59">
        <f t="shared" si="8"/>
        <v>415240.8679347001</v>
      </c>
      <c r="BU59">
        <f t="shared" si="9"/>
        <v>427177.74082360044</v>
      </c>
      <c r="BV59">
        <f t="shared" si="10"/>
        <v>439114.6137124002</v>
      </c>
      <c r="BW59">
        <f t="shared" si="11"/>
        <v>451051.48660130054</v>
      </c>
      <c r="BX59">
        <f t="shared" si="12"/>
        <v>462988.35949029773</v>
      </c>
    </row>
    <row r="60" spans="1:76" x14ac:dyDescent="0.55000000000000004">
      <c r="C60" t="s">
        <v>34</v>
      </c>
      <c r="D60" t="s">
        <v>35</v>
      </c>
      <c r="E60" t="s">
        <v>36</v>
      </c>
      <c r="F60" t="s">
        <v>37</v>
      </c>
      <c r="G60" t="s">
        <v>38</v>
      </c>
      <c r="J60" t="s">
        <v>34</v>
      </c>
      <c r="K60" t="s">
        <v>35</v>
      </c>
      <c r="L60" t="s">
        <v>36</v>
      </c>
      <c r="M60" t="s">
        <v>37</v>
      </c>
      <c r="N60" t="s">
        <v>38</v>
      </c>
      <c r="Q60" t="s">
        <v>34</v>
      </c>
      <c r="R60" t="s">
        <v>35</v>
      </c>
      <c r="S60" t="s">
        <v>36</v>
      </c>
      <c r="T60" t="s">
        <v>37</v>
      </c>
      <c r="U60" t="s">
        <v>38</v>
      </c>
      <c r="X60" t="s">
        <v>34</v>
      </c>
      <c r="Y60" t="s">
        <v>35</v>
      </c>
      <c r="Z60" t="s">
        <v>36</v>
      </c>
      <c r="AA60" t="s">
        <v>37</v>
      </c>
      <c r="AB60" t="s">
        <v>38</v>
      </c>
      <c r="BK60" s="18" t="s">
        <v>27</v>
      </c>
      <c r="BL60" s="18" t="s">
        <v>25</v>
      </c>
      <c r="BM60">
        <f t="shared" si="1"/>
        <v>646851.12914589792</v>
      </c>
      <c r="BN60">
        <f t="shared" si="2"/>
        <v>1149810.0355957001</v>
      </c>
      <c r="BO60">
        <f t="shared" si="3"/>
        <v>817893.09992220253</v>
      </c>
      <c r="BP60">
        <f t="shared" si="4"/>
        <v>634513.98799049854</v>
      </c>
      <c r="BQ60">
        <f t="shared" si="5"/>
        <v>546973.24710150063</v>
      </c>
      <c r="BR60">
        <f t="shared" si="6"/>
        <v>461829.59936809912</v>
      </c>
      <c r="BS60">
        <f t="shared" si="7"/>
        <v>464216.97394589707</v>
      </c>
      <c r="BT60">
        <f t="shared" si="8"/>
        <v>466604.34852369875</v>
      </c>
      <c r="BU60">
        <f t="shared" si="9"/>
        <v>478541.22141259909</v>
      </c>
      <c r="BV60">
        <f t="shared" si="10"/>
        <v>490478.09430149943</v>
      </c>
      <c r="BW60">
        <f t="shared" si="11"/>
        <v>502414.96719039977</v>
      </c>
      <c r="BX60">
        <f t="shared" si="12"/>
        <v>514351.84007920325</v>
      </c>
    </row>
    <row r="61" spans="1:76" x14ac:dyDescent="0.55000000000000004">
      <c r="A61" t="s">
        <v>39</v>
      </c>
      <c r="B61" t="s">
        <v>40</v>
      </c>
      <c r="C61" t="s">
        <v>13</v>
      </c>
      <c r="D61" t="s">
        <v>22</v>
      </c>
      <c r="E61" t="s">
        <v>23</v>
      </c>
      <c r="F61" t="s">
        <v>24</v>
      </c>
      <c r="G61" t="s">
        <v>25</v>
      </c>
      <c r="H61" t="s">
        <v>39</v>
      </c>
      <c r="I61" t="s">
        <v>40</v>
      </c>
      <c r="J61" t="s">
        <v>13</v>
      </c>
      <c r="K61" t="s">
        <v>22</v>
      </c>
      <c r="L61" t="s">
        <v>23</v>
      </c>
      <c r="M61" t="s">
        <v>24</v>
      </c>
      <c r="N61" t="s">
        <v>25</v>
      </c>
      <c r="O61" t="s">
        <v>39</v>
      </c>
      <c r="P61" t="s">
        <v>40</v>
      </c>
      <c r="Q61" t="s">
        <v>13</v>
      </c>
      <c r="R61" t="s">
        <v>22</v>
      </c>
      <c r="S61" t="s">
        <v>23</v>
      </c>
      <c r="T61" t="s">
        <v>24</v>
      </c>
      <c r="U61" t="s">
        <v>25</v>
      </c>
      <c r="V61" t="s">
        <v>39</v>
      </c>
      <c r="W61" t="s">
        <v>40</v>
      </c>
      <c r="X61" t="s">
        <v>13</v>
      </c>
      <c r="Y61" t="s">
        <v>22</v>
      </c>
      <c r="Z61" t="s">
        <v>23</v>
      </c>
      <c r="AA61" t="s">
        <v>24</v>
      </c>
      <c r="AB61" t="s">
        <v>25</v>
      </c>
      <c r="BK61" s="18" t="s">
        <v>28</v>
      </c>
      <c r="BL61" s="18" t="s">
        <v>13</v>
      </c>
      <c r="BM61">
        <f t="shared" si="1"/>
        <v>416537.282184802</v>
      </c>
      <c r="BN61">
        <f t="shared" si="2"/>
        <v>785266.90416520089</v>
      </c>
      <c r="BO61">
        <f t="shared" si="3"/>
        <v>625958.04565710202</v>
      </c>
      <c r="BP61">
        <f t="shared" si="4"/>
        <v>463118.82273090258</v>
      </c>
      <c r="BQ61">
        <f t="shared" si="5"/>
        <v>373081.09777269885</v>
      </c>
      <c r="BR61">
        <f t="shared" si="6"/>
        <v>276253.34399999678</v>
      </c>
      <c r="BS61">
        <f t="shared" si="7"/>
        <v>283927.04799999669</v>
      </c>
      <c r="BT61">
        <f t="shared" si="8"/>
        <v>291600.7519999966</v>
      </c>
      <c r="BU61">
        <f t="shared" si="9"/>
        <v>271552.55825650133</v>
      </c>
      <c r="BV61">
        <f t="shared" si="10"/>
        <v>278373.6284787003</v>
      </c>
      <c r="BW61">
        <f t="shared" si="11"/>
        <v>285194.69870099984</v>
      </c>
      <c r="BX61">
        <f t="shared" si="12"/>
        <v>292015.76892310008</v>
      </c>
    </row>
    <row r="62" spans="1:76" x14ac:dyDescent="0.55000000000000004">
      <c r="A62" t="s">
        <v>0</v>
      </c>
      <c r="B62">
        <v>0</v>
      </c>
      <c r="C62">
        <f>$AK77/1000000</f>
        <v>16.393819742586299</v>
      </c>
      <c r="D62">
        <f>$AK78/1000000</f>
        <v>18.919692862372202</v>
      </c>
      <c r="E62">
        <f>$AK79/1000000</f>
        <v>21.172106811501997</v>
      </c>
      <c r="F62">
        <f>$AK80/1000000</f>
        <v>23.4245207606319</v>
      </c>
      <c r="G62">
        <f>$AK81/1000000</f>
        <v>25.676934709761703</v>
      </c>
      <c r="H62" t="s">
        <v>0</v>
      </c>
      <c r="I62">
        <v>0</v>
      </c>
      <c r="J62">
        <f>$AK82/1000000</f>
        <v>16.393819742586299</v>
      </c>
      <c r="K62">
        <f>$AK83/1000000</f>
        <v>18.919692862372202</v>
      </c>
      <c r="L62">
        <f>$AK84/1000000</f>
        <v>21.172106811501997</v>
      </c>
      <c r="M62">
        <f>$AK85/1000000</f>
        <v>23.4245207606319</v>
      </c>
      <c r="N62">
        <f>$AK86/1000000</f>
        <v>25.676934709761703</v>
      </c>
      <c r="O62" t="s">
        <v>0</v>
      </c>
      <c r="P62">
        <v>0</v>
      </c>
      <c r="Q62">
        <f>$AK87/1000000</f>
        <v>16.393819742586299</v>
      </c>
      <c r="R62">
        <f>$AK88/1000000</f>
        <v>18.919692862372202</v>
      </c>
      <c r="S62">
        <f>$AK89/1000000</f>
        <v>21.172106811501997</v>
      </c>
      <c r="T62">
        <f>$AK90/1000000</f>
        <v>23.4245207606319</v>
      </c>
      <c r="U62">
        <f>$AK91/1000000</f>
        <v>25.676934709761703</v>
      </c>
      <c r="V62" t="s">
        <v>0</v>
      </c>
      <c r="W62">
        <v>0</v>
      </c>
      <c r="X62">
        <f>$AK92/1000000</f>
        <v>16.393819742586299</v>
      </c>
      <c r="Y62">
        <f>$AK93/1000000</f>
        <v>18.919692862372202</v>
      </c>
      <c r="Z62">
        <f>$AK94/1000000</f>
        <v>21.172106811501997</v>
      </c>
      <c r="AA62">
        <f>$AK95/1000000</f>
        <v>23.4245207606319</v>
      </c>
      <c r="AB62">
        <f>$AK96/1000000</f>
        <v>25.676934709761703</v>
      </c>
      <c r="BK62" s="18" t="s">
        <v>28</v>
      </c>
      <c r="BL62" s="18" t="s">
        <v>22</v>
      </c>
      <c r="BM62">
        <f t="shared" si="1"/>
        <v>492760.68737879768</v>
      </c>
      <c r="BN62">
        <f t="shared" si="2"/>
        <v>724654.47500300035</v>
      </c>
      <c r="BO62">
        <f t="shared" si="3"/>
        <v>555393.15756759793</v>
      </c>
      <c r="BP62">
        <f t="shared" si="4"/>
        <v>432703.27731250226</v>
      </c>
      <c r="BQ62">
        <f t="shared" si="5"/>
        <v>372659.12560270354</v>
      </c>
      <c r="BR62">
        <f t="shared" si="6"/>
        <v>313366.54053439945</v>
      </c>
      <c r="BS62">
        <f t="shared" si="7"/>
        <v>314730.75457879901</v>
      </c>
      <c r="BT62">
        <f t="shared" si="8"/>
        <v>316094.96862329915</v>
      </c>
      <c r="BU62">
        <f t="shared" si="9"/>
        <v>322916.03884550184</v>
      </c>
      <c r="BV62">
        <f t="shared" si="10"/>
        <v>329737.10906779766</v>
      </c>
      <c r="BW62">
        <f t="shared" si="11"/>
        <v>336558.17928989977</v>
      </c>
      <c r="BX62">
        <f t="shared" si="12"/>
        <v>343379.24951219931</v>
      </c>
    </row>
    <row r="63" spans="1:76" x14ac:dyDescent="0.55000000000000004">
      <c r="A63" t="s">
        <v>1</v>
      </c>
      <c r="B63">
        <v>2</v>
      </c>
      <c r="C63">
        <f>$AL77/1000000</f>
        <v>16.528160192302899</v>
      </c>
      <c r="D63">
        <f>$AL78/1000000</f>
        <v>19.039743698283299</v>
      </c>
      <c r="E63">
        <f>$AL79/1000000</f>
        <v>21.292157647413102</v>
      </c>
      <c r="F63">
        <f>$AL80/1000000</f>
        <v>23.544571596542998</v>
      </c>
      <c r="G63">
        <f>$AL81/1000000</f>
        <v>25.796985545672801</v>
      </c>
      <c r="H63" t="s">
        <v>1</v>
      </c>
      <c r="I63">
        <v>2</v>
      </c>
      <c r="J63">
        <f>$AL82/1000000</f>
        <v>16.510072175731501</v>
      </c>
      <c r="K63">
        <f>$AL83/1000000</f>
        <v>19.0284889324166</v>
      </c>
      <c r="L63">
        <f>$AL84/1000000</f>
        <v>21.280902881546503</v>
      </c>
      <c r="M63">
        <f>$AL85/1000000</f>
        <v>23.533316830676299</v>
      </c>
      <c r="N63">
        <f>$AL86/1000000</f>
        <v>25.785730779806201</v>
      </c>
      <c r="O63" t="s">
        <v>1</v>
      </c>
      <c r="P63">
        <v>2</v>
      </c>
      <c r="Q63">
        <f>$AL87/1000000</f>
        <v>16.501028167445799</v>
      </c>
      <c r="R63">
        <f>$AL88/1000000</f>
        <v>19.022861549483299</v>
      </c>
      <c r="S63">
        <f>$AL89/1000000</f>
        <v>21.275275498613102</v>
      </c>
      <c r="T63">
        <f>$AL90/1000000</f>
        <v>23.527689447742997</v>
      </c>
      <c r="U63">
        <f>$AL91/1000000</f>
        <v>25.7801033968728</v>
      </c>
      <c r="V63" t="s">
        <v>1</v>
      </c>
      <c r="W63">
        <v>2</v>
      </c>
      <c r="X63">
        <f>$AL92/1000000</f>
        <v>16.491984159160101</v>
      </c>
      <c r="Y63">
        <f>$AL93/1000000</f>
        <v>19.017234166549898</v>
      </c>
      <c r="Z63">
        <f>$AL94/1000000</f>
        <v>21.2696481156798</v>
      </c>
      <c r="AA63">
        <f>$AL95/1000000</f>
        <v>23.522062064809603</v>
      </c>
      <c r="AB63">
        <f>$AL96/1000000</f>
        <v>25.774476013939498</v>
      </c>
      <c r="BK63" s="18" t="s">
        <v>28</v>
      </c>
      <c r="BL63" s="18" t="s">
        <v>23</v>
      </c>
      <c r="BM63">
        <f t="shared" si="1"/>
        <v>544124.16796790063</v>
      </c>
      <c r="BN63">
        <f t="shared" si="2"/>
        <v>865904.04662270099</v>
      </c>
      <c r="BO63">
        <f t="shared" si="3"/>
        <v>642315.97087210044</v>
      </c>
      <c r="BP63">
        <f t="shared" si="4"/>
        <v>500576.44809089974</v>
      </c>
      <c r="BQ63">
        <f t="shared" si="5"/>
        <v>431992.80145560205</v>
      </c>
      <c r="BR63">
        <f t="shared" si="6"/>
        <v>364730.02112340182</v>
      </c>
      <c r="BS63">
        <f t="shared" si="7"/>
        <v>366094.23516790196</v>
      </c>
      <c r="BT63">
        <f t="shared" si="8"/>
        <v>367458.44921230152</v>
      </c>
      <c r="BU63">
        <f t="shared" si="9"/>
        <v>374279.51943459734</v>
      </c>
      <c r="BV63">
        <f t="shared" si="10"/>
        <v>381100.58965669945</v>
      </c>
      <c r="BW63">
        <f t="shared" si="11"/>
        <v>387921.65987899899</v>
      </c>
      <c r="BX63">
        <f t="shared" si="12"/>
        <v>394742.73010120168</v>
      </c>
    </row>
    <row r="64" spans="1:76" x14ac:dyDescent="0.55000000000000004">
      <c r="A64" t="s">
        <v>2</v>
      </c>
      <c r="B64">
        <v>4</v>
      </c>
      <c r="C64">
        <f>$AM77/1000000</f>
        <v>16.683168403514401</v>
      </c>
      <c r="D64">
        <f>$AM78/1000000</f>
        <v>19.159794534194397</v>
      </c>
      <c r="E64">
        <f>$AM79/1000000</f>
        <v>21.4122084833242</v>
      </c>
      <c r="F64">
        <f>$AM80/1000000</f>
        <v>23.664622432454102</v>
      </c>
      <c r="G64">
        <f>$AM81/1000000</f>
        <v>25.917036381583898</v>
      </c>
      <c r="H64" t="s">
        <v>2</v>
      </c>
      <c r="I64">
        <v>4</v>
      </c>
      <c r="J64">
        <f>$AM82/1000000</f>
        <v>16.644209598591299</v>
      </c>
      <c r="K64">
        <f>$AM83/1000000</f>
        <v>19.137285002461002</v>
      </c>
      <c r="L64">
        <f>$AM84/1000000</f>
        <v>21.389698951590898</v>
      </c>
      <c r="M64">
        <f>$AM85/1000000</f>
        <v>23.6421129007208</v>
      </c>
      <c r="N64">
        <f>$AM86/1000000</f>
        <v>25.8945268498506</v>
      </c>
      <c r="O64" t="s">
        <v>2</v>
      </c>
      <c r="P64">
        <v>4</v>
      </c>
      <c r="Q64">
        <f>$AM87/1000000</f>
        <v>16.6247301961297</v>
      </c>
      <c r="R64">
        <f>$AM88/1000000</f>
        <v>19.126030236594403</v>
      </c>
      <c r="S64">
        <f>$AM89/1000000</f>
        <v>21.378444185724199</v>
      </c>
      <c r="T64">
        <f>$AM90/1000000</f>
        <v>23.630858134854101</v>
      </c>
      <c r="U64">
        <f>$AM91/1000000</f>
        <v>25.883272083983897</v>
      </c>
      <c r="V64" t="s">
        <v>2</v>
      </c>
      <c r="W64">
        <v>4</v>
      </c>
      <c r="X64">
        <f>$AM92/1000000</f>
        <v>16.605250793668198</v>
      </c>
      <c r="Y64">
        <f>$AM93/1000000</f>
        <v>19.1147754707277</v>
      </c>
      <c r="Z64">
        <f>$AM94/1000000</f>
        <v>21.367189419857599</v>
      </c>
      <c r="AA64">
        <f>$AM95/1000000</f>
        <v>23.619603368987399</v>
      </c>
      <c r="AB64">
        <f>$AM96/1000000</f>
        <v>25.872017318117297</v>
      </c>
      <c r="BK64" s="18" t="s">
        <v>28</v>
      </c>
      <c r="BL64" s="18" t="s">
        <v>24</v>
      </c>
      <c r="BM64">
        <f t="shared" si="1"/>
        <v>595487.64855689928</v>
      </c>
      <c r="BN64">
        <f t="shared" si="2"/>
        <v>1007153.6182425991</v>
      </c>
      <c r="BO64">
        <f t="shared" si="3"/>
        <v>729238.78417659923</v>
      </c>
      <c r="BP64">
        <f t="shared" si="4"/>
        <v>568449.61886920035</v>
      </c>
      <c r="BQ64">
        <f t="shared" si="5"/>
        <v>491326.47730839998</v>
      </c>
      <c r="BR64">
        <f t="shared" si="6"/>
        <v>416093.50171240047</v>
      </c>
      <c r="BS64">
        <f t="shared" si="7"/>
        <v>417457.71575690061</v>
      </c>
      <c r="BT64">
        <f t="shared" si="8"/>
        <v>418821.92980130017</v>
      </c>
      <c r="BU64">
        <f t="shared" si="9"/>
        <v>425643.00002359971</v>
      </c>
      <c r="BV64">
        <f t="shared" si="10"/>
        <v>432464.07024579868</v>
      </c>
      <c r="BW64">
        <f t="shared" si="11"/>
        <v>439285.14046800137</v>
      </c>
      <c r="BX64">
        <f t="shared" si="12"/>
        <v>446106.21069030091</v>
      </c>
    </row>
    <row r="65" spans="1:76" x14ac:dyDescent="0.55000000000000004">
      <c r="A65" t="s">
        <v>3</v>
      </c>
      <c r="B65">
        <v>6</v>
      </c>
      <c r="C65">
        <f>$AN77/1000000</f>
        <v>16.8640113165944</v>
      </c>
      <c r="D65">
        <f>$AN78/1000000</f>
        <v>19.279845370105502</v>
      </c>
      <c r="E65">
        <f>$AN79/1000000</f>
        <v>21.532259319235298</v>
      </c>
      <c r="F65">
        <f>$AN80/1000000</f>
        <v>23.7846732683652</v>
      </c>
      <c r="G65">
        <f>$AN81/1000000</f>
        <v>26.037087217495099</v>
      </c>
      <c r="H65" t="s">
        <v>3</v>
      </c>
      <c r="I65">
        <v>6</v>
      </c>
      <c r="J65">
        <f>$AN82/1000000</f>
        <v>16.8007032585944</v>
      </c>
      <c r="K65">
        <f>$AN83/1000000</f>
        <v>19.2460810725055</v>
      </c>
      <c r="L65">
        <f>$AN84/1000000</f>
        <v>21.4984950216353</v>
      </c>
      <c r="M65">
        <f>$AN85/1000000</f>
        <v>23.750908970765199</v>
      </c>
      <c r="N65">
        <f>$AN86/1000000</f>
        <v>26.003322919895002</v>
      </c>
      <c r="O65" t="s">
        <v>3</v>
      </c>
      <c r="P65">
        <v>6</v>
      </c>
      <c r="Q65">
        <f>$AN87/1000000</f>
        <v>16.769049229594401</v>
      </c>
      <c r="R65">
        <f>$AN88/1000000</f>
        <v>19.2291989237055</v>
      </c>
      <c r="S65">
        <f>$AN89/1000000</f>
        <v>21.481612872835299</v>
      </c>
      <c r="T65">
        <f>$AN90/1000000</f>
        <v>23.734026821965198</v>
      </c>
      <c r="U65">
        <f>$AN91/1000000</f>
        <v>25.986440771095001</v>
      </c>
      <c r="V65" t="s">
        <v>3</v>
      </c>
      <c r="W65">
        <v>6</v>
      </c>
      <c r="X65">
        <f>$AN92/1000000</f>
        <v>16.737395200594399</v>
      </c>
      <c r="Y65">
        <f>$AN93/1000000</f>
        <v>19.212316774905499</v>
      </c>
      <c r="Z65">
        <f>$AN94/1000000</f>
        <v>21.464730724035299</v>
      </c>
      <c r="AA65">
        <f>$AN95/1000000</f>
        <v>23.717144673165198</v>
      </c>
      <c r="AB65">
        <f>$AN96/1000000</f>
        <v>25.9695586222951</v>
      </c>
      <c r="BK65" s="18" t="s">
        <v>28</v>
      </c>
      <c r="BL65" s="18" t="s">
        <v>25</v>
      </c>
      <c r="BM65">
        <f t="shared" si="1"/>
        <v>646851.12914589792</v>
      </c>
      <c r="BN65">
        <f t="shared" si="2"/>
        <v>1148403.1898624003</v>
      </c>
      <c r="BO65">
        <f t="shared" si="3"/>
        <v>816161.59748110175</v>
      </c>
      <c r="BP65">
        <f t="shared" si="4"/>
        <v>636322.78964750096</v>
      </c>
      <c r="BQ65">
        <f t="shared" si="5"/>
        <v>550660.15316130221</v>
      </c>
      <c r="BR65">
        <f t="shared" si="6"/>
        <v>467456.98230149969</v>
      </c>
      <c r="BS65">
        <f t="shared" si="7"/>
        <v>468821.19634590298</v>
      </c>
      <c r="BT65">
        <f t="shared" si="8"/>
        <v>470185.4103903994</v>
      </c>
      <c r="BU65">
        <f t="shared" si="9"/>
        <v>477006.48061259836</v>
      </c>
      <c r="BV65">
        <f t="shared" si="10"/>
        <v>483827.55083480105</v>
      </c>
      <c r="BW65">
        <f t="shared" si="11"/>
        <v>490648.62105710059</v>
      </c>
      <c r="BX65">
        <f t="shared" si="12"/>
        <v>497469.6912792027</v>
      </c>
    </row>
    <row r="66" spans="1:76" x14ac:dyDescent="0.55000000000000004">
      <c r="A66" t="s">
        <v>4</v>
      </c>
      <c r="B66">
        <v>7</v>
      </c>
      <c r="C66">
        <f>$AO77/1000000</f>
        <v>16.966226876161301</v>
      </c>
      <c r="D66">
        <f>$AO78/1000000</f>
        <v>19.339870788060999</v>
      </c>
      <c r="E66">
        <f>$AO79/1000000</f>
        <v>21.592284737190898</v>
      </c>
      <c r="F66">
        <f>$AO80/1000000</f>
        <v>23.8446986863208</v>
      </c>
      <c r="G66">
        <f>$AO81/1000000</f>
        <v>26.097112635450603</v>
      </c>
      <c r="H66" t="s">
        <v>4</v>
      </c>
      <c r="I66">
        <v>7</v>
      </c>
      <c r="J66">
        <f>$AO82/1000000</f>
        <v>16.889156196857002</v>
      </c>
      <c r="K66">
        <f>$AO83/1000000</f>
        <v>19.3004791075277</v>
      </c>
      <c r="L66">
        <f>$AO84/1000000</f>
        <v>21.552893056657602</v>
      </c>
      <c r="M66">
        <f>$AO85/1000000</f>
        <v>23.805307005787398</v>
      </c>
      <c r="N66">
        <f>$AO86/1000000</f>
        <v>26.057720954917301</v>
      </c>
      <c r="O66" t="s">
        <v>4</v>
      </c>
      <c r="P66">
        <v>7</v>
      </c>
      <c r="Q66">
        <f>$AO87/1000000</f>
        <v>16.850620857204799</v>
      </c>
      <c r="R66">
        <f>$AO88/1000000</f>
        <v>19.280783267260997</v>
      </c>
      <c r="S66">
        <f>$AO89/1000000</f>
        <v>21.533197216390899</v>
      </c>
      <c r="T66">
        <f>$AO90/1000000</f>
        <v>23.785611165520798</v>
      </c>
      <c r="U66">
        <f>$AO91/1000000</f>
        <v>26.038025114650601</v>
      </c>
      <c r="V66" t="s">
        <v>4</v>
      </c>
      <c r="W66">
        <v>7</v>
      </c>
      <c r="X66">
        <f>$AO92/1000000</f>
        <v>16.8120855175526</v>
      </c>
      <c r="Y66">
        <f>$AO93/1000000</f>
        <v>19.261087426994397</v>
      </c>
      <c r="Z66">
        <f>$AO94/1000000</f>
        <v>21.5135013761242</v>
      </c>
      <c r="AA66">
        <f>$AO95/1000000</f>
        <v>23.765915325254102</v>
      </c>
      <c r="AB66">
        <f>$AO96/1000000</f>
        <v>26.018329274383898</v>
      </c>
    </row>
    <row r="67" spans="1:76" x14ac:dyDescent="0.55000000000000004">
      <c r="A67" t="s">
        <v>5</v>
      </c>
      <c r="B67">
        <v>8</v>
      </c>
      <c r="C67">
        <f>$AP77/1000000</f>
        <v>17.077734759325299</v>
      </c>
      <c r="D67">
        <f>$AP78/1000000</f>
        <v>19.399896206016599</v>
      </c>
      <c r="E67">
        <f>$AP79/1000000</f>
        <v>21.652310155146402</v>
      </c>
      <c r="F67">
        <f>$AP80/1000000</f>
        <v>23.904724104276301</v>
      </c>
      <c r="G67">
        <f>$AP81/1000000</f>
        <v>26.1571380534062</v>
      </c>
      <c r="H67" t="s">
        <v>5</v>
      </c>
      <c r="I67">
        <v>8</v>
      </c>
      <c r="J67">
        <f>$AP82/1000000</f>
        <v>16.985650311325301</v>
      </c>
      <c r="K67">
        <f>$AP83/1000000</f>
        <v>19.354877142549899</v>
      </c>
      <c r="L67">
        <f>$AP84/1000000</f>
        <v>21.607291091679802</v>
      </c>
      <c r="M67">
        <f>$AP85/1000000</f>
        <v>23.859705040809601</v>
      </c>
      <c r="N67">
        <f>$AP86/1000000</f>
        <v>26.1121189899395</v>
      </c>
      <c r="O67" t="s">
        <v>5</v>
      </c>
      <c r="P67">
        <v>8</v>
      </c>
      <c r="Q67">
        <f>$AP87/1000000</f>
        <v>16.939608087325301</v>
      </c>
      <c r="R67">
        <f>$AP88/1000000</f>
        <v>19.3323676108166</v>
      </c>
      <c r="S67">
        <f>$AP89/1000000</f>
        <v>21.584781559946499</v>
      </c>
      <c r="T67">
        <f>$AP90/1000000</f>
        <v>23.837195509076302</v>
      </c>
      <c r="U67">
        <f>$AP91/1000000</f>
        <v>26.089609458206198</v>
      </c>
      <c r="V67" t="s">
        <v>5</v>
      </c>
      <c r="W67">
        <v>8</v>
      </c>
      <c r="X67">
        <f>$AP92/1000000</f>
        <v>16.8935658633253</v>
      </c>
      <c r="Y67">
        <f>$AP93/1000000</f>
        <v>19.309858079083302</v>
      </c>
      <c r="Z67">
        <f>$AP94/1000000</f>
        <v>21.562272028213098</v>
      </c>
      <c r="AA67">
        <f>$AP95/1000000</f>
        <v>23.814685977343</v>
      </c>
      <c r="AB67">
        <f>$AP96/1000000</f>
        <v>26.067099926472803</v>
      </c>
    </row>
    <row r="68" spans="1:76" x14ac:dyDescent="0.55000000000000004">
      <c r="A68" t="s">
        <v>6</v>
      </c>
      <c r="B68">
        <v>9</v>
      </c>
      <c r="C68">
        <f>$AQ77/1000000</f>
        <v>17.077734759325299</v>
      </c>
      <c r="D68">
        <f>$AQ78/1000000</f>
        <v>19.337142359972201</v>
      </c>
      <c r="E68">
        <f>$AQ79/1000000</f>
        <v>21.589556309101997</v>
      </c>
      <c r="F68">
        <f>$AQ80/1000000</f>
        <v>23.8419702582319</v>
      </c>
      <c r="G68">
        <f>$AQ81/1000000</f>
        <v>26.094384207361699</v>
      </c>
      <c r="H68" t="s">
        <v>6</v>
      </c>
      <c r="I68">
        <v>9</v>
      </c>
      <c r="J68">
        <f>$AQ82/1000000</f>
        <v>16.981813459325299</v>
      </c>
      <c r="K68">
        <f>$AQ83/1000000</f>
        <v>19.294169617572198</v>
      </c>
      <c r="L68">
        <f>$AQ84/1000000</f>
        <v>21.546583566702001</v>
      </c>
      <c r="M68">
        <f>$AQ85/1000000</f>
        <v>23.7989975158319</v>
      </c>
      <c r="N68">
        <f>$AQ86/1000000</f>
        <v>26.051411464961699</v>
      </c>
      <c r="O68" t="s">
        <v>6</v>
      </c>
      <c r="P68">
        <v>9</v>
      </c>
      <c r="Q68">
        <f>$AQ87/1000000</f>
        <v>16.933852809325302</v>
      </c>
      <c r="R68">
        <f>$AQ88/1000000</f>
        <v>19.2726832463722</v>
      </c>
      <c r="S68">
        <f>$AQ89/1000000</f>
        <v>21.525097195502003</v>
      </c>
      <c r="T68">
        <f>$AQ90/1000000</f>
        <v>23.777511144631902</v>
      </c>
      <c r="U68">
        <f>$AQ91/1000000</f>
        <v>26.029925093761701</v>
      </c>
      <c r="V68" t="s">
        <v>6</v>
      </c>
      <c r="W68">
        <v>9</v>
      </c>
      <c r="X68">
        <f>$AQ92/1000000</f>
        <v>16.885892159325302</v>
      </c>
      <c r="Y68">
        <f>$AQ93/1000000</f>
        <v>19.251196875172202</v>
      </c>
      <c r="Z68">
        <f>$AQ94/1000000</f>
        <v>21.503610824301997</v>
      </c>
      <c r="AA68">
        <f>$AQ95/1000000</f>
        <v>23.7560247734319</v>
      </c>
      <c r="AB68">
        <f>$AQ96/1000000</f>
        <v>26.008438722561699</v>
      </c>
    </row>
    <row r="69" spans="1:76" x14ac:dyDescent="0.55000000000000004">
      <c r="A69" t="s">
        <v>7</v>
      </c>
      <c r="B69">
        <v>10</v>
      </c>
      <c r="C69">
        <f>$AR77/1000000</f>
        <v>17.021974564797901</v>
      </c>
      <c r="D69">
        <f>$AR78/1000000</f>
        <v>19.2743885139277</v>
      </c>
      <c r="E69">
        <f>$AR79/1000000</f>
        <v>21.526802463057599</v>
      </c>
      <c r="F69">
        <f>$AR80/1000000</f>
        <v>23.779216412187402</v>
      </c>
      <c r="G69">
        <f>$AR81/1000000</f>
        <v>26.031630361317298</v>
      </c>
      <c r="H69" t="s">
        <v>7</v>
      </c>
      <c r="I69">
        <v>10</v>
      </c>
      <c r="J69">
        <f>$AR82/1000000</f>
        <v>16.977976607325299</v>
      </c>
      <c r="K69">
        <f>$AR83/1000000</f>
        <v>19.233462092594401</v>
      </c>
      <c r="L69">
        <f>$AR84/1000000</f>
        <v>21.4858760417242</v>
      </c>
      <c r="M69">
        <f>$AR85/1000000</f>
        <v>23.738289990854099</v>
      </c>
      <c r="N69">
        <f>$AR86/1000000</f>
        <v>25.990703939983902</v>
      </c>
      <c r="O69" t="s">
        <v>7</v>
      </c>
      <c r="P69">
        <v>10</v>
      </c>
      <c r="Q69">
        <f>$AR87/1000000</f>
        <v>16.928097531325299</v>
      </c>
      <c r="R69">
        <f>$AR88/1000000</f>
        <v>19.2129988819277</v>
      </c>
      <c r="S69">
        <f>$AR89/1000000</f>
        <v>21.465412831057602</v>
      </c>
      <c r="T69">
        <f>$AR90/1000000</f>
        <v>23.717826780187398</v>
      </c>
      <c r="U69">
        <f>$AR91/1000000</f>
        <v>25.9702407293173</v>
      </c>
      <c r="V69" t="s">
        <v>7</v>
      </c>
      <c r="W69">
        <v>10</v>
      </c>
      <c r="X69">
        <f>$AR92/1000000</f>
        <v>16.878218455325303</v>
      </c>
      <c r="Y69">
        <f>$AR93/1000000</f>
        <v>19.192535671261002</v>
      </c>
      <c r="Z69">
        <f>$AR94/1000000</f>
        <v>21.444949620390901</v>
      </c>
      <c r="AA69">
        <f>$AR95/1000000</f>
        <v>23.6973635695208</v>
      </c>
      <c r="AB69">
        <f>$AR96/1000000</f>
        <v>25.949777518650599</v>
      </c>
    </row>
    <row r="70" spans="1:76" x14ac:dyDescent="0.55000000000000004">
      <c r="A70" t="s">
        <v>8</v>
      </c>
      <c r="B70">
        <v>15</v>
      </c>
      <c r="C70">
        <f>$AS77/1000000</f>
        <v>16.708205334575602</v>
      </c>
      <c r="D70">
        <f>$AS78/1000000</f>
        <v>18.960619283705498</v>
      </c>
      <c r="E70">
        <f>$AS79/1000000</f>
        <v>21.213033232835301</v>
      </c>
      <c r="F70">
        <f>$AS80/1000000</f>
        <v>23.4654471819652</v>
      </c>
      <c r="G70">
        <f>$AS81/1000000</f>
        <v>25.717861131094999</v>
      </c>
      <c r="H70" t="s">
        <v>8</v>
      </c>
      <c r="I70">
        <v>15</v>
      </c>
      <c r="J70">
        <f>$AS82/1000000</f>
        <v>16.677510518575598</v>
      </c>
      <c r="K70">
        <f>$AS83/1000000</f>
        <v>18.929924467705501</v>
      </c>
      <c r="L70">
        <f>$AS84/1000000</f>
        <v>21.1823384168353</v>
      </c>
      <c r="M70">
        <f>$AS85/1000000</f>
        <v>23.434752365965199</v>
      </c>
      <c r="N70">
        <f>$AS86/1000000</f>
        <v>25.687166315094998</v>
      </c>
      <c r="O70" t="s">
        <v>8</v>
      </c>
      <c r="P70">
        <v>15</v>
      </c>
      <c r="Q70">
        <f>$AS87/1000000</f>
        <v>16.662163110575598</v>
      </c>
      <c r="R70">
        <f>$AS88/1000000</f>
        <v>18.914577059705501</v>
      </c>
      <c r="S70">
        <f>$AS89/1000000</f>
        <v>21.1669910088353</v>
      </c>
      <c r="T70">
        <f>$AS90/1000000</f>
        <v>23.419404957965199</v>
      </c>
      <c r="U70">
        <f>$AS91/1000000</f>
        <v>25.671818907095002</v>
      </c>
      <c r="V70" t="s">
        <v>8</v>
      </c>
      <c r="W70">
        <v>15</v>
      </c>
      <c r="X70">
        <f>$AS92/1000000</f>
        <v>16.646815702575601</v>
      </c>
      <c r="Y70">
        <f>$AS93/1000000</f>
        <v>18.8992296517055</v>
      </c>
      <c r="Z70">
        <f>$AS94/1000000</f>
        <v>21.1516436008353</v>
      </c>
      <c r="AA70">
        <f>$AS95/1000000</f>
        <v>23.404057549965199</v>
      </c>
      <c r="AB70">
        <f>$AS96/1000000</f>
        <v>25.656471499095002</v>
      </c>
    </row>
    <row r="71" spans="1:76" x14ac:dyDescent="0.55000000000000004">
      <c r="A71" t="s">
        <v>9</v>
      </c>
      <c r="B71">
        <v>20</v>
      </c>
      <c r="C71">
        <f>$AT77/1000000</f>
        <v>16.394436104353399</v>
      </c>
      <c r="D71">
        <f>$AT78/1000000</f>
        <v>18.646850053483298</v>
      </c>
      <c r="E71">
        <f>$AT79/1000000</f>
        <v>20.899264002613101</v>
      </c>
      <c r="F71">
        <f>$AT80/1000000</f>
        <v>23.151677951743</v>
      </c>
      <c r="G71">
        <f>$AT81/1000000</f>
        <v>25.4040919008728</v>
      </c>
      <c r="H71" t="s">
        <v>9</v>
      </c>
      <c r="I71">
        <v>20</v>
      </c>
      <c r="J71">
        <f>$AT82/1000000</f>
        <v>16.373972893686798</v>
      </c>
      <c r="K71">
        <f>$AT83/1000000</f>
        <v>18.626386842816597</v>
      </c>
      <c r="L71">
        <f>$AT84/1000000</f>
        <v>20.8788007919465</v>
      </c>
      <c r="M71">
        <f>$AT85/1000000</f>
        <v>23.131214741076302</v>
      </c>
      <c r="N71">
        <f>$AT86/1000000</f>
        <v>25.383628690206201</v>
      </c>
      <c r="O71" t="s">
        <v>9</v>
      </c>
      <c r="P71">
        <v>20</v>
      </c>
      <c r="Q71">
        <f>$AT87/1000000</f>
        <v>16.363741288353399</v>
      </c>
      <c r="R71">
        <f>$AT88/1000000</f>
        <v>18.616155237483301</v>
      </c>
      <c r="S71">
        <f>$AT89/1000000</f>
        <v>20.868569186613101</v>
      </c>
      <c r="T71">
        <f>$AT90/1000000</f>
        <v>23.120983135743</v>
      </c>
      <c r="U71">
        <f>$AT91/1000000</f>
        <v>25.373397084872799</v>
      </c>
      <c r="V71" t="s">
        <v>9</v>
      </c>
      <c r="W71">
        <v>20</v>
      </c>
      <c r="X71">
        <f>$AT92/1000000</f>
        <v>16.3535096830201</v>
      </c>
      <c r="Y71">
        <f>$AT93/1000000</f>
        <v>18.605923632149903</v>
      </c>
      <c r="Z71">
        <f>$AT94/1000000</f>
        <v>20.858337581279798</v>
      </c>
      <c r="AA71">
        <f>$AT95/1000000</f>
        <v>23.110751530409601</v>
      </c>
      <c r="AB71">
        <f>$AT96/1000000</f>
        <v>25.3631654795395</v>
      </c>
    </row>
    <row r="72" spans="1:76" x14ac:dyDescent="0.55000000000000004">
      <c r="A72" t="s">
        <v>10</v>
      </c>
      <c r="B72">
        <v>25</v>
      </c>
      <c r="C72">
        <f>$AU77/1000000</f>
        <v>16.0806668741312</v>
      </c>
      <c r="D72">
        <f>$AU78/1000000</f>
        <v>18.333080823261</v>
      </c>
      <c r="E72">
        <f>$AU79/1000000</f>
        <v>20.585494772390899</v>
      </c>
      <c r="F72">
        <f>$AU80/1000000</f>
        <v>22.837908721520801</v>
      </c>
      <c r="G72">
        <f>$AU81/1000000</f>
        <v>25.0903226706506</v>
      </c>
      <c r="H72" t="s">
        <v>10</v>
      </c>
      <c r="I72">
        <v>25</v>
      </c>
      <c r="J72">
        <f>$AU82/1000000</f>
        <v>16.070435268797901</v>
      </c>
      <c r="K72">
        <f>$AU83/1000000</f>
        <v>18.3228492179277</v>
      </c>
      <c r="L72">
        <f>$AU84/1000000</f>
        <v>20.575263167057599</v>
      </c>
      <c r="M72">
        <f>$AU85/1000000</f>
        <v>22.827677116187402</v>
      </c>
      <c r="N72">
        <f>$AU86/1000000</f>
        <v>25.080091065317298</v>
      </c>
      <c r="O72" t="s">
        <v>10</v>
      </c>
      <c r="P72">
        <v>25</v>
      </c>
      <c r="Q72">
        <f>$AU87/1000000</f>
        <v>16.0653194661312</v>
      </c>
      <c r="R72">
        <f>$AU88/1000000</f>
        <v>18.317733415260999</v>
      </c>
      <c r="S72">
        <f>$AU89/1000000</f>
        <v>20.570147364390898</v>
      </c>
      <c r="T72">
        <f>$AU90/1000000</f>
        <v>22.822561313520801</v>
      </c>
      <c r="U72">
        <f>$AU91/1000000</f>
        <v>25.0749752626506</v>
      </c>
      <c r="V72" t="s">
        <v>10</v>
      </c>
      <c r="W72">
        <v>25</v>
      </c>
      <c r="X72">
        <f>$AU92/1000000</f>
        <v>16.060203663464499</v>
      </c>
      <c r="Y72">
        <f>$AU93/1000000</f>
        <v>18.312617612594401</v>
      </c>
      <c r="Z72">
        <f>$AU94/1000000</f>
        <v>20.565031561724201</v>
      </c>
      <c r="AA72">
        <f>$AU95/1000000</f>
        <v>22.8174455108541</v>
      </c>
      <c r="AB72">
        <f>$AU96/1000000</f>
        <v>25.069859459983899</v>
      </c>
    </row>
    <row r="73" spans="1:76" x14ac:dyDescent="0.55000000000000004">
      <c r="A73" t="s">
        <v>11</v>
      </c>
      <c r="B73">
        <v>30</v>
      </c>
      <c r="C73">
        <f>$AV77/1000000</f>
        <v>15.766897643908999</v>
      </c>
      <c r="D73">
        <f>$AV78/1000000</f>
        <v>18.0193115930388</v>
      </c>
      <c r="E73">
        <f>$AV79/1000000</f>
        <v>20.271725542168699</v>
      </c>
      <c r="F73">
        <f>$AV80/1000000</f>
        <v>22.524139491298499</v>
      </c>
      <c r="G73">
        <f>$AV81/1000000</f>
        <v>24.776553440428398</v>
      </c>
      <c r="H73" t="s">
        <v>11</v>
      </c>
      <c r="I73">
        <v>30</v>
      </c>
      <c r="J73">
        <f>$AV82/1000000</f>
        <v>15.766897643908999</v>
      </c>
      <c r="K73">
        <f>$AV83/1000000</f>
        <v>18.0193115930388</v>
      </c>
      <c r="L73">
        <f>$AV84/1000000</f>
        <v>20.271725542168699</v>
      </c>
      <c r="M73">
        <f>$AV85/1000000</f>
        <v>22.524139491298499</v>
      </c>
      <c r="N73">
        <f>$AV86/1000000</f>
        <v>24.776553440428398</v>
      </c>
      <c r="O73" t="s">
        <v>11</v>
      </c>
      <c r="P73">
        <v>30</v>
      </c>
      <c r="Q73">
        <f>$AV87/1000000</f>
        <v>15.766897643908999</v>
      </c>
      <c r="R73">
        <f>$AV88/1000000</f>
        <v>18.0193115930388</v>
      </c>
      <c r="S73">
        <f>$AV89/1000000</f>
        <v>20.271725542168699</v>
      </c>
      <c r="T73">
        <f>$AV90/1000000</f>
        <v>22.524139491298499</v>
      </c>
      <c r="U73">
        <f>$AV91/1000000</f>
        <v>24.776553440428398</v>
      </c>
      <c r="V73" t="s">
        <v>11</v>
      </c>
      <c r="W73">
        <v>30</v>
      </c>
      <c r="X73">
        <f>$AV92/1000000</f>
        <v>15.766897643908999</v>
      </c>
      <c r="Y73">
        <f>$AV93/1000000</f>
        <v>18.0193115930388</v>
      </c>
      <c r="Z73">
        <f>$AV94/1000000</f>
        <v>20.271725542168699</v>
      </c>
      <c r="AA73">
        <f>$AV95/1000000</f>
        <v>22.524139491298499</v>
      </c>
      <c r="AB73">
        <f>$AV96/1000000</f>
        <v>24.776553440428398</v>
      </c>
    </row>
    <row r="76" spans="1:76" x14ac:dyDescent="0.55000000000000004">
      <c r="AK76" t="s">
        <v>0</v>
      </c>
      <c r="AL76" t="s">
        <v>1</v>
      </c>
      <c r="AM76" t="s">
        <v>2</v>
      </c>
      <c r="AN76" t="s">
        <v>3</v>
      </c>
      <c r="AO76" t="s">
        <v>4</v>
      </c>
      <c r="AP76" t="s">
        <v>5</v>
      </c>
      <c r="AQ76" t="s">
        <v>6</v>
      </c>
      <c r="AR76" t="s">
        <v>7</v>
      </c>
      <c r="AS76" t="s">
        <v>8</v>
      </c>
      <c r="AT76" t="s">
        <v>9</v>
      </c>
      <c r="AU76" t="s">
        <v>10</v>
      </c>
      <c r="AV76" t="s">
        <v>11</v>
      </c>
    </row>
    <row r="77" spans="1:76" x14ac:dyDescent="0.55000000000000004">
      <c r="AI77" t="s">
        <v>12</v>
      </c>
      <c r="AJ77" t="s">
        <v>13</v>
      </c>
      <c r="AK77">
        <v>16393819.7425863</v>
      </c>
      <c r="AL77">
        <v>16528160.192302899</v>
      </c>
      <c r="AM77">
        <v>16683168.4035144</v>
      </c>
      <c r="AN77">
        <v>16864011.3165944</v>
      </c>
      <c r="AO77">
        <v>16966226.8761613</v>
      </c>
      <c r="AP77">
        <v>17077734.759325299</v>
      </c>
      <c r="AQ77">
        <v>17077734.759325299</v>
      </c>
      <c r="AR77">
        <v>17021974.564797901</v>
      </c>
      <c r="AS77">
        <v>16708205.334575601</v>
      </c>
      <c r="AT77">
        <v>16394436.1043534</v>
      </c>
      <c r="AU77">
        <v>16080666.874131201</v>
      </c>
      <c r="AV77">
        <v>15766897.643909</v>
      </c>
    </row>
    <row r="78" spans="1:76" x14ac:dyDescent="0.55000000000000004">
      <c r="AI78" t="s">
        <v>12</v>
      </c>
      <c r="AJ78" t="s">
        <v>22</v>
      </c>
      <c r="AK78">
        <v>18919692.862372201</v>
      </c>
      <c r="AL78">
        <v>19039743.6982833</v>
      </c>
      <c r="AM78">
        <v>19159794.534194399</v>
      </c>
      <c r="AN78">
        <v>19279845.370105501</v>
      </c>
      <c r="AO78">
        <v>19339870.788061</v>
      </c>
      <c r="AP78">
        <v>19399896.2060166</v>
      </c>
      <c r="AQ78">
        <v>19337142.359972201</v>
      </c>
      <c r="AR78">
        <v>19274388.513927702</v>
      </c>
      <c r="AS78">
        <v>18960619.283705499</v>
      </c>
      <c r="AT78">
        <v>18646850.0534833</v>
      </c>
      <c r="AU78">
        <v>18333080.823261</v>
      </c>
      <c r="AV78">
        <v>18019311.593038801</v>
      </c>
    </row>
    <row r="79" spans="1:76" x14ac:dyDescent="0.55000000000000004">
      <c r="AI79" t="s">
        <v>12</v>
      </c>
      <c r="AJ79" t="s">
        <v>23</v>
      </c>
      <c r="AK79">
        <v>21172106.811501998</v>
      </c>
      <c r="AL79">
        <v>21292157.647413101</v>
      </c>
      <c r="AM79">
        <v>21412208.4833242</v>
      </c>
      <c r="AN79">
        <v>21532259.319235299</v>
      </c>
      <c r="AO79">
        <v>21592284.737190899</v>
      </c>
      <c r="AP79">
        <v>21652310.155146401</v>
      </c>
      <c r="AQ79">
        <v>21589556.309101999</v>
      </c>
      <c r="AR79">
        <v>21526802.4630576</v>
      </c>
      <c r="AS79">
        <v>21213033.2328353</v>
      </c>
      <c r="AT79">
        <v>20899264.002613101</v>
      </c>
      <c r="AU79">
        <v>20585494.772390898</v>
      </c>
      <c r="AV79">
        <v>20271725.542168699</v>
      </c>
    </row>
    <row r="80" spans="1:76" x14ac:dyDescent="0.55000000000000004">
      <c r="AI80" t="s">
        <v>12</v>
      </c>
      <c r="AJ80" t="s">
        <v>24</v>
      </c>
      <c r="AK80">
        <v>23424520.7606319</v>
      </c>
      <c r="AL80">
        <v>23544571.596542999</v>
      </c>
      <c r="AM80">
        <v>23664622.432454102</v>
      </c>
      <c r="AN80">
        <v>23784673.268365201</v>
      </c>
      <c r="AO80">
        <v>23844698.6863208</v>
      </c>
      <c r="AP80">
        <v>23904724.104276299</v>
      </c>
      <c r="AQ80">
        <v>23841970.258231901</v>
      </c>
      <c r="AR80">
        <v>23779216.412187401</v>
      </c>
      <c r="AS80">
        <v>23465447.181965198</v>
      </c>
      <c r="AT80">
        <v>23151677.951742999</v>
      </c>
      <c r="AU80">
        <v>22837908.7215208</v>
      </c>
      <c r="AV80">
        <v>22524139.4912985</v>
      </c>
    </row>
    <row r="81" spans="22:48" x14ac:dyDescent="0.55000000000000004">
      <c r="AI81" t="s">
        <v>12</v>
      </c>
      <c r="AJ81" t="s">
        <v>25</v>
      </c>
      <c r="AK81">
        <v>25676934.709761702</v>
      </c>
      <c r="AL81">
        <v>25796985.5456728</v>
      </c>
      <c r="AM81">
        <v>25917036.381583899</v>
      </c>
      <c r="AN81">
        <v>26037087.217495099</v>
      </c>
      <c r="AO81">
        <v>26097112.635450602</v>
      </c>
      <c r="AP81">
        <v>26157138.053406201</v>
      </c>
      <c r="AQ81">
        <v>26094384.207361698</v>
      </c>
      <c r="AR81">
        <v>26031630.361317299</v>
      </c>
      <c r="AS81">
        <v>25717861.131095</v>
      </c>
      <c r="AT81">
        <v>25404091.9008728</v>
      </c>
      <c r="AU81">
        <v>25090322.670650601</v>
      </c>
      <c r="AV81">
        <v>24776553.440428399</v>
      </c>
    </row>
    <row r="82" spans="22:48" x14ac:dyDescent="0.55000000000000004">
      <c r="AI82" t="s">
        <v>26</v>
      </c>
      <c r="AJ82" t="s">
        <v>13</v>
      </c>
      <c r="AK82">
        <v>16393819.7425863</v>
      </c>
      <c r="AL82">
        <v>16510072.175731501</v>
      </c>
      <c r="AM82">
        <v>16644209.5985913</v>
      </c>
      <c r="AN82">
        <v>16800703.258594401</v>
      </c>
      <c r="AO82">
        <v>16889156.196857002</v>
      </c>
      <c r="AP82">
        <v>16985650.3113253</v>
      </c>
      <c r="AQ82">
        <v>16981813.459325299</v>
      </c>
      <c r="AR82">
        <v>16977976.607325301</v>
      </c>
      <c r="AS82">
        <v>16677510.518575599</v>
      </c>
      <c r="AT82">
        <v>16373972.893686799</v>
      </c>
      <c r="AU82">
        <v>16070435.268797901</v>
      </c>
      <c r="AV82">
        <v>15766897.643909</v>
      </c>
    </row>
    <row r="83" spans="22:48" x14ac:dyDescent="0.55000000000000004">
      <c r="AI83" t="s">
        <v>26</v>
      </c>
      <c r="AJ83" t="s">
        <v>22</v>
      </c>
      <c r="AK83">
        <v>18919692.862372201</v>
      </c>
      <c r="AL83">
        <v>19028488.932416599</v>
      </c>
      <c r="AM83">
        <v>19137285.002461001</v>
      </c>
      <c r="AN83">
        <v>19246081.0725055</v>
      </c>
      <c r="AO83">
        <v>19300479.107527699</v>
      </c>
      <c r="AP83">
        <v>19354877.142549898</v>
      </c>
      <c r="AQ83">
        <v>19294169.6175722</v>
      </c>
      <c r="AR83">
        <v>19233462.0925944</v>
      </c>
      <c r="AS83">
        <v>18929924.467705499</v>
      </c>
      <c r="AT83">
        <v>18626386.842816599</v>
      </c>
      <c r="AU83">
        <v>18322849.217927702</v>
      </c>
      <c r="AV83">
        <v>18019311.593038801</v>
      </c>
    </row>
    <row r="84" spans="22:48" x14ac:dyDescent="0.55000000000000004">
      <c r="AI84" t="s">
        <v>26</v>
      </c>
      <c r="AJ84" t="s">
        <v>23</v>
      </c>
      <c r="AK84">
        <v>21172106.811501998</v>
      </c>
      <c r="AL84">
        <v>21280902.881546501</v>
      </c>
      <c r="AM84">
        <v>21389698.951590899</v>
      </c>
      <c r="AN84">
        <v>21498495.021635301</v>
      </c>
      <c r="AO84">
        <v>21552893.056657601</v>
      </c>
      <c r="AP84">
        <v>21607291.0916798</v>
      </c>
      <c r="AQ84">
        <v>21546583.566702001</v>
      </c>
      <c r="AR84">
        <v>21485876.041724201</v>
      </c>
      <c r="AS84">
        <v>21182338.416835301</v>
      </c>
      <c r="AT84">
        <v>20878800.791946501</v>
      </c>
      <c r="AU84">
        <v>20575263.1670576</v>
      </c>
      <c r="AV84">
        <v>20271725.542168699</v>
      </c>
    </row>
    <row r="85" spans="22:48" x14ac:dyDescent="0.55000000000000004">
      <c r="AI85" t="s">
        <v>26</v>
      </c>
      <c r="AJ85" t="s">
        <v>24</v>
      </c>
      <c r="AK85">
        <v>23424520.7606319</v>
      </c>
      <c r="AL85">
        <v>23533316.830676299</v>
      </c>
      <c r="AM85">
        <v>23642112.900720801</v>
      </c>
      <c r="AN85">
        <v>23750908.9707652</v>
      </c>
      <c r="AO85">
        <v>23805307.005787399</v>
      </c>
      <c r="AP85">
        <v>23859705.040809602</v>
      </c>
      <c r="AQ85">
        <v>23798997.515831899</v>
      </c>
      <c r="AR85">
        <v>23738289.990854099</v>
      </c>
      <c r="AS85">
        <v>23434752.365965199</v>
      </c>
      <c r="AT85">
        <v>23131214.741076302</v>
      </c>
      <c r="AU85">
        <v>22827677.116187401</v>
      </c>
      <c r="AV85">
        <v>22524139.4912985</v>
      </c>
    </row>
    <row r="86" spans="22:48" x14ac:dyDescent="0.55000000000000004">
      <c r="AI86" t="s">
        <v>26</v>
      </c>
      <c r="AJ86" t="s">
        <v>25</v>
      </c>
      <c r="AK86">
        <v>25676934.709761702</v>
      </c>
      <c r="AL86">
        <v>25785730.7798062</v>
      </c>
      <c r="AM86">
        <v>25894526.849850599</v>
      </c>
      <c r="AN86">
        <v>26003322.919895001</v>
      </c>
      <c r="AO86">
        <v>26057720.9549173</v>
      </c>
      <c r="AP86">
        <v>26112118.9899395</v>
      </c>
      <c r="AQ86">
        <v>26051411.4649617</v>
      </c>
      <c r="AR86">
        <v>25990703.939983901</v>
      </c>
      <c r="AS86">
        <v>25687166.315095</v>
      </c>
      <c r="AT86">
        <v>25383628.6902062</v>
      </c>
      <c r="AU86">
        <v>25080091.065317299</v>
      </c>
      <c r="AV86">
        <v>24776553.440428399</v>
      </c>
    </row>
    <row r="87" spans="22:48" x14ac:dyDescent="0.55000000000000004">
      <c r="AI87" t="s">
        <v>27</v>
      </c>
      <c r="AJ87" t="s">
        <v>13</v>
      </c>
      <c r="AK87">
        <v>16393819.7425863</v>
      </c>
      <c r="AL87">
        <v>16501028.167445799</v>
      </c>
      <c r="AM87">
        <v>16624730.1961297</v>
      </c>
      <c r="AN87">
        <v>16769049.2295944</v>
      </c>
      <c r="AO87">
        <v>16850620.857204799</v>
      </c>
      <c r="AP87">
        <v>16939608.087325301</v>
      </c>
      <c r="AQ87">
        <v>16933852.8093253</v>
      </c>
      <c r="AR87">
        <v>16928097.531325299</v>
      </c>
      <c r="AS87">
        <v>16662163.1105756</v>
      </c>
      <c r="AT87">
        <v>16363741.2883534</v>
      </c>
      <c r="AU87">
        <v>16065319.466131199</v>
      </c>
      <c r="AV87">
        <v>15766897.643909</v>
      </c>
    </row>
    <row r="88" spans="22:48" x14ac:dyDescent="0.55000000000000004">
      <c r="AI88" t="s">
        <v>27</v>
      </c>
      <c r="AJ88" t="s">
        <v>22</v>
      </c>
      <c r="AK88">
        <v>18919692.862372201</v>
      </c>
      <c r="AL88">
        <v>19022861.549483299</v>
      </c>
      <c r="AM88">
        <v>19126030.236594401</v>
      </c>
      <c r="AN88">
        <v>19229198.9237055</v>
      </c>
      <c r="AO88">
        <v>19280783.267260998</v>
      </c>
      <c r="AP88">
        <v>19332367.610816602</v>
      </c>
      <c r="AQ88">
        <v>19272683.246372201</v>
      </c>
      <c r="AR88">
        <v>19212998.881927699</v>
      </c>
      <c r="AS88">
        <v>18914577.0597055</v>
      </c>
      <c r="AT88">
        <v>18616155.2374833</v>
      </c>
      <c r="AU88">
        <v>18317733.415261</v>
      </c>
      <c r="AV88">
        <v>18019311.593038801</v>
      </c>
    </row>
    <row r="89" spans="22:48" x14ac:dyDescent="0.55000000000000004">
      <c r="AI89" t="s">
        <v>27</v>
      </c>
      <c r="AJ89" t="s">
        <v>23</v>
      </c>
      <c r="AK89">
        <v>21172106.811501998</v>
      </c>
      <c r="AL89">
        <v>21275275.4986131</v>
      </c>
      <c r="AM89">
        <v>21378444.185724199</v>
      </c>
      <c r="AN89">
        <v>21481612.872835301</v>
      </c>
      <c r="AO89">
        <v>21533197.2163909</v>
      </c>
      <c r="AP89">
        <v>21584781.5599465</v>
      </c>
      <c r="AQ89">
        <v>21525097.195502002</v>
      </c>
      <c r="AR89">
        <v>21465412.831057601</v>
      </c>
      <c r="AS89">
        <v>21166991.008835301</v>
      </c>
      <c r="AT89">
        <v>20868569.186613102</v>
      </c>
      <c r="AU89">
        <v>20570147.364390898</v>
      </c>
      <c r="AV89">
        <v>20271725.542168699</v>
      </c>
    </row>
    <row r="90" spans="22:48" x14ac:dyDescent="0.55000000000000004">
      <c r="AI90" t="s">
        <v>27</v>
      </c>
      <c r="AJ90" t="s">
        <v>24</v>
      </c>
      <c r="AK90">
        <v>23424520.7606319</v>
      </c>
      <c r="AL90">
        <v>23527689.447742999</v>
      </c>
      <c r="AM90">
        <v>23630858.134854101</v>
      </c>
      <c r="AN90">
        <v>23734026.821965199</v>
      </c>
      <c r="AO90">
        <v>23785611.165520798</v>
      </c>
      <c r="AP90">
        <v>23837195.509076301</v>
      </c>
      <c r="AQ90">
        <v>23777511.1446319</v>
      </c>
      <c r="AR90">
        <v>23717826.780187398</v>
      </c>
      <c r="AS90">
        <v>23419404.957965199</v>
      </c>
      <c r="AT90">
        <v>23120983.135743</v>
      </c>
      <c r="AU90">
        <v>22822561.3135208</v>
      </c>
      <c r="AV90">
        <v>22524139.4912985</v>
      </c>
    </row>
    <row r="91" spans="22:48" x14ac:dyDescent="0.55000000000000004">
      <c r="AI91" t="s">
        <v>27</v>
      </c>
      <c r="AJ91" t="s">
        <v>25</v>
      </c>
      <c r="AK91">
        <v>25676934.709761702</v>
      </c>
      <c r="AL91">
        <v>25780103.3968728</v>
      </c>
      <c r="AM91">
        <v>25883272.083983898</v>
      </c>
      <c r="AN91">
        <v>25986440.771095</v>
      </c>
      <c r="AO91">
        <v>26038025.1146506</v>
      </c>
      <c r="AP91">
        <v>26089609.458206199</v>
      </c>
      <c r="AQ91">
        <v>26029925.093761701</v>
      </c>
      <c r="AR91">
        <v>25970240.7293173</v>
      </c>
      <c r="AS91">
        <v>25671818.907095</v>
      </c>
      <c r="AT91">
        <v>25373397.084872801</v>
      </c>
      <c r="AU91">
        <v>25074975.262650602</v>
      </c>
      <c r="AV91">
        <v>24776553.440428399</v>
      </c>
    </row>
    <row r="92" spans="22:48" x14ac:dyDescent="0.55000000000000004">
      <c r="AI92" t="s">
        <v>28</v>
      </c>
      <c r="AJ92" t="s">
        <v>13</v>
      </c>
      <c r="AK92">
        <v>16393819.7425863</v>
      </c>
      <c r="AL92">
        <v>16491984.1591601</v>
      </c>
      <c r="AM92">
        <v>16605250.793668199</v>
      </c>
      <c r="AN92">
        <v>16737395.200594399</v>
      </c>
      <c r="AO92">
        <v>16812085.517552599</v>
      </c>
      <c r="AP92">
        <v>16893565.863325302</v>
      </c>
      <c r="AQ92">
        <v>16885892.159325302</v>
      </c>
      <c r="AR92">
        <v>16878218.455325302</v>
      </c>
      <c r="AS92">
        <v>16646815.7025756</v>
      </c>
      <c r="AT92">
        <v>16353509.6830201</v>
      </c>
      <c r="AU92">
        <v>16060203.6634645</v>
      </c>
      <c r="AV92">
        <v>15766897.643909</v>
      </c>
    </row>
    <row r="93" spans="22:48" x14ac:dyDescent="0.55000000000000004">
      <c r="AI93" t="s">
        <v>28</v>
      </c>
      <c r="AJ93" t="s">
        <v>22</v>
      </c>
      <c r="AK93">
        <v>18919692.862372201</v>
      </c>
      <c r="AL93">
        <v>19017234.166549899</v>
      </c>
      <c r="AM93">
        <v>19114775.470727701</v>
      </c>
      <c r="AN93">
        <v>19212316.774905499</v>
      </c>
      <c r="AO93">
        <v>19261087.426994398</v>
      </c>
      <c r="AP93">
        <v>19309858.079083301</v>
      </c>
      <c r="AQ93">
        <v>19251196.875172202</v>
      </c>
      <c r="AR93">
        <v>19192535.671261001</v>
      </c>
      <c r="AS93">
        <v>18899229.6517055</v>
      </c>
      <c r="AT93">
        <v>18605923.632149901</v>
      </c>
      <c r="AU93">
        <v>18312617.6125944</v>
      </c>
      <c r="AV93">
        <v>18019311.593038801</v>
      </c>
    </row>
    <row r="94" spans="22:48" x14ac:dyDescent="0.55000000000000004">
      <c r="AI94" t="s">
        <v>28</v>
      </c>
      <c r="AJ94" t="s">
        <v>23</v>
      </c>
      <c r="AK94">
        <v>21172106.811501998</v>
      </c>
      <c r="AL94">
        <v>21269648.115679801</v>
      </c>
      <c r="AM94">
        <v>21367189.419857599</v>
      </c>
      <c r="AN94">
        <v>21464730.7240353</v>
      </c>
      <c r="AO94">
        <v>21513501.376124199</v>
      </c>
      <c r="AP94">
        <v>21562272.028213099</v>
      </c>
      <c r="AQ94">
        <v>21503610.824301999</v>
      </c>
      <c r="AR94">
        <v>21444949.620390899</v>
      </c>
      <c r="AS94">
        <v>21151643.600835301</v>
      </c>
      <c r="AT94">
        <v>20858337.581279799</v>
      </c>
      <c r="AU94">
        <v>20565031.561724201</v>
      </c>
      <c r="AV94">
        <v>20271725.542168699</v>
      </c>
    </row>
    <row r="95" spans="22:48" x14ac:dyDescent="0.55000000000000004">
      <c r="AI95" t="s">
        <v>28</v>
      </c>
      <c r="AJ95" t="s">
        <v>24</v>
      </c>
      <c r="AK95">
        <v>23424520.7606319</v>
      </c>
      <c r="AL95">
        <v>23522062.064809602</v>
      </c>
      <c r="AM95">
        <v>23619603.3689874</v>
      </c>
      <c r="AN95">
        <v>23717144.673165198</v>
      </c>
      <c r="AO95">
        <v>23765915.325254101</v>
      </c>
      <c r="AP95">
        <v>23814685.977343</v>
      </c>
      <c r="AQ95">
        <v>23756024.773431901</v>
      </c>
      <c r="AR95">
        <v>23697363.569520801</v>
      </c>
      <c r="AS95">
        <v>23404057.549965199</v>
      </c>
      <c r="AT95">
        <v>23110751.530409601</v>
      </c>
      <c r="AU95">
        <v>22817445.510854099</v>
      </c>
      <c r="AV95">
        <v>22524139.4912985</v>
      </c>
    </row>
    <row r="96" spans="22:48" x14ac:dyDescent="0.55000000000000004">
      <c r="V96" t="s">
        <v>41</v>
      </c>
      <c r="AI96" t="s">
        <v>28</v>
      </c>
      <c r="AJ96" t="s">
        <v>25</v>
      </c>
      <c r="AK96">
        <v>25676934.709761702</v>
      </c>
      <c r="AL96">
        <v>25774476.0139395</v>
      </c>
      <c r="AM96">
        <v>25872017.318117298</v>
      </c>
      <c r="AN96">
        <v>25969558.6222951</v>
      </c>
      <c r="AO96">
        <v>26018329.274383899</v>
      </c>
      <c r="AP96">
        <v>26067099.926472802</v>
      </c>
      <c r="AQ96">
        <v>26008438.722561698</v>
      </c>
      <c r="AR96">
        <v>25949777.518650599</v>
      </c>
      <c r="AS96">
        <v>25656471.499095</v>
      </c>
      <c r="AT96">
        <v>25363165.479539499</v>
      </c>
      <c r="AU96">
        <v>25069859.4599839</v>
      </c>
      <c r="AV96">
        <v>24776553.440428399</v>
      </c>
    </row>
    <row r="99" spans="26:42" ht="23.1" x14ac:dyDescent="0.85">
      <c r="Z99" s="7"/>
    </row>
    <row r="105" spans="26:42" x14ac:dyDescent="0.55000000000000004">
      <c r="AJ105" s="8" t="s">
        <v>42</v>
      </c>
      <c r="AK105" s="8"/>
      <c r="AL105" s="8"/>
      <c r="AM105" s="8"/>
      <c r="AN105" s="8"/>
      <c r="AO105" s="8"/>
      <c r="AP105" s="8"/>
    </row>
  </sheetData>
  <mergeCells count="11">
    <mergeCell ref="A59:G59"/>
    <mergeCell ref="H59:N59"/>
    <mergeCell ref="O59:U59"/>
    <mergeCell ref="V59:AB59"/>
    <mergeCell ref="BK44:BX44"/>
    <mergeCell ref="A58:AV58"/>
    <mergeCell ref="A2:G2"/>
    <mergeCell ref="H2:N2"/>
    <mergeCell ref="O2:U2"/>
    <mergeCell ref="V2:AB2"/>
    <mergeCell ref="A1:AV1"/>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8F7E-5C1B-46E8-8FB2-ED16A9BC202A}">
  <dimension ref="E3:W245"/>
  <sheetViews>
    <sheetView topLeftCell="B1" zoomScale="80" zoomScaleNormal="80" workbookViewId="0">
      <selection activeCell="Y10" sqref="Y10"/>
    </sheetView>
  </sheetViews>
  <sheetFormatPr defaultRowHeight="14.4" x14ac:dyDescent="0.55000000000000004"/>
  <sheetData>
    <row r="3" spans="6:23" x14ac:dyDescent="0.55000000000000004">
      <c r="K3" s="33" t="s">
        <v>29</v>
      </c>
      <c r="L3" s="33"/>
      <c r="M3" s="33"/>
      <c r="N3" s="33"/>
      <c r="O3" s="33"/>
      <c r="P3" s="33"/>
      <c r="Q3" s="33"/>
      <c r="R3" s="33"/>
      <c r="S3" s="33"/>
      <c r="T3" s="33"/>
      <c r="U3" s="33"/>
      <c r="V3" s="33"/>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8000</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8000</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15595.8378970427</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9844.7121820615794</v>
      </c>
      <c r="M18" s="2">
        <v>9702.8112449799191</v>
      </c>
      <c r="N18" s="2">
        <v>9581.1818703384997</v>
      </c>
      <c r="O18" s="2">
        <v>9526.6583575682107</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9844.7121820615794</v>
      </c>
      <c r="M19" s="2">
        <v>9702.8112449799191</v>
      </c>
      <c r="N19" s="2">
        <v>9581.1818703384997</v>
      </c>
      <c r="O19" s="2">
        <v>9526.6583575682107</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9581.1818703384997</v>
      </c>
      <c r="O20" s="2">
        <v>9526.6583575682107</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9581.1818703384997</v>
      </c>
      <c r="O21" s="2">
        <v>9526.6583575682107</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8000</v>
      </c>
      <c r="L24" s="9">
        <v>8000</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8000</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10012.413289521701</v>
      </c>
      <c r="L28" s="3">
        <v>9844.7121820615794</v>
      </c>
      <c r="M28" s="3">
        <v>9702.8112449799191</v>
      </c>
      <c r="N28" s="3">
        <v>9581.1818703384997</v>
      </c>
      <c r="O28" s="3">
        <v>9526.6583575681998</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18012.413289521701</v>
      </c>
      <c r="L29" s="3">
        <v>17844.712182061601</v>
      </c>
      <c r="M29" s="3">
        <v>17702.811244979901</v>
      </c>
      <c r="N29" s="3">
        <v>17581.1818703385</v>
      </c>
      <c r="O29" s="3">
        <v>17526.658357568202</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11936.4123159304</v>
      </c>
      <c r="M30">
        <v>11633.611368551101</v>
      </c>
      <c r="N30">
        <v>11374.067699368899</v>
      </c>
      <c r="O30">
        <v>11257.7205373217</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11936.4123159304</v>
      </c>
      <c r="M31">
        <v>11633.611368551101</v>
      </c>
      <c r="N31">
        <v>11374.067699368899</v>
      </c>
      <c r="O31">
        <v>11257.7205373217</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11374.067699368899</v>
      </c>
      <c r="O32">
        <v>11257.7205373217</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11374.067699368899</v>
      </c>
      <c r="O33">
        <v>11257.7205373217</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8000</v>
      </c>
      <c r="L36">
        <v>8000</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8000</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8000</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12294.267981015</v>
      </c>
      <c r="L40">
        <v>11936.4123159304</v>
      </c>
      <c r="M40">
        <v>11633.611368551101</v>
      </c>
      <c r="N40">
        <v>11374.067699368899</v>
      </c>
      <c r="O40">
        <v>11257.7205373217</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20294.267981015</v>
      </c>
      <c r="L41">
        <v>19936.4123159304</v>
      </c>
      <c r="M41">
        <v>19633.611368551101</v>
      </c>
      <c r="N41">
        <v>19374.067699368901</v>
      </c>
      <c r="O41">
        <v>19257.7205373217</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14028.1124497992</v>
      </c>
      <c r="M42">
        <v>13564.411492122301</v>
      </c>
      <c r="N42">
        <v>13166.953528399299</v>
      </c>
      <c r="O42">
        <v>12988.782717075201</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14028.1124497992</v>
      </c>
      <c r="M43">
        <v>13564.411492122301</v>
      </c>
      <c r="N43">
        <v>13166.953528399299</v>
      </c>
      <c r="O43">
        <v>12988.782717075201</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13166.953528399299</v>
      </c>
      <c r="O44">
        <v>12988.782717075201</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13166.953528399299</v>
      </c>
      <c r="O45">
        <v>12988.782717075201</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8000</v>
      </c>
      <c r="L48">
        <v>8000</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8000</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8000</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14576.1226725082</v>
      </c>
      <c r="L52">
        <v>14028.1124497992</v>
      </c>
      <c r="M52">
        <v>13564.411492122301</v>
      </c>
      <c r="N52">
        <v>13166.953528399299</v>
      </c>
      <c r="O52">
        <v>12988.782717075201</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22576.122672508202</v>
      </c>
      <c r="L53">
        <v>22028.112449799199</v>
      </c>
      <c r="M53">
        <v>21564.411492122301</v>
      </c>
      <c r="N53">
        <v>21166.953528399299</v>
      </c>
      <c r="O53">
        <v>20988.782717075199</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16119.812583667999</v>
      </c>
      <c r="M54">
        <v>15495.211615693501</v>
      </c>
      <c r="N54">
        <v>14959.839357429701</v>
      </c>
      <c r="O54">
        <v>14719.844896828699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16119.812583667999</v>
      </c>
      <c r="M55">
        <v>15495.211615693501</v>
      </c>
      <c r="N55">
        <v>14959.839357429701</v>
      </c>
      <c r="O55">
        <v>14719.844896828699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14959.839357429701</v>
      </c>
      <c r="O56">
        <v>14719.844896828699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14959.839357429701</v>
      </c>
      <c r="O57">
        <v>14719.844896828699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8000</v>
      </c>
      <c r="L60">
        <v>8000</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8000</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8000</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16857.977364001501</v>
      </c>
      <c r="L64">
        <v>16119.812583667999</v>
      </c>
      <c r="M64">
        <v>15495.211615693501</v>
      </c>
      <c r="N64">
        <v>14959.839357429701</v>
      </c>
      <c r="O64">
        <v>14719.844896828699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24857.977364001501</v>
      </c>
      <c r="L65">
        <v>24119.812583668001</v>
      </c>
      <c r="M65">
        <v>23495.211615693501</v>
      </c>
      <c r="N65">
        <v>22959.839357429701</v>
      </c>
      <c r="O65">
        <v>22719.844896828701</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9296.8540829986596</v>
      </c>
      <c r="T66">
        <v>10102.4096385542</v>
      </c>
      <c r="U66">
        <v>10907.9651941098</v>
      </c>
      <c r="V66">
        <v>11713.5207496653</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9296.8540829986596</v>
      </c>
      <c r="T67">
        <v>10102.4096385542</v>
      </c>
      <c r="U67">
        <v>10907.9651941098</v>
      </c>
      <c r="V67">
        <v>11713.5207496653</v>
      </c>
    </row>
    <row r="68" spans="6:22" x14ac:dyDescent="0.55000000000000004">
      <c r="F68" t="s">
        <v>26</v>
      </c>
      <c r="G68" t="s">
        <v>13</v>
      </c>
      <c r="H68" t="s">
        <v>14</v>
      </c>
      <c r="I68" t="s">
        <v>19</v>
      </c>
      <c r="J68" t="s">
        <v>16</v>
      </c>
      <c r="K68" t="s">
        <v>17</v>
      </c>
      <c r="L68" t="s">
        <v>17</v>
      </c>
      <c r="M68" t="s">
        <v>17</v>
      </c>
      <c r="N68">
        <v>8500</v>
      </c>
      <c r="O68">
        <v>8500</v>
      </c>
      <c r="P68">
        <v>8500</v>
      </c>
      <c r="Q68">
        <v>8500</v>
      </c>
      <c r="R68">
        <v>8500</v>
      </c>
      <c r="S68">
        <v>9296.8540829986596</v>
      </c>
      <c r="T68">
        <v>10102.4096385542</v>
      </c>
      <c r="U68">
        <v>10907.9651941098</v>
      </c>
      <c r="V68">
        <v>11713.5207496653</v>
      </c>
    </row>
    <row r="69" spans="6:22" x14ac:dyDescent="0.55000000000000004">
      <c r="F69" t="s">
        <v>26</v>
      </c>
      <c r="G69" t="s">
        <v>13</v>
      </c>
      <c r="H69" t="s">
        <v>14</v>
      </c>
      <c r="I69" t="s">
        <v>19</v>
      </c>
      <c r="J69" t="s">
        <v>18</v>
      </c>
      <c r="K69" t="s">
        <v>17</v>
      </c>
      <c r="L69" t="s">
        <v>17</v>
      </c>
      <c r="M69" t="s">
        <v>17</v>
      </c>
      <c r="N69">
        <v>8500</v>
      </c>
      <c r="O69">
        <v>8500</v>
      </c>
      <c r="P69">
        <v>8500</v>
      </c>
      <c r="Q69">
        <v>8500</v>
      </c>
      <c r="R69">
        <v>8500</v>
      </c>
      <c r="S69">
        <v>9296.8540829986596</v>
      </c>
      <c r="T69">
        <v>10102.4096385542</v>
      </c>
      <c r="U69">
        <v>10907.9651941098</v>
      </c>
      <c r="V69">
        <v>11713.5207496653</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9296.8540829986596</v>
      </c>
      <c r="T70">
        <v>10102.4096385542</v>
      </c>
      <c r="U70">
        <v>10907.9651941098</v>
      </c>
      <c r="V70">
        <v>11713.5207496653</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9296.8540829986596</v>
      </c>
      <c r="T71">
        <v>10102.4096385542</v>
      </c>
      <c r="U71">
        <v>10907.9651941098</v>
      </c>
      <c r="V71">
        <v>11713.5207496653</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8000</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8796.8540829986596</v>
      </c>
      <c r="T76">
        <v>9602.4096385542198</v>
      </c>
      <c r="U76">
        <v>10407.9651941098</v>
      </c>
      <c r="V76" t="s">
        <v>17</v>
      </c>
    </row>
    <row r="77" spans="6:22" x14ac:dyDescent="0.55000000000000004">
      <c r="F77" t="s">
        <v>26</v>
      </c>
      <c r="G77" t="s">
        <v>13</v>
      </c>
      <c r="H77" t="s">
        <v>21</v>
      </c>
      <c r="I77" t="s">
        <v>20</v>
      </c>
      <c r="J77" t="s">
        <v>18</v>
      </c>
      <c r="K77">
        <v>15595.8378970427</v>
      </c>
      <c r="L77">
        <v>15527.6560788609</v>
      </c>
      <c r="M77">
        <v>15459.474260679101</v>
      </c>
      <c r="N77">
        <v>15391.292442497301</v>
      </c>
      <c r="O77">
        <v>15357.2015334064</v>
      </c>
      <c r="P77">
        <v>15323.110624315401</v>
      </c>
      <c r="Q77">
        <v>15636.11589214</v>
      </c>
      <c r="R77">
        <v>15980.421686747</v>
      </c>
      <c r="S77">
        <v>16796.8540829987</v>
      </c>
      <c r="T77">
        <v>17602.4096385542</v>
      </c>
      <c r="U77">
        <v>18407.965194109802</v>
      </c>
      <c r="V77" t="s">
        <v>17</v>
      </c>
    </row>
    <row r="78" spans="6:22" x14ac:dyDescent="0.55000000000000004">
      <c r="F78" t="s">
        <v>26</v>
      </c>
      <c r="G78" t="s">
        <v>22</v>
      </c>
      <c r="H78" t="s">
        <v>14</v>
      </c>
      <c r="I78" t="s">
        <v>15</v>
      </c>
      <c r="J78" t="s">
        <v>16</v>
      </c>
      <c r="K78" t="s">
        <v>17</v>
      </c>
      <c r="L78">
        <v>10303.045515394901</v>
      </c>
      <c r="M78">
        <v>10125.888168056799</v>
      </c>
      <c r="N78">
        <v>9974.0390131956392</v>
      </c>
      <c r="O78">
        <v>9905.9687023957904</v>
      </c>
      <c r="P78">
        <v>9842.4364123159303</v>
      </c>
      <c r="Q78">
        <v>10003.547523427</v>
      </c>
      <c r="R78">
        <v>10164.6586345382</v>
      </c>
      <c r="S78">
        <v>10970.2141900937</v>
      </c>
      <c r="T78">
        <v>11775.769745649301</v>
      </c>
      <c r="U78">
        <v>12581.325301204801</v>
      </c>
      <c r="V78">
        <v>13386.880856760399</v>
      </c>
    </row>
    <row r="79" spans="6:22" x14ac:dyDescent="0.55000000000000004">
      <c r="F79" t="s">
        <v>26</v>
      </c>
      <c r="G79" t="s">
        <v>22</v>
      </c>
      <c r="H79" t="s">
        <v>14</v>
      </c>
      <c r="I79" t="s">
        <v>15</v>
      </c>
      <c r="J79" t="s">
        <v>18</v>
      </c>
      <c r="K79" t="s">
        <v>17</v>
      </c>
      <c r="L79">
        <v>10303.045515394901</v>
      </c>
      <c r="M79">
        <v>10125.888168056799</v>
      </c>
      <c r="N79">
        <v>9974.0390131956392</v>
      </c>
      <c r="O79">
        <v>9905.9687023957904</v>
      </c>
      <c r="P79">
        <v>9842.4364123159303</v>
      </c>
      <c r="Q79">
        <v>10003.547523427</v>
      </c>
      <c r="R79">
        <v>10164.6586345382</v>
      </c>
      <c r="S79">
        <v>10970.2141900937</v>
      </c>
      <c r="T79">
        <v>11775.769745649301</v>
      </c>
      <c r="U79">
        <v>12581.325301204801</v>
      </c>
      <c r="V79">
        <v>13386.880856760399</v>
      </c>
    </row>
    <row r="80" spans="6:22" x14ac:dyDescent="0.55000000000000004">
      <c r="F80" t="s">
        <v>26</v>
      </c>
      <c r="G80" t="s">
        <v>22</v>
      </c>
      <c r="H80" t="s">
        <v>14</v>
      </c>
      <c r="I80" t="s">
        <v>19</v>
      </c>
      <c r="J80" t="s">
        <v>16</v>
      </c>
      <c r="K80" t="s">
        <v>17</v>
      </c>
      <c r="L80" t="s">
        <v>17</v>
      </c>
      <c r="M80" t="s">
        <v>17</v>
      </c>
      <c r="N80">
        <v>9974.0390131956392</v>
      </c>
      <c r="O80">
        <v>9905.9687023957904</v>
      </c>
      <c r="P80">
        <v>9842.4364123159303</v>
      </c>
      <c r="Q80">
        <v>10003.547523427</v>
      </c>
      <c r="R80">
        <v>10164.6586345382</v>
      </c>
      <c r="S80">
        <v>10970.2141900937</v>
      </c>
      <c r="T80">
        <v>11775.769745649301</v>
      </c>
      <c r="U80">
        <v>12581.325301204801</v>
      </c>
      <c r="V80">
        <v>13386.880856760399</v>
      </c>
    </row>
    <row r="81" spans="6:22" x14ac:dyDescent="0.55000000000000004">
      <c r="F81" t="s">
        <v>26</v>
      </c>
      <c r="G81" t="s">
        <v>22</v>
      </c>
      <c r="H81" t="s">
        <v>14</v>
      </c>
      <c r="I81" t="s">
        <v>19</v>
      </c>
      <c r="J81" t="s">
        <v>18</v>
      </c>
      <c r="K81" t="s">
        <v>17</v>
      </c>
      <c r="L81" t="s">
        <v>17</v>
      </c>
      <c r="M81" t="s">
        <v>17</v>
      </c>
      <c r="N81">
        <v>9974.0390131956392</v>
      </c>
      <c r="O81">
        <v>9905.9687023957904</v>
      </c>
      <c r="P81">
        <v>9842.4364123159303</v>
      </c>
      <c r="Q81">
        <v>10003.547523427</v>
      </c>
      <c r="R81">
        <v>10164.6586345382</v>
      </c>
      <c r="S81">
        <v>10970.2141900937</v>
      </c>
      <c r="T81">
        <v>11775.769745649301</v>
      </c>
      <c r="U81">
        <v>12581.325301204801</v>
      </c>
      <c r="V81">
        <v>13386.880856760399</v>
      </c>
    </row>
    <row r="82" spans="6:22" x14ac:dyDescent="0.55000000000000004">
      <c r="F82" t="s">
        <v>26</v>
      </c>
      <c r="G82" t="s">
        <v>22</v>
      </c>
      <c r="H82" t="s">
        <v>14</v>
      </c>
      <c r="I82" t="s">
        <v>20</v>
      </c>
      <c r="J82" t="s">
        <v>16</v>
      </c>
      <c r="K82" t="s">
        <v>17</v>
      </c>
      <c r="L82" t="s">
        <v>17</v>
      </c>
      <c r="M82" t="s">
        <v>17</v>
      </c>
      <c r="N82" t="s">
        <v>17</v>
      </c>
      <c r="O82" t="s">
        <v>17</v>
      </c>
      <c r="P82" t="s">
        <v>17</v>
      </c>
      <c r="Q82">
        <v>10003.547523427</v>
      </c>
      <c r="R82">
        <v>10164.6586345382</v>
      </c>
      <c r="S82">
        <v>10970.2141900937</v>
      </c>
      <c r="T82">
        <v>11775.769745649301</v>
      </c>
      <c r="U82">
        <v>12581.325301204801</v>
      </c>
      <c r="V82">
        <v>13386.880856760399</v>
      </c>
    </row>
    <row r="83" spans="6:22" x14ac:dyDescent="0.55000000000000004">
      <c r="F83" t="s">
        <v>26</v>
      </c>
      <c r="G83" t="s">
        <v>22</v>
      </c>
      <c r="H83" t="s">
        <v>14</v>
      </c>
      <c r="I83" t="s">
        <v>20</v>
      </c>
      <c r="J83" t="s">
        <v>18</v>
      </c>
      <c r="K83" t="s">
        <v>17</v>
      </c>
      <c r="L83" t="s">
        <v>17</v>
      </c>
      <c r="M83" t="s">
        <v>17</v>
      </c>
      <c r="N83" t="s">
        <v>17</v>
      </c>
      <c r="O83" t="s">
        <v>17</v>
      </c>
      <c r="P83" t="s">
        <v>17</v>
      </c>
      <c r="Q83">
        <v>10003.547523427</v>
      </c>
      <c r="R83">
        <v>10164.6586345382</v>
      </c>
      <c r="S83">
        <v>10970.2141900937</v>
      </c>
      <c r="T83">
        <v>11775.769745649301</v>
      </c>
      <c r="U83">
        <v>12581.325301204801</v>
      </c>
      <c r="V83">
        <v>13386.880856760399</v>
      </c>
    </row>
    <row r="84" spans="6:22" x14ac:dyDescent="0.55000000000000004">
      <c r="F84" t="s">
        <v>26</v>
      </c>
      <c r="G84" t="s">
        <v>22</v>
      </c>
      <c r="H84" t="s">
        <v>21</v>
      </c>
      <c r="I84" t="s">
        <v>15</v>
      </c>
      <c r="J84" t="s">
        <v>16</v>
      </c>
      <c r="K84">
        <v>8000</v>
      </c>
      <c r="L84">
        <v>8000</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8000</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8000</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10012.413289521701</v>
      </c>
      <c r="L88">
        <v>9803.0455153949097</v>
      </c>
      <c r="M88">
        <v>9625.8881680568393</v>
      </c>
      <c r="N88">
        <v>9474.0390131956392</v>
      </c>
      <c r="O88">
        <v>9405.9687023957904</v>
      </c>
      <c r="P88">
        <v>9342.4364123159303</v>
      </c>
      <c r="Q88">
        <v>9503.5475234270398</v>
      </c>
      <c r="R88">
        <v>9664.6586345381493</v>
      </c>
      <c r="S88">
        <v>10470.2141900937</v>
      </c>
      <c r="T88">
        <v>11275.769745649301</v>
      </c>
      <c r="U88">
        <v>12081.325301204801</v>
      </c>
      <c r="V88" t="s">
        <v>17</v>
      </c>
    </row>
    <row r="89" spans="6:22" x14ac:dyDescent="0.55000000000000004">
      <c r="F89" t="s">
        <v>26</v>
      </c>
      <c r="G89" t="s">
        <v>22</v>
      </c>
      <c r="H89" t="s">
        <v>21</v>
      </c>
      <c r="I89" t="s">
        <v>20</v>
      </c>
      <c r="J89" t="s">
        <v>18</v>
      </c>
      <c r="K89">
        <v>18012.413289521701</v>
      </c>
      <c r="L89">
        <v>17803.045515394901</v>
      </c>
      <c r="M89">
        <v>17625.888168056801</v>
      </c>
      <c r="N89">
        <v>17474.039013195601</v>
      </c>
      <c r="O89">
        <v>17405.968702395799</v>
      </c>
      <c r="P89">
        <v>17342.436412315899</v>
      </c>
      <c r="Q89">
        <v>17503.547523427002</v>
      </c>
      <c r="R89">
        <v>17664.658634538198</v>
      </c>
      <c r="S89">
        <v>18470.214190093699</v>
      </c>
      <c r="T89">
        <v>19275.769745649301</v>
      </c>
      <c r="U89">
        <v>20081.325301204801</v>
      </c>
      <c r="V89" t="s">
        <v>17</v>
      </c>
    </row>
    <row r="90" spans="6:22" x14ac:dyDescent="0.55000000000000004">
      <c r="F90" t="s">
        <v>26</v>
      </c>
      <c r="G90" t="s">
        <v>23</v>
      </c>
      <c r="H90" t="s">
        <v>14</v>
      </c>
      <c r="I90" t="s">
        <v>15</v>
      </c>
      <c r="J90" t="s">
        <v>16</v>
      </c>
      <c r="K90" t="s">
        <v>17</v>
      </c>
      <c r="L90">
        <v>12394.745649263699</v>
      </c>
      <c r="M90">
        <v>12056.688291628099</v>
      </c>
      <c r="N90">
        <v>11766.924842226001</v>
      </c>
      <c r="O90">
        <v>11637.0308821493</v>
      </c>
      <c r="P90">
        <v>11515.796519411</v>
      </c>
      <c r="Q90">
        <v>11676.907630522101</v>
      </c>
      <c r="R90">
        <v>11838.018741633199</v>
      </c>
      <c r="S90">
        <v>12643.574297188799</v>
      </c>
      <c r="T90">
        <v>13449.1298527443</v>
      </c>
      <c r="U90">
        <v>14254.6854082999</v>
      </c>
      <c r="V90">
        <v>15060.2409638554</v>
      </c>
    </row>
    <row r="91" spans="6:22" x14ac:dyDescent="0.55000000000000004">
      <c r="F91" t="s">
        <v>26</v>
      </c>
      <c r="G91" t="s">
        <v>23</v>
      </c>
      <c r="H91" t="s">
        <v>14</v>
      </c>
      <c r="I91" t="s">
        <v>15</v>
      </c>
      <c r="J91" t="s">
        <v>18</v>
      </c>
      <c r="K91" t="s">
        <v>17</v>
      </c>
      <c r="L91">
        <v>12394.745649263699</v>
      </c>
      <c r="M91">
        <v>12056.688291628099</v>
      </c>
      <c r="N91">
        <v>11766.924842226001</v>
      </c>
      <c r="O91">
        <v>11637.0308821493</v>
      </c>
      <c r="P91">
        <v>11515.796519411</v>
      </c>
      <c r="Q91">
        <v>11676.907630522101</v>
      </c>
      <c r="R91">
        <v>11838.018741633199</v>
      </c>
      <c r="S91">
        <v>12643.574297188799</v>
      </c>
      <c r="T91">
        <v>13449.1298527443</v>
      </c>
      <c r="U91">
        <v>14254.6854082999</v>
      </c>
      <c r="V91">
        <v>15060.2409638554</v>
      </c>
    </row>
    <row r="92" spans="6:22" x14ac:dyDescent="0.55000000000000004">
      <c r="F92" t="s">
        <v>26</v>
      </c>
      <c r="G92" t="s">
        <v>23</v>
      </c>
      <c r="H92" t="s">
        <v>14</v>
      </c>
      <c r="I92" t="s">
        <v>19</v>
      </c>
      <c r="J92" t="s">
        <v>16</v>
      </c>
      <c r="K92" t="s">
        <v>17</v>
      </c>
      <c r="L92" t="s">
        <v>17</v>
      </c>
      <c r="M92" t="s">
        <v>17</v>
      </c>
      <c r="N92">
        <v>11766.924842226001</v>
      </c>
      <c r="O92">
        <v>11637.0308821493</v>
      </c>
      <c r="P92">
        <v>11515.796519411</v>
      </c>
      <c r="Q92">
        <v>11676.907630522101</v>
      </c>
      <c r="R92">
        <v>11838.018741633199</v>
      </c>
      <c r="S92">
        <v>12643.574297188799</v>
      </c>
      <c r="T92">
        <v>13449.1298527443</v>
      </c>
      <c r="U92">
        <v>14254.6854082999</v>
      </c>
      <c r="V92">
        <v>15060.2409638554</v>
      </c>
    </row>
    <row r="93" spans="6:22" x14ac:dyDescent="0.55000000000000004">
      <c r="F93" t="s">
        <v>26</v>
      </c>
      <c r="G93" t="s">
        <v>23</v>
      </c>
      <c r="H93" t="s">
        <v>14</v>
      </c>
      <c r="I93" t="s">
        <v>19</v>
      </c>
      <c r="J93" t="s">
        <v>18</v>
      </c>
      <c r="K93" t="s">
        <v>17</v>
      </c>
      <c r="L93" t="s">
        <v>17</v>
      </c>
      <c r="M93" t="s">
        <v>17</v>
      </c>
      <c r="N93">
        <v>11766.924842226001</v>
      </c>
      <c r="O93">
        <v>11637.0308821493</v>
      </c>
      <c r="P93">
        <v>11515.796519411</v>
      </c>
      <c r="Q93">
        <v>11676.907630522101</v>
      </c>
      <c r="R93">
        <v>11838.018741633199</v>
      </c>
      <c r="S93">
        <v>12643.574297188799</v>
      </c>
      <c r="T93">
        <v>13449.1298527443</v>
      </c>
      <c r="U93">
        <v>14254.6854082999</v>
      </c>
      <c r="V93">
        <v>15060.2409638554</v>
      </c>
    </row>
    <row r="94" spans="6:22" x14ac:dyDescent="0.55000000000000004">
      <c r="F94" t="s">
        <v>26</v>
      </c>
      <c r="G94" t="s">
        <v>23</v>
      </c>
      <c r="H94" t="s">
        <v>14</v>
      </c>
      <c r="I94" t="s">
        <v>20</v>
      </c>
      <c r="J94" t="s">
        <v>16</v>
      </c>
      <c r="K94" t="s">
        <v>17</v>
      </c>
      <c r="L94" t="s">
        <v>17</v>
      </c>
      <c r="M94" t="s">
        <v>17</v>
      </c>
      <c r="N94" t="s">
        <v>17</v>
      </c>
      <c r="O94" t="s">
        <v>17</v>
      </c>
      <c r="P94" t="s">
        <v>17</v>
      </c>
      <c r="Q94">
        <v>11676.907630522101</v>
      </c>
      <c r="R94">
        <v>11838.018741633199</v>
      </c>
      <c r="S94">
        <v>12643.574297188799</v>
      </c>
      <c r="T94">
        <v>13449.1298527443</v>
      </c>
      <c r="U94">
        <v>14254.6854082999</v>
      </c>
      <c r="V94">
        <v>15060.2409638554</v>
      </c>
    </row>
    <row r="95" spans="6:22" x14ac:dyDescent="0.55000000000000004">
      <c r="F95" t="s">
        <v>26</v>
      </c>
      <c r="G95" t="s">
        <v>23</v>
      </c>
      <c r="H95" t="s">
        <v>14</v>
      </c>
      <c r="I95" t="s">
        <v>20</v>
      </c>
      <c r="J95" t="s">
        <v>18</v>
      </c>
      <c r="K95" t="s">
        <v>17</v>
      </c>
      <c r="L95" t="s">
        <v>17</v>
      </c>
      <c r="M95" t="s">
        <v>17</v>
      </c>
      <c r="N95" t="s">
        <v>17</v>
      </c>
      <c r="O95" t="s">
        <v>17</v>
      </c>
      <c r="P95" t="s">
        <v>17</v>
      </c>
      <c r="Q95">
        <v>11676.907630522101</v>
      </c>
      <c r="R95">
        <v>11838.018741633199</v>
      </c>
      <c r="S95">
        <v>12643.574297188799</v>
      </c>
      <c r="T95">
        <v>13449.1298527443</v>
      </c>
      <c r="U95">
        <v>14254.6854082999</v>
      </c>
      <c r="V95">
        <v>15060.2409638554</v>
      </c>
    </row>
    <row r="96" spans="6:22" x14ac:dyDescent="0.55000000000000004">
      <c r="F96" t="s">
        <v>26</v>
      </c>
      <c r="G96" t="s">
        <v>23</v>
      </c>
      <c r="H96" t="s">
        <v>21</v>
      </c>
      <c r="I96" t="s">
        <v>15</v>
      </c>
      <c r="J96" t="s">
        <v>16</v>
      </c>
      <c r="K96">
        <v>8000</v>
      </c>
      <c r="L96">
        <v>8000</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8000</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8000</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8000</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12294.267981015</v>
      </c>
      <c r="L100">
        <v>11894.745649263699</v>
      </c>
      <c r="M100">
        <v>11556.688291628099</v>
      </c>
      <c r="N100">
        <v>11266.924842226001</v>
      </c>
      <c r="O100">
        <v>11137.0308821493</v>
      </c>
      <c r="P100">
        <v>11015.796519411</v>
      </c>
      <c r="Q100">
        <v>11176.907630522101</v>
      </c>
      <c r="R100">
        <v>11338.018741633199</v>
      </c>
      <c r="S100">
        <v>12143.574297188799</v>
      </c>
      <c r="T100">
        <v>12949.1298527443</v>
      </c>
      <c r="U100">
        <v>13754.6854082999</v>
      </c>
      <c r="V100" t="s">
        <v>17</v>
      </c>
    </row>
    <row r="101" spans="6:22" x14ac:dyDescent="0.55000000000000004">
      <c r="F101" t="s">
        <v>26</v>
      </c>
      <c r="G101" t="s">
        <v>23</v>
      </c>
      <c r="H101" t="s">
        <v>21</v>
      </c>
      <c r="I101" t="s">
        <v>20</v>
      </c>
      <c r="J101" t="s">
        <v>18</v>
      </c>
      <c r="K101">
        <v>20294.267981015</v>
      </c>
      <c r="L101">
        <v>19894.745649263699</v>
      </c>
      <c r="M101">
        <v>19556.688291628099</v>
      </c>
      <c r="N101">
        <v>19266.924842225999</v>
      </c>
      <c r="O101">
        <v>19137.030882149302</v>
      </c>
      <c r="P101">
        <v>19015.796519411</v>
      </c>
      <c r="Q101">
        <v>19176.907630522099</v>
      </c>
      <c r="R101">
        <v>19338.018741633201</v>
      </c>
      <c r="S101">
        <v>20143.574297188799</v>
      </c>
      <c r="T101">
        <v>20949.1298527443</v>
      </c>
      <c r="U101">
        <v>21754.685408299902</v>
      </c>
      <c r="V101" t="s">
        <v>17</v>
      </c>
    </row>
    <row r="102" spans="6:22" x14ac:dyDescent="0.55000000000000004">
      <c r="F102" t="s">
        <v>26</v>
      </c>
      <c r="G102" t="s">
        <v>24</v>
      </c>
      <c r="H102" t="s">
        <v>14</v>
      </c>
      <c r="I102" t="s">
        <v>15</v>
      </c>
      <c r="J102" t="s">
        <v>16</v>
      </c>
      <c r="K102" t="s">
        <v>17</v>
      </c>
      <c r="L102">
        <v>14486.4457831325</v>
      </c>
      <c r="M102">
        <v>13987.488415199299</v>
      </c>
      <c r="N102">
        <v>13559.8106712565</v>
      </c>
      <c r="O102">
        <v>13368.0930619028</v>
      </c>
      <c r="P102">
        <v>13189.156626505999</v>
      </c>
      <c r="Q102">
        <v>13350.2677376171</v>
      </c>
      <c r="R102">
        <v>13511.3788487282</v>
      </c>
      <c r="S102">
        <v>14316.9344042838</v>
      </c>
      <c r="T102">
        <v>15122.4899598394</v>
      </c>
      <c r="U102">
        <v>15928.045515394901</v>
      </c>
      <c r="V102">
        <v>16733.601070950499</v>
      </c>
    </row>
    <row r="103" spans="6:22" x14ac:dyDescent="0.55000000000000004">
      <c r="F103" t="s">
        <v>26</v>
      </c>
      <c r="G103" t="s">
        <v>24</v>
      </c>
      <c r="H103" t="s">
        <v>14</v>
      </c>
      <c r="I103" t="s">
        <v>15</v>
      </c>
      <c r="J103" t="s">
        <v>18</v>
      </c>
      <c r="K103" t="s">
        <v>17</v>
      </c>
      <c r="L103">
        <v>14486.4457831325</v>
      </c>
      <c r="M103">
        <v>13987.488415199299</v>
      </c>
      <c r="N103">
        <v>13559.8106712565</v>
      </c>
      <c r="O103">
        <v>13368.0930619028</v>
      </c>
      <c r="P103">
        <v>13189.156626505999</v>
      </c>
      <c r="Q103">
        <v>13350.2677376171</v>
      </c>
      <c r="R103">
        <v>13511.3788487282</v>
      </c>
      <c r="S103">
        <v>14316.9344042838</v>
      </c>
      <c r="T103">
        <v>15122.4899598394</v>
      </c>
      <c r="U103">
        <v>15928.045515394901</v>
      </c>
      <c r="V103">
        <v>16733.601070950499</v>
      </c>
    </row>
    <row r="104" spans="6:22" x14ac:dyDescent="0.55000000000000004">
      <c r="F104" t="s">
        <v>26</v>
      </c>
      <c r="G104" t="s">
        <v>24</v>
      </c>
      <c r="H104" t="s">
        <v>14</v>
      </c>
      <c r="I104" t="s">
        <v>19</v>
      </c>
      <c r="J104" t="s">
        <v>16</v>
      </c>
      <c r="K104" t="s">
        <v>17</v>
      </c>
      <c r="L104" t="s">
        <v>17</v>
      </c>
      <c r="M104" t="s">
        <v>17</v>
      </c>
      <c r="N104">
        <v>13559.8106712565</v>
      </c>
      <c r="O104">
        <v>13368.0930619028</v>
      </c>
      <c r="P104">
        <v>13189.156626505999</v>
      </c>
      <c r="Q104">
        <v>13350.2677376171</v>
      </c>
      <c r="R104">
        <v>13511.3788487282</v>
      </c>
      <c r="S104">
        <v>14316.9344042838</v>
      </c>
      <c r="T104">
        <v>15122.4899598394</v>
      </c>
      <c r="U104">
        <v>15928.045515394901</v>
      </c>
      <c r="V104">
        <v>16733.601070950499</v>
      </c>
    </row>
    <row r="105" spans="6:22" x14ac:dyDescent="0.55000000000000004">
      <c r="F105" t="s">
        <v>26</v>
      </c>
      <c r="G105" t="s">
        <v>24</v>
      </c>
      <c r="H105" t="s">
        <v>14</v>
      </c>
      <c r="I105" t="s">
        <v>19</v>
      </c>
      <c r="J105" t="s">
        <v>18</v>
      </c>
      <c r="K105" t="s">
        <v>17</v>
      </c>
      <c r="L105" t="s">
        <v>17</v>
      </c>
      <c r="M105" t="s">
        <v>17</v>
      </c>
      <c r="N105">
        <v>13559.8106712565</v>
      </c>
      <c r="O105">
        <v>13368.0930619028</v>
      </c>
      <c r="P105">
        <v>13189.156626505999</v>
      </c>
      <c r="Q105">
        <v>13350.2677376171</v>
      </c>
      <c r="R105">
        <v>13511.3788487282</v>
      </c>
      <c r="S105">
        <v>14316.9344042838</v>
      </c>
      <c r="T105">
        <v>15122.4899598394</v>
      </c>
      <c r="U105">
        <v>15928.045515394901</v>
      </c>
      <c r="V105">
        <v>16733.601070950499</v>
      </c>
    </row>
    <row r="106" spans="6:22" x14ac:dyDescent="0.55000000000000004">
      <c r="F106" t="s">
        <v>26</v>
      </c>
      <c r="G106" t="s">
        <v>24</v>
      </c>
      <c r="H106" t="s">
        <v>14</v>
      </c>
      <c r="I106" t="s">
        <v>20</v>
      </c>
      <c r="J106" t="s">
        <v>16</v>
      </c>
      <c r="K106" t="s">
        <v>17</v>
      </c>
      <c r="L106" t="s">
        <v>17</v>
      </c>
      <c r="M106" t="s">
        <v>17</v>
      </c>
      <c r="N106" t="s">
        <v>17</v>
      </c>
      <c r="O106" t="s">
        <v>17</v>
      </c>
      <c r="P106" t="s">
        <v>17</v>
      </c>
      <c r="Q106">
        <v>13350.2677376171</v>
      </c>
      <c r="R106">
        <v>13511.3788487282</v>
      </c>
      <c r="S106">
        <v>14316.9344042838</v>
      </c>
      <c r="T106">
        <v>15122.4899598394</v>
      </c>
      <c r="U106">
        <v>15928.045515394901</v>
      </c>
      <c r="V106">
        <v>16733.601070950499</v>
      </c>
    </row>
    <row r="107" spans="6:22" x14ac:dyDescent="0.55000000000000004">
      <c r="F107" t="s">
        <v>26</v>
      </c>
      <c r="G107" t="s">
        <v>24</v>
      </c>
      <c r="H107" t="s">
        <v>14</v>
      </c>
      <c r="I107" t="s">
        <v>20</v>
      </c>
      <c r="J107" t="s">
        <v>18</v>
      </c>
      <c r="K107" t="s">
        <v>17</v>
      </c>
      <c r="L107" t="s">
        <v>17</v>
      </c>
      <c r="M107" t="s">
        <v>17</v>
      </c>
      <c r="N107" t="s">
        <v>17</v>
      </c>
      <c r="O107" t="s">
        <v>17</v>
      </c>
      <c r="P107" t="s">
        <v>17</v>
      </c>
      <c r="Q107">
        <v>13350.2677376171</v>
      </c>
      <c r="R107">
        <v>13511.3788487282</v>
      </c>
      <c r="S107">
        <v>14316.9344042838</v>
      </c>
      <c r="T107">
        <v>15122.4899598394</v>
      </c>
      <c r="U107">
        <v>15928.045515394901</v>
      </c>
      <c r="V107">
        <v>16733.601070950499</v>
      </c>
    </row>
    <row r="108" spans="6:22" x14ac:dyDescent="0.55000000000000004">
      <c r="F108" t="s">
        <v>26</v>
      </c>
      <c r="G108" t="s">
        <v>24</v>
      </c>
      <c r="H108" t="s">
        <v>21</v>
      </c>
      <c r="I108" t="s">
        <v>15</v>
      </c>
      <c r="J108" t="s">
        <v>16</v>
      </c>
      <c r="K108">
        <v>8000</v>
      </c>
      <c r="L108">
        <v>8000</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8000</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8000</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8000</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14576.1226725082</v>
      </c>
      <c r="L112">
        <v>13986.4457831325</v>
      </c>
      <c r="M112">
        <v>13487.488415199299</v>
      </c>
      <c r="N112">
        <v>13059.8106712565</v>
      </c>
      <c r="O112">
        <v>12868.0930619028</v>
      </c>
      <c r="P112">
        <v>12689.156626505999</v>
      </c>
      <c r="Q112">
        <v>12850.2677376171</v>
      </c>
      <c r="R112">
        <v>13011.3788487282</v>
      </c>
      <c r="S112">
        <v>13816.9344042838</v>
      </c>
      <c r="T112">
        <v>14622.4899598394</v>
      </c>
      <c r="U112">
        <v>15428.045515394901</v>
      </c>
      <c r="V112" t="s">
        <v>17</v>
      </c>
    </row>
    <row r="113" spans="6:22" x14ac:dyDescent="0.55000000000000004">
      <c r="F113" t="s">
        <v>26</v>
      </c>
      <c r="G113" t="s">
        <v>24</v>
      </c>
      <c r="H113" t="s">
        <v>21</v>
      </c>
      <c r="I113" t="s">
        <v>20</v>
      </c>
      <c r="J113" t="s">
        <v>18</v>
      </c>
      <c r="K113">
        <v>22576.122672508202</v>
      </c>
      <c r="L113">
        <v>21986.445783132502</v>
      </c>
      <c r="M113">
        <v>21487.488415199299</v>
      </c>
      <c r="N113">
        <v>21059.810671256499</v>
      </c>
      <c r="O113">
        <v>20868.0930619028</v>
      </c>
      <c r="P113">
        <v>20689.156626505999</v>
      </c>
      <c r="Q113">
        <v>20850.267737617101</v>
      </c>
      <c r="R113">
        <v>21011.3788487282</v>
      </c>
      <c r="S113">
        <v>21816.934404283798</v>
      </c>
      <c r="T113">
        <v>22622.4899598394</v>
      </c>
      <c r="U113">
        <v>23428.045515394901</v>
      </c>
      <c r="V113" t="s">
        <v>17</v>
      </c>
    </row>
    <row r="114" spans="6:22" x14ac:dyDescent="0.55000000000000004">
      <c r="F114" t="s">
        <v>26</v>
      </c>
      <c r="G114" t="s">
        <v>25</v>
      </c>
      <c r="H114" t="s">
        <v>14</v>
      </c>
      <c r="I114" t="s">
        <v>15</v>
      </c>
      <c r="J114" t="s">
        <v>16</v>
      </c>
      <c r="K114" t="s">
        <v>17</v>
      </c>
      <c r="L114">
        <v>16578.1459170013</v>
      </c>
      <c r="M114">
        <v>15918.288538770499</v>
      </c>
      <c r="N114">
        <v>15352.6965002869</v>
      </c>
      <c r="O114">
        <v>15099.155241656301</v>
      </c>
      <c r="P114">
        <v>14862.5167336011</v>
      </c>
      <c r="Q114">
        <v>15023.6278447122</v>
      </c>
      <c r="R114">
        <v>15184.738955823301</v>
      </c>
      <c r="S114">
        <v>15990.294511378799</v>
      </c>
      <c r="T114">
        <v>16795.850066934399</v>
      </c>
      <c r="U114">
        <v>17601.405622490001</v>
      </c>
      <c r="V114">
        <v>18406.961178045502</v>
      </c>
    </row>
    <row r="115" spans="6:22" x14ac:dyDescent="0.55000000000000004">
      <c r="F115" t="s">
        <v>26</v>
      </c>
      <c r="G115" t="s">
        <v>25</v>
      </c>
      <c r="H115" t="s">
        <v>14</v>
      </c>
      <c r="I115" t="s">
        <v>15</v>
      </c>
      <c r="J115" t="s">
        <v>18</v>
      </c>
      <c r="K115" t="s">
        <v>17</v>
      </c>
      <c r="L115">
        <v>16578.1459170013</v>
      </c>
      <c r="M115">
        <v>15918.288538770499</v>
      </c>
      <c r="N115">
        <v>15352.6965002869</v>
      </c>
      <c r="O115">
        <v>15099.155241656301</v>
      </c>
      <c r="P115">
        <v>14862.5167336011</v>
      </c>
      <c r="Q115">
        <v>15023.6278447122</v>
      </c>
      <c r="R115">
        <v>15184.738955823301</v>
      </c>
      <c r="S115">
        <v>15990.294511378799</v>
      </c>
      <c r="T115">
        <v>16795.850066934399</v>
      </c>
      <c r="U115">
        <v>17601.405622490001</v>
      </c>
      <c r="V115">
        <v>18406.961178045502</v>
      </c>
    </row>
    <row r="116" spans="6:22" x14ac:dyDescent="0.55000000000000004">
      <c r="F116" t="s">
        <v>26</v>
      </c>
      <c r="G116" t="s">
        <v>25</v>
      </c>
      <c r="H116" t="s">
        <v>14</v>
      </c>
      <c r="I116" t="s">
        <v>19</v>
      </c>
      <c r="J116" t="s">
        <v>16</v>
      </c>
      <c r="K116" t="s">
        <v>17</v>
      </c>
      <c r="L116" t="s">
        <v>17</v>
      </c>
      <c r="M116" t="s">
        <v>17</v>
      </c>
      <c r="N116">
        <v>15352.6965002869</v>
      </c>
      <c r="O116">
        <v>15099.155241656301</v>
      </c>
      <c r="P116">
        <v>14862.5167336011</v>
      </c>
      <c r="Q116">
        <v>15023.6278447122</v>
      </c>
      <c r="R116">
        <v>15184.738955823301</v>
      </c>
      <c r="S116">
        <v>15990.294511378799</v>
      </c>
      <c r="T116">
        <v>16795.850066934399</v>
      </c>
      <c r="U116">
        <v>17601.405622490001</v>
      </c>
      <c r="V116">
        <v>18406.961178045502</v>
      </c>
    </row>
    <row r="117" spans="6:22" x14ac:dyDescent="0.55000000000000004">
      <c r="F117" t="s">
        <v>26</v>
      </c>
      <c r="G117" t="s">
        <v>25</v>
      </c>
      <c r="H117" t="s">
        <v>14</v>
      </c>
      <c r="I117" t="s">
        <v>19</v>
      </c>
      <c r="J117" t="s">
        <v>18</v>
      </c>
      <c r="K117" t="s">
        <v>17</v>
      </c>
      <c r="L117" t="s">
        <v>17</v>
      </c>
      <c r="M117" t="s">
        <v>17</v>
      </c>
      <c r="N117">
        <v>15352.6965002869</v>
      </c>
      <c r="O117">
        <v>15099.155241656301</v>
      </c>
      <c r="P117">
        <v>14862.5167336011</v>
      </c>
      <c r="Q117">
        <v>15023.6278447122</v>
      </c>
      <c r="R117">
        <v>15184.738955823301</v>
      </c>
      <c r="S117">
        <v>15990.294511378799</v>
      </c>
      <c r="T117">
        <v>16795.850066934399</v>
      </c>
      <c r="U117">
        <v>17601.405622490001</v>
      </c>
      <c r="V117">
        <v>18406.961178045502</v>
      </c>
    </row>
    <row r="118" spans="6:22" x14ac:dyDescent="0.55000000000000004">
      <c r="F118" t="s">
        <v>26</v>
      </c>
      <c r="G118" t="s">
        <v>25</v>
      </c>
      <c r="H118" t="s">
        <v>14</v>
      </c>
      <c r="I118" t="s">
        <v>20</v>
      </c>
      <c r="J118" t="s">
        <v>16</v>
      </c>
      <c r="K118" t="s">
        <v>17</v>
      </c>
      <c r="L118" t="s">
        <v>17</v>
      </c>
      <c r="M118" t="s">
        <v>17</v>
      </c>
      <c r="N118" t="s">
        <v>17</v>
      </c>
      <c r="O118" t="s">
        <v>17</v>
      </c>
      <c r="P118" t="s">
        <v>17</v>
      </c>
      <c r="Q118">
        <v>15023.6278447122</v>
      </c>
      <c r="R118">
        <v>15184.738955823301</v>
      </c>
      <c r="S118">
        <v>15990.294511378799</v>
      </c>
      <c r="T118">
        <v>16795.850066934399</v>
      </c>
      <c r="U118">
        <v>17601.405622490001</v>
      </c>
      <c r="V118">
        <v>18406.961178045502</v>
      </c>
    </row>
    <row r="119" spans="6:22" x14ac:dyDescent="0.55000000000000004">
      <c r="F119" t="s">
        <v>26</v>
      </c>
      <c r="G119" t="s">
        <v>25</v>
      </c>
      <c r="H119" t="s">
        <v>14</v>
      </c>
      <c r="I119" t="s">
        <v>20</v>
      </c>
      <c r="J119" t="s">
        <v>18</v>
      </c>
      <c r="K119" t="s">
        <v>17</v>
      </c>
      <c r="L119" t="s">
        <v>17</v>
      </c>
      <c r="M119" t="s">
        <v>17</v>
      </c>
      <c r="N119" t="s">
        <v>17</v>
      </c>
      <c r="O119" t="s">
        <v>17</v>
      </c>
      <c r="P119" t="s">
        <v>17</v>
      </c>
      <c r="Q119">
        <v>15023.6278447122</v>
      </c>
      <c r="R119">
        <v>15184.738955823301</v>
      </c>
      <c r="S119">
        <v>15990.294511378799</v>
      </c>
      <c r="T119">
        <v>16795.850066934399</v>
      </c>
      <c r="U119">
        <v>17601.405622490001</v>
      </c>
      <c r="V119">
        <v>18406.961178045502</v>
      </c>
    </row>
    <row r="120" spans="6:22" x14ac:dyDescent="0.55000000000000004">
      <c r="F120" t="s">
        <v>26</v>
      </c>
      <c r="G120" t="s">
        <v>25</v>
      </c>
      <c r="H120" t="s">
        <v>21</v>
      </c>
      <c r="I120" t="s">
        <v>15</v>
      </c>
      <c r="J120" t="s">
        <v>16</v>
      </c>
      <c r="K120">
        <v>8000</v>
      </c>
      <c r="L120">
        <v>8000</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8000</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8000</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8000</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16857.977364001501</v>
      </c>
      <c r="L124">
        <v>16078.1459170013</v>
      </c>
      <c r="M124">
        <v>15418.288538770499</v>
      </c>
      <c r="N124">
        <v>14852.6965002869</v>
      </c>
      <c r="O124">
        <v>14599.155241656301</v>
      </c>
      <c r="P124">
        <v>14362.5167336011</v>
      </c>
      <c r="Q124">
        <v>14523.6278447122</v>
      </c>
      <c r="R124">
        <v>14684.738955823301</v>
      </c>
      <c r="S124">
        <v>15490.294511378799</v>
      </c>
      <c r="T124">
        <v>16295.850066934399</v>
      </c>
      <c r="U124">
        <v>17101.405622490001</v>
      </c>
      <c r="V124" t="s">
        <v>17</v>
      </c>
    </row>
    <row r="125" spans="6:22" x14ac:dyDescent="0.55000000000000004">
      <c r="F125" t="s">
        <v>26</v>
      </c>
      <c r="G125" t="s">
        <v>25</v>
      </c>
      <c r="H125" t="s">
        <v>21</v>
      </c>
      <c r="I125" t="s">
        <v>20</v>
      </c>
      <c r="J125" t="s">
        <v>18</v>
      </c>
      <c r="K125">
        <v>24857.977364001501</v>
      </c>
      <c r="L125">
        <v>24078.1459170013</v>
      </c>
      <c r="M125">
        <v>23418.288538770499</v>
      </c>
      <c r="N125">
        <v>22852.6965002869</v>
      </c>
      <c r="O125">
        <v>22599.155241656299</v>
      </c>
      <c r="P125">
        <v>22362.5167336011</v>
      </c>
      <c r="Q125">
        <v>22523.627844712199</v>
      </c>
      <c r="R125">
        <v>22684.738955823301</v>
      </c>
      <c r="S125">
        <v>23490.294511378801</v>
      </c>
      <c r="T125">
        <v>24295.850066934399</v>
      </c>
      <c r="U125">
        <v>25101.405622490001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9421.8540829986596</v>
      </c>
      <c r="T126">
        <v>10185.742971887599</v>
      </c>
      <c r="U126">
        <v>10949.631860776401</v>
      </c>
      <c r="V126">
        <v>11713.5207496653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9421.8540829986596</v>
      </c>
      <c r="T127">
        <v>10185.742971887599</v>
      </c>
      <c r="U127">
        <v>10949.631860776401</v>
      </c>
      <c r="V127">
        <v>11713.5207496653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9421.8540829986596</v>
      </c>
      <c r="T128">
        <v>10185.742971887599</v>
      </c>
      <c r="U128">
        <v>10949.631860776401</v>
      </c>
      <c r="V128">
        <v>11713.5207496653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9421.8540829986596</v>
      </c>
      <c r="T129">
        <v>10185.742971887599</v>
      </c>
      <c r="U129">
        <v>10949.631860776401</v>
      </c>
      <c r="V129">
        <v>11713.5207496653</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9421.8540829986596</v>
      </c>
      <c r="T130">
        <v>10185.742971887599</v>
      </c>
      <c r="U130">
        <v>10949.631860776401</v>
      </c>
      <c r="V130">
        <v>11713.5207496653</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9421.8540829986596</v>
      </c>
      <c r="T131">
        <v>10185.742971887599</v>
      </c>
      <c r="U131">
        <v>10949.631860776401</v>
      </c>
      <c r="V131">
        <v>11713.5207496653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8000</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8000</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8671.8540829986596</v>
      </c>
      <c r="T136">
        <v>9435.7429718875501</v>
      </c>
      <c r="U136">
        <v>10199.631860776401</v>
      </c>
      <c r="V136" t="s">
        <v>17</v>
      </c>
    </row>
    <row r="137" spans="6:22" x14ac:dyDescent="0.55000000000000004">
      <c r="F137" t="s">
        <v>27</v>
      </c>
      <c r="G137" t="s">
        <v>13</v>
      </c>
      <c r="H137" t="s">
        <v>21</v>
      </c>
      <c r="I137" t="s">
        <v>20</v>
      </c>
      <c r="J137" t="s">
        <v>18</v>
      </c>
      <c r="K137">
        <v>15595.8378970427</v>
      </c>
      <c r="L137">
        <v>15493.56516977</v>
      </c>
      <c r="M137">
        <v>15391.292442497301</v>
      </c>
      <c r="N137">
        <v>15289.0197152245</v>
      </c>
      <c r="O137">
        <v>15237.8833515882</v>
      </c>
      <c r="P137">
        <v>15186.746987951799</v>
      </c>
      <c r="Q137">
        <v>15475.401606425699</v>
      </c>
      <c r="R137">
        <v>15792.921686747</v>
      </c>
      <c r="S137">
        <v>16671.8540829987</v>
      </c>
      <c r="T137">
        <v>17435.742971887601</v>
      </c>
      <c r="U137">
        <v>18199.631860776401</v>
      </c>
      <c r="V137" t="s">
        <v>17</v>
      </c>
    </row>
    <row r="138" spans="6:22" x14ac:dyDescent="0.55000000000000004">
      <c r="F138" t="s">
        <v>27</v>
      </c>
      <c r="G138" t="s">
        <v>22</v>
      </c>
      <c r="H138" t="s">
        <v>14</v>
      </c>
      <c r="I138" t="s">
        <v>15</v>
      </c>
      <c r="J138" t="s">
        <v>16</v>
      </c>
      <c r="K138" t="s">
        <v>17</v>
      </c>
      <c r="L138">
        <v>10532.212182061599</v>
      </c>
      <c r="M138">
        <v>10337.4266295953</v>
      </c>
      <c r="N138">
        <v>10170.467584624201</v>
      </c>
      <c r="O138">
        <v>10095.6238748096</v>
      </c>
      <c r="P138">
        <v>10025.769745649301</v>
      </c>
      <c r="Q138">
        <v>10178.547523427</v>
      </c>
      <c r="R138">
        <v>10331.325301204801</v>
      </c>
      <c r="S138">
        <v>11095.2141900937</v>
      </c>
      <c r="T138">
        <v>11859.1030789826</v>
      </c>
      <c r="U138">
        <v>12622.9919678715</v>
      </c>
      <c r="V138">
        <v>13386.880856760399</v>
      </c>
    </row>
    <row r="139" spans="6:22" x14ac:dyDescent="0.55000000000000004">
      <c r="F139" t="s">
        <v>27</v>
      </c>
      <c r="G139" t="s">
        <v>22</v>
      </c>
      <c r="H139" t="s">
        <v>14</v>
      </c>
      <c r="I139" t="s">
        <v>15</v>
      </c>
      <c r="J139" t="s">
        <v>18</v>
      </c>
      <c r="K139" t="s">
        <v>17</v>
      </c>
      <c r="L139">
        <v>10532.212182061599</v>
      </c>
      <c r="M139">
        <v>10337.4266295953</v>
      </c>
      <c r="N139">
        <v>10170.467584624201</v>
      </c>
      <c r="O139">
        <v>10095.6238748096</v>
      </c>
      <c r="P139">
        <v>10025.769745649301</v>
      </c>
      <c r="Q139">
        <v>10178.547523427</v>
      </c>
      <c r="R139">
        <v>10331.325301204801</v>
      </c>
      <c r="S139">
        <v>11095.2141900937</v>
      </c>
      <c r="T139">
        <v>11859.1030789826</v>
      </c>
      <c r="U139">
        <v>12622.9919678715</v>
      </c>
      <c r="V139">
        <v>13386.880856760399</v>
      </c>
    </row>
    <row r="140" spans="6:22" x14ac:dyDescent="0.55000000000000004">
      <c r="F140" t="s">
        <v>27</v>
      </c>
      <c r="G140" t="s">
        <v>22</v>
      </c>
      <c r="H140" t="s">
        <v>14</v>
      </c>
      <c r="I140" t="s">
        <v>19</v>
      </c>
      <c r="J140" t="s">
        <v>16</v>
      </c>
      <c r="K140" t="s">
        <v>17</v>
      </c>
      <c r="L140" t="s">
        <v>17</v>
      </c>
      <c r="M140" t="s">
        <v>17</v>
      </c>
      <c r="N140">
        <v>10170.467584624201</v>
      </c>
      <c r="O140">
        <v>10095.6238748096</v>
      </c>
      <c r="P140">
        <v>10025.769745649301</v>
      </c>
      <c r="Q140">
        <v>10178.547523427</v>
      </c>
      <c r="R140">
        <v>10331.325301204801</v>
      </c>
      <c r="S140">
        <v>11095.2141900937</v>
      </c>
      <c r="T140">
        <v>11859.1030789826</v>
      </c>
      <c r="U140">
        <v>12622.9919678715</v>
      </c>
      <c r="V140">
        <v>13386.880856760399</v>
      </c>
    </row>
    <row r="141" spans="6:22" x14ac:dyDescent="0.55000000000000004">
      <c r="F141" t="s">
        <v>27</v>
      </c>
      <c r="G141" t="s">
        <v>22</v>
      </c>
      <c r="H141" t="s">
        <v>14</v>
      </c>
      <c r="I141" t="s">
        <v>19</v>
      </c>
      <c r="J141" t="s">
        <v>18</v>
      </c>
      <c r="K141" t="s">
        <v>17</v>
      </c>
      <c r="L141" t="s">
        <v>17</v>
      </c>
      <c r="M141" t="s">
        <v>17</v>
      </c>
      <c r="N141">
        <v>10170.467584624201</v>
      </c>
      <c r="O141">
        <v>10095.6238748096</v>
      </c>
      <c r="P141">
        <v>10025.769745649301</v>
      </c>
      <c r="Q141">
        <v>10178.547523427</v>
      </c>
      <c r="R141">
        <v>10331.325301204801</v>
      </c>
      <c r="S141">
        <v>11095.2141900937</v>
      </c>
      <c r="T141">
        <v>11859.1030789826</v>
      </c>
      <c r="U141">
        <v>12622.9919678715</v>
      </c>
      <c r="V141">
        <v>13386.880856760399</v>
      </c>
    </row>
    <row r="142" spans="6:22" x14ac:dyDescent="0.55000000000000004">
      <c r="F142" t="s">
        <v>27</v>
      </c>
      <c r="G142" t="s">
        <v>22</v>
      </c>
      <c r="H142" t="s">
        <v>14</v>
      </c>
      <c r="I142" t="s">
        <v>20</v>
      </c>
      <c r="J142" t="s">
        <v>16</v>
      </c>
      <c r="K142" t="s">
        <v>17</v>
      </c>
      <c r="L142" t="s">
        <v>17</v>
      </c>
      <c r="M142" t="s">
        <v>17</v>
      </c>
      <c r="N142" t="s">
        <v>17</v>
      </c>
      <c r="O142" t="s">
        <v>17</v>
      </c>
      <c r="P142" t="s">
        <v>17</v>
      </c>
      <c r="Q142">
        <v>10178.547523427</v>
      </c>
      <c r="R142">
        <v>10331.325301204801</v>
      </c>
      <c r="S142">
        <v>11095.2141900937</v>
      </c>
      <c r="T142">
        <v>11859.1030789826</v>
      </c>
      <c r="U142">
        <v>12622.9919678715</v>
      </c>
      <c r="V142">
        <v>13386.880856760399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10178.547523427</v>
      </c>
      <c r="R143">
        <v>10331.325301204801</v>
      </c>
      <c r="S143">
        <v>11095.2141900937</v>
      </c>
      <c r="T143">
        <v>11859.1030789826</v>
      </c>
      <c r="U143">
        <v>12622.9919678715</v>
      </c>
      <c r="V143">
        <v>13386.880856760399</v>
      </c>
    </row>
    <row r="144" spans="6:22" x14ac:dyDescent="0.55000000000000004">
      <c r="F144" t="s">
        <v>27</v>
      </c>
      <c r="G144" t="s">
        <v>22</v>
      </c>
      <c r="H144" t="s">
        <v>21</v>
      </c>
      <c r="I144" t="s">
        <v>15</v>
      </c>
      <c r="J144" t="s">
        <v>16</v>
      </c>
      <c r="K144">
        <v>8000</v>
      </c>
      <c r="L144">
        <v>8000</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8000</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8000</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10012.413289521701</v>
      </c>
      <c r="L148">
        <v>9782.2121820615794</v>
      </c>
      <c r="M148">
        <v>9587.4266295953094</v>
      </c>
      <c r="N148">
        <v>9420.4675846242098</v>
      </c>
      <c r="O148">
        <v>9345.6238748095802</v>
      </c>
      <c r="P148">
        <v>9275.7697456492606</v>
      </c>
      <c r="Q148">
        <v>9428.5475234270398</v>
      </c>
      <c r="R148">
        <v>9581.3253012048208</v>
      </c>
      <c r="S148">
        <v>10345.2141900937</v>
      </c>
      <c r="T148">
        <v>11109.1030789826</v>
      </c>
      <c r="U148">
        <v>11872.9919678715</v>
      </c>
      <c r="V148" t="s">
        <v>17</v>
      </c>
    </row>
    <row r="149" spans="6:22" x14ac:dyDescent="0.55000000000000004">
      <c r="F149" t="s">
        <v>27</v>
      </c>
      <c r="G149" t="s">
        <v>22</v>
      </c>
      <c r="H149" t="s">
        <v>21</v>
      </c>
      <c r="I149" t="s">
        <v>20</v>
      </c>
      <c r="J149" t="s">
        <v>18</v>
      </c>
      <c r="K149">
        <v>18012.413289521701</v>
      </c>
      <c r="L149">
        <v>17782.212182061601</v>
      </c>
      <c r="M149">
        <v>17587.426629595298</v>
      </c>
      <c r="N149">
        <v>17420.467584624199</v>
      </c>
      <c r="O149">
        <v>17345.6238748096</v>
      </c>
      <c r="P149">
        <v>17275.769745649301</v>
      </c>
      <c r="Q149">
        <v>17428.547523427002</v>
      </c>
      <c r="R149">
        <v>17581.325301204801</v>
      </c>
      <c r="S149">
        <v>18345.214190093699</v>
      </c>
      <c r="T149">
        <v>19109.1030789826</v>
      </c>
      <c r="U149">
        <v>19872.991967871501</v>
      </c>
      <c r="V149" t="s">
        <v>17</v>
      </c>
    </row>
    <row r="150" spans="6:22" x14ac:dyDescent="0.55000000000000004">
      <c r="F150" t="s">
        <v>27</v>
      </c>
      <c r="G150" t="s">
        <v>23</v>
      </c>
      <c r="H150" t="s">
        <v>14</v>
      </c>
      <c r="I150" t="s">
        <v>15</v>
      </c>
      <c r="J150" t="s">
        <v>16</v>
      </c>
      <c r="K150" t="s">
        <v>17</v>
      </c>
      <c r="L150">
        <v>12623.9123159304</v>
      </c>
      <c r="M150">
        <v>12268.2267531665</v>
      </c>
      <c r="N150">
        <v>11963.3534136546</v>
      </c>
      <c r="O150">
        <v>11826.686054563101</v>
      </c>
      <c r="P150">
        <v>11699.1298527443</v>
      </c>
      <c r="Q150">
        <v>11851.907630522101</v>
      </c>
      <c r="R150">
        <v>12004.6854082999</v>
      </c>
      <c r="S150">
        <v>12768.574297188799</v>
      </c>
      <c r="T150">
        <v>13532.463186077601</v>
      </c>
      <c r="U150">
        <v>14296.3520749665</v>
      </c>
      <c r="V150">
        <v>15060.2409638554</v>
      </c>
    </row>
    <row r="151" spans="6:22" x14ac:dyDescent="0.55000000000000004">
      <c r="F151" t="s">
        <v>27</v>
      </c>
      <c r="G151" t="s">
        <v>23</v>
      </c>
      <c r="H151" t="s">
        <v>14</v>
      </c>
      <c r="I151" t="s">
        <v>15</v>
      </c>
      <c r="J151" t="s">
        <v>18</v>
      </c>
      <c r="K151" t="s">
        <v>17</v>
      </c>
      <c r="L151">
        <v>12623.9123159304</v>
      </c>
      <c r="M151">
        <v>12268.2267531665</v>
      </c>
      <c r="N151">
        <v>11963.3534136546</v>
      </c>
      <c r="O151">
        <v>11826.686054563101</v>
      </c>
      <c r="P151">
        <v>11699.1298527443</v>
      </c>
      <c r="Q151">
        <v>11851.907630522101</v>
      </c>
      <c r="R151">
        <v>12004.6854082999</v>
      </c>
      <c r="S151">
        <v>12768.574297188799</v>
      </c>
      <c r="T151">
        <v>13532.463186077601</v>
      </c>
      <c r="U151">
        <v>14296.3520749665</v>
      </c>
      <c r="V151">
        <v>15060.2409638554</v>
      </c>
    </row>
    <row r="152" spans="6:22" x14ac:dyDescent="0.55000000000000004">
      <c r="F152" t="s">
        <v>27</v>
      </c>
      <c r="G152" t="s">
        <v>23</v>
      </c>
      <c r="H152" t="s">
        <v>14</v>
      </c>
      <c r="I152" t="s">
        <v>19</v>
      </c>
      <c r="J152" t="s">
        <v>16</v>
      </c>
      <c r="K152" t="s">
        <v>17</v>
      </c>
      <c r="L152" t="s">
        <v>17</v>
      </c>
      <c r="M152" t="s">
        <v>17</v>
      </c>
      <c r="N152">
        <v>11963.3534136546</v>
      </c>
      <c r="O152">
        <v>11826.686054563101</v>
      </c>
      <c r="P152">
        <v>11699.1298527443</v>
      </c>
      <c r="Q152">
        <v>11851.907630522101</v>
      </c>
      <c r="R152">
        <v>12004.6854082999</v>
      </c>
      <c r="S152">
        <v>12768.574297188799</v>
      </c>
      <c r="T152">
        <v>13532.463186077601</v>
      </c>
      <c r="U152">
        <v>14296.3520749665</v>
      </c>
      <c r="V152">
        <v>15060.2409638554</v>
      </c>
    </row>
    <row r="153" spans="6:22" x14ac:dyDescent="0.55000000000000004">
      <c r="F153" t="s">
        <v>27</v>
      </c>
      <c r="G153" t="s">
        <v>23</v>
      </c>
      <c r="H153" t="s">
        <v>14</v>
      </c>
      <c r="I153" t="s">
        <v>19</v>
      </c>
      <c r="J153" t="s">
        <v>18</v>
      </c>
      <c r="K153" t="s">
        <v>17</v>
      </c>
      <c r="L153" t="s">
        <v>17</v>
      </c>
      <c r="M153" t="s">
        <v>17</v>
      </c>
      <c r="N153">
        <v>11963.3534136546</v>
      </c>
      <c r="O153">
        <v>11826.686054563101</v>
      </c>
      <c r="P153">
        <v>11699.1298527443</v>
      </c>
      <c r="Q153">
        <v>11851.907630522101</v>
      </c>
      <c r="R153">
        <v>12004.6854082999</v>
      </c>
      <c r="S153">
        <v>12768.574297188799</v>
      </c>
      <c r="T153">
        <v>13532.463186077601</v>
      </c>
      <c r="U153">
        <v>14296.3520749665</v>
      </c>
      <c r="V153">
        <v>15060.2409638554</v>
      </c>
    </row>
    <row r="154" spans="6:22" x14ac:dyDescent="0.55000000000000004">
      <c r="F154" t="s">
        <v>27</v>
      </c>
      <c r="G154" t="s">
        <v>23</v>
      </c>
      <c r="H154" t="s">
        <v>14</v>
      </c>
      <c r="I154" t="s">
        <v>20</v>
      </c>
      <c r="J154" t="s">
        <v>16</v>
      </c>
      <c r="K154" t="s">
        <v>17</v>
      </c>
      <c r="L154" t="s">
        <v>17</v>
      </c>
      <c r="M154" t="s">
        <v>17</v>
      </c>
      <c r="N154" t="s">
        <v>17</v>
      </c>
      <c r="O154" t="s">
        <v>17</v>
      </c>
      <c r="P154" t="s">
        <v>17</v>
      </c>
      <c r="Q154">
        <v>11851.907630522101</v>
      </c>
      <c r="R154">
        <v>12004.6854082999</v>
      </c>
      <c r="S154">
        <v>12768.574297188799</v>
      </c>
      <c r="T154">
        <v>13532.463186077601</v>
      </c>
      <c r="U154">
        <v>14296.3520749665</v>
      </c>
      <c r="V154">
        <v>15060.2409638554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11851.907630522101</v>
      </c>
      <c r="R155">
        <v>12004.6854082999</v>
      </c>
      <c r="S155">
        <v>12768.574297188799</v>
      </c>
      <c r="T155">
        <v>13532.463186077601</v>
      </c>
      <c r="U155">
        <v>14296.3520749665</v>
      </c>
      <c r="V155">
        <v>15060.2409638554</v>
      </c>
    </row>
    <row r="156" spans="6:22" x14ac:dyDescent="0.55000000000000004">
      <c r="F156" t="s">
        <v>27</v>
      </c>
      <c r="G156" t="s">
        <v>23</v>
      </c>
      <c r="H156" t="s">
        <v>21</v>
      </c>
      <c r="I156" t="s">
        <v>15</v>
      </c>
      <c r="J156" t="s">
        <v>16</v>
      </c>
      <c r="K156">
        <v>8000</v>
      </c>
      <c r="L156">
        <v>8000</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8000</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8000</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8000</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12294.267981015</v>
      </c>
      <c r="L160">
        <v>11873.9123159304</v>
      </c>
      <c r="M160">
        <v>11518.2267531665</v>
      </c>
      <c r="N160">
        <v>11213.3534136546</v>
      </c>
      <c r="O160">
        <v>11076.686054563101</v>
      </c>
      <c r="P160">
        <v>10949.1298527443</v>
      </c>
      <c r="Q160">
        <v>11101.907630522101</v>
      </c>
      <c r="R160">
        <v>11254.6854082999</v>
      </c>
      <c r="S160">
        <v>12018.574297188799</v>
      </c>
      <c r="T160">
        <v>12782.463186077601</v>
      </c>
      <c r="U160">
        <v>13546.3520749665</v>
      </c>
      <c r="V160" t="s">
        <v>17</v>
      </c>
    </row>
    <row r="161" spans="6:22" x14ac:dyDescent="0.55000000000000004">
      <c r="F161" t="s">
        <v>27</v>
      </c>
      <c r="G161" t="s">
        <v>23</v>
      </c>
      <c r="H161" t="s">
        <v>21</v>
      </c>
      <c r="I161" t="s">
        <v>20</v>
      </c>
      <c r="J161" t="s">
        <v>18</v>
      </c>
      <c r="K161">
        <v>20294.267981015</v>
      </c>
      <c r="L161">
        <v>19873.9123159304</v>
      </c>
      <c r="M161">
        <v>19518.226753166498</v>
      </c>
      <c r="N161">
        <v>19213.3534136546</v>
      </c>
      <c r="O161">
        <v>19076.686054563099</v>
      </c>
      <c r="P161">
        <v>18949.1298527443</v>
      </c>
      <c r="Q161">
        <v>19101.907630522099</v>
      </c>
      <c r="R161">
        <v>19254.685408299902</v>
      </c>
      <c r="S161">
        <v>20018.574297188799</v>
      </c>
      <c r="T161">
        <v>20782.463186077599</v>
      </c>
      <c r="U161">
        <v>21546.3520749665</v>
      </c>
      <c r="V161" t="s">
        <v>17</v>
      </c>
    </row>
    <row r="162" spans="6:22" x14ac:dyDescent="0.55000000000000004">
      <c r="F162" t="s">
        <v>27</v>
      </c>
      <c r="G162" t="s">
        <v>24</v>
      </c>
      <c r="H162" t="s">
        <v>14</v>
      </c>
      <c r="I162" t="s">
        <v>15</v>
      </c>
      <c r="J162" t="s">
        <v>16</v>
      </c>
      <c r="K162" t="s">
        <v>17</v>
      </c>
      <c r="L162">
        <v>14715.6124497992</v>
      </c>
      <c r="M162">
        <v>14199.0268767377</v>
      </c>
      <c r="N162">
        <v>13756.239242685</v>
      </c>
      <c r="O162">
        <v>13557.748234316599</v>
      </c>
      <c r="P162">
        <v>13372.4899598394</v>
      </c>
      <c r="Q162">
        <v>13525.2677376171</v>
      </c>
      <c r="R162">
        <v>13678.045515394901</v>
      </c>
      <c r="S162">
        <v>14441.9344042838</v>
      </c>
      <c r="T162">
        <v>15205.8232931727</v>
      </c>
      <c r="U162">
        <v>15969.712182061599</v>
      </c>
      <c r="V162">
        <v>16733.601070950499</v>
      </c>
    </row>
    <row r="163" spans="6:22" x14ac:dyDescent="0.55000000000000004">
      <c r="F163" t="s">
        <v>27</v>
      </c>
      <c r="G163" t="s">
        <v>24</v>
      </c>
      <c r="H163" t="s">
        <v>14</v>
      </c>
      <c r="I163" t="s">
        <v>15</v>
      </c>
      <c r="J163" t="s">
        <v>18</v>
      </c>
      <c r="K163" t="s">
        <v>17</v>
      </c>
      <c r="L163">
        <v>14715.6124497992</v>
      </c>
      <c r="M163">
        <v>14199.0268767377</v>
      </c>
      <c r="N163">
        <v>13756.239242685</v>
      </c>
      <c r="O163">
        <v>13557.748234316599</v>
      </c>
      <c r="P163">
        <v>13372.4899598394</v>
      </c>
      <c r="Q163">
        <v>13525.2677376171</v>
      </c>
      <c r="R163">
        <v>13678.045515394901</v>
      </c>
      <c r="S163">
        <v>14441.9344042838</v>
      </c>
      <c r="T163">
        <v>15205.8232931727</v>
      </c>
      <c r="U163">
        <v>15969.712182061599</v>
      </c>
      <c r="V163">
        <v>16733.601070950499</v>
      </c>
    </row>
    <row r="164" spans="6:22" x14ac:dyDescent="0.55000000000000004">
      <c r="F164" t="s">
        <v>27</v>
      </c>
      <c r="G164" t="s">
        <v>24</v>
      </c>
      <c r="H164" t="s">
        <v>14</v>
      </c>
      <c r="I164" t="s">
        <v>19</v>
      </c>
      <c r="J164" t="s">
        <v>16</v>
      </c>
      <c r="K164" t="s">
        <v>17</v>
      </c>
      <c r="L164" t="s">
        <v>17</v>
      </c>
      <c r="M164" t="s">
        <v>17</v>
      </c>
      <c r="N164">
        <v>13756.239242685</v>
      </c>
      <c r="O164">
        <v>13557.748234316599</v>
      </c>
      <c r="P164">
        <v>13372.4899598394</v>
      </c>
      <c r="Q164">
        <v>13525.2677376171</v>
      </c>
      <c r="R164">
        <v>13678.045515394901</v>
      </c>
      <c r="S164">
        <v>14441.9344042838</v>
      </c>
      <c r="T164">
        <v>15205.8232931727</v>
      </c>
      <c r="U164">
        <v>15969.712182061599</v>
      </c>
      <c r="V164">
        <v>16733.601070950499</v>
      </c>
    </row>
    <row r="165" spans="6:22" x14ac:dyDescent="0.55000000000000004">
      <c r="F165" t="s">
        <v>27</v>
      </c>
      <c r="G165" t="s">
        <v>24</v>
      </c>
      <c r="H165" t="s">
        <v>14</v>
      </c>
      <c r="I165" t="s">
        <v>19</v>
      </c>
      <c r="J165" t="s">
        <v>18</v>
      </c>
      <c r="K165" t="s">
        <v>17</v>
      </c>
      <c r="L165" t="s">
        <v>17</v>
      </c>
      <c r="M165" t="s">
        <v>17</v>
      </c>
      <c r="N165">
        <v>13756.239242685</v>
      </c>
      <c r="O165">
        <v>13557.748234316599</v>
      </c>
      <c r="P165">
        <v>13372.4899598394</v>
      </c>
      <c r="Q165">
        <v>13525.2677376171</v>
      </c>
      <c r="R165">
        <v>13678.045515394901</v>
      </c>
      <c r="S165">
        <v>14441.9344042838</v>
      </c>
      <c r="T165">
        <v>15205.8232931727</v>
      </c>
      <c r="U165">
        <v>15969.712182061599</v>
      </c>
      <c r="V165">
        <v>16733.601070950499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13525.2677376171</v>
      </c>
      <c r="R166">
        <v>13678.045515394901</v>
      </c>
      <c r="S166">
        <v>14441.9344042838</v>
      </c>
      <c r="T166">
        <v>15205.8232931727</v>
      </c>
      <c r="U166">
        <v>15969.712182061599</v>
      </c>
      <c r="V166">
        <v>16733.601070950499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13525.2677376171</v>
      </c>
      <c r="R167">
        <v>13678.045515394901</v>
      </c>
      <c r="S167">
        <v>14441.9344042838</v>
      </c>
      <c r="T167">
        <v>15205.8232931727</v>
      </c>
      <c r="U167">
        <v>15969.712182061599</v>
      </c>
      <c r="V167">
        <v>16733.601070950499</v>
      </c>
    </row>
    <row r="168" spans="6:22" x14ac:dyDescent="0.55000000000000004">
      <c r="F168" t="s">
        <v>27</v>
      </c>
      <c r="G168" t="s">
        <v>24</v>
      </c>
      <c r="H168" t="s">
        <v>21</v>
      </c>
      <c r="I168" t="s">
        <v>15</v>
      </c>
      <c r="J168" t="s">
        <v>16</v>
      </c>
      <c r="K168">
        <v>8000</v>
      </c>
      <c r="L168">
        <v>8000</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8000</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8000</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8000</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14576.1226725082</v>
      </c>
      <c r="L172">
        <v>13965.6124497992</v>
      </c>
      <c r="M172">
        <v>13449.0268767377</v>
      </c>
      <c r="N172">
        <v>13006.239242685</v>
      </c>
      <c r="O172">
        <v>12807.748234316599</v>
      </c>
      <c r="P172">
        <v>12622.4899598394</v>
      </c>
      <c r="Q172">
        <v>12775.2677376171</v>
      </c>
      <c r="R172">
        <v>12928.045515394901</v>
      </c>
      <c r="S172">
        <v>13691.9344042838</v>
      </c>
      <c r="T172">
        <v>14455.8232931727</v>
      </c>
      <c r="U172">
        <v>15219.712182061599</v>
      </c>
      <c r="V172" t="s">
        <v>17</v>
      </c>
    </row>
    <row r="173" spans="6:22" x14ac:dyDescent="0.55000000000000004">
      <c r="F173" t="s">
        <v>27</v>
      </c>
      <c r="G173" t="s">
        <v>24</v>
      </c>
      <c r="H173" t="s">
        <v>21</v>
      </c>
      <c r="I173" t="s">
        <v>20</v>
      </c>
      <c r="J173" t="s">
        <v>18</v>
      </c>
      <c r="K173">
        <v>22576.122672508202</v>
      </c>
      <c r="L173">
        <v>21965.612449799199</v>
      </c>
      <c r="M173">
        <v>21449.026876737698</v>
      </c>
      <c r="N173">
        <v>21006.239242684998</v>
      </c>
      <c r="O173">
        <v>20807.748234316601</v>
      </c>
      <c r="P173">
        <v>20622.4899598394</v>
      </c>
      <c r="Q173">
        <v>20775.267737617101</v>
      </c>
      <c r="R173">
        <v>20928.045515394901</v>
      </c>
      <c r="S173">
        <v>21691.934404283798</v>
      </c>
      <c r="T173">
        <v>22455.8232931727</v>
      </c>
      <c r="U173">
        <v>23219.712182061601</v>
      </c>
      <c r="V173" t="s">
        <v>17</v>
      </c>
    </row>
    <row r="174" spans="6:22" x14ac:dyDescent="0.55000000000000004">
      <c r="F174" t="s">
        <v>27</v>
      </c>
      <c r="G174" t="s">
        <v>25</v>
      </c>
      <c r="H174" t="s">
        <v>14</v>
      </c>
      <c r="I174" t="s">
        <v>15</v>
      </c>
      <c r="J174" t="s">
        <v>16</v>
      </c>
      <c r="K174" t="s">
        <v>17</v>
      </c>
      <c r="L174">
        <v>16807.312583668001</v>
      </c>
      <c r="M174">
        <v>16129.8270003089</v>
      </c>
      <c r="N174">
        <v>15549.1250717154</v>
      </c>
      <c r="O174">
        <v>15288.8104140701</v>
      </c>
      <c r="P174">
        <v>15045.850066934399</v>
      </c>
      <c r="Q174">
        <v>15198.6278447122</v>
      </c>
      <c r="R174">
        <v>15351.40562249</v>
      </c>
      <c r="S174">
        <v>16115.294511378799</v>
      </c>
      <c r="T174">
        <v>16879.183400267699</v>
      </c>
      <c r="U174">
        <v>17643.0722891566</v>
      </c>
      <c r="V174">
        <v>18406.961178045502</v>
      </c>
    </row>
    <row r="175" spans="6:22" x14ac:dyDescent="0.55000000000000004">
      <c r="F175" t="s">
        <v>27</v>
      </c>
      <c r="G175" t="s">
        <v>25</v>
      </c>
      <c r="H175" t="s">
        <v>14</v>
      </c>
      <c r="I175" t="s">
        <v>15</v>
      </c>
      <c r="J175" t="s">
        <v>18</v>
      </c>
      <c r="K175" t="s">
        <v>17</v>
      </c>
      <c r="L175">
        <v>16807.312583668001</v>
      </c>
      <c r="M175">
        <v>16129.8270003089</v>
      </c>
      <c r="N175">
        <v>15549.1250717154</v>
      </c>
      <c r="O175">
        <v>15288.8104140701</v>
      </c>
      <c r="P175">
        <v>15045.850066934399</v>
      </c>
      <c r="Q175">
        <v>15198.6278447122</v>
      </c>
      <c r="R175">
        <v>15351.40562249</v>
      </c>
      <c r="S175">
        <v>16115.294511378799</v>
      </c>
      <c r="T175">
        <v>16879.183400267699</v>
      </c>
      <c r="U175">
        <v>17643.0722891566</v>
      </c>
      <c r="V175">
        <v>18406.961178045502</v>
      </c>
    </row>
    <row r="176" spans="6:22" x14ac:dyDescent="0.55000000000000004">
      <c r="F176" t="s">
        <v>27</v>
      </c>
      <c r="G176" t="s">
        <v>25</v>
      </c>
      <c r="H176" t="s">
        <v>14</v>
      </c>
      <c r="I176" t="s">
        <v>19</v>
      </c>
      <c r="J176" t="s">
        <v>16</v>
      </c>
      <c r="K176" t="s">
        <v>17</v>
      </c>
      <c r="L176" t="s">
        <v>17</v>
      </c>
      <c r="M176" t="s">
        <v>17</v>
      </c>
      <c r="N176">
        <v>15549.1250717154</v>
      </c>
      <c r="O176">
        <v>15288.8104140701</v>
      </c>
      <c r="P176">
        <v>15045.850066934399</v>
      </c>
      <c r="Q176">
        <v>15198.6278447122</v>
      </c>
      <c r="R176">
        <v>15351.40562249</v>
      </c>
      <c r="S176">
        <v>16115.294511378799</v>
      </c>
      <c r="T176">
        <v>16879.183400267699</v>
      </c>
      <c r="U176">
        <v>17643.0722891566</v>
      </c>
      <c r="V176">
        <v>18406.961178045502</v>
      </c>
    </row>
    <row r="177" spans="6:22" x14ac:dyDescent="0.55000000000000004">
      <c r="F177" t="s">
        <v>27</v>
      </c>
      <c r="G177" t="s">
        <v>25</v>
      </c>
      <c r="H177" t="s">
        <v>14</v>
      </c>
      <c r="I177" t="s">
        <v>19</v>
      </c>
      <c r="J177" t="s">
        <v>18</v>
      </c>
      <c r="K177" t="s">
        <v>17</v>
      </c>
      <c r="L177" t="s">
        <v>17</v>
      </c>
      <c r="M177" t="s">
        <v>17</v>
      </c>
      <c r="N177">
        <v>15549.1250717154</v>
      </c>
      <c r="O177">
        <v>15288.8104140701</v>
      </c>
      <c r="P177">
        <v>15045.850066934399</v>
      </c>
      <c r="Q177">
        <v>15198.6278447122</v>
      </c>
      <c r="R177">
        <v>15351.40562249</v>
      </c>
      <c r="S177">
        <v>16115.294511378799</v>
      </c>
      <c r="T177">
        <v>16879.183400267699</v>
      </c>
      <c r="U177">
        <v>17643.0722891566</v>
      </c>
      <c r="V177">
        <v>18406.961178045502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15198.6278447122</v>
      </c>
      <c r="R178">
        <v>15351.40562249</v>
      </c>
      <c r="S178">
        <v>16115.294511378799</v>
      </c>
      <c r="T178">
        <v>16879.183400267699</v>
      </c>
      <c r="U178">
        <v>17643.0722891566</v>
      </c>
      <c r="V178">
        <v>18406.961178045502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15198.6278447122</v>
      </c>
      <c r="R179">
        <v>15351.40562249</v>
      </c>
      <c r="S179">
        <v>16115.294511378799</v>
      </c>
      <c r="T179">
        <v>16879.183400267699</v>
      </c>
      <c r="U179">
        <v>17643.0722891566</v>
      </c>
      <c r="V179">
        <v>18406.961178045502</v>
      </c>
    </row>
    <row r="180" spans="6:22" x14ac:dyDescent="0.55000000000000004">
      <c r="F180" t="s">
        <v>27</v>
      </c>
      <c r="G180" t="s">
        <v>25</v>
      </c>
      <c r="H180" t="s">
        <v>21</v>
      </c>
      <c r="I180" t="s">
        <v>15</v>
      </c>
      <c r="J180" t="s">
        <v>16</v>
      </c>
      <c r="K180">
        <v>8000</v>
      </c>
      <c r="L180">
        <v>8000</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8000</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8000</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8000</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16857.977364001501</v>
      </c>
      <c r="L184">
        <v>16057.312583667999</v>
      </c>
      <c r="M184">
        <v>15379.8270003089</v>
      </c>
      <c r="N184">
        <v>14799.1250717154</v>
      </c>
      <c r="O184">
        <v>14538.8104140701</v>
      </c>
      <c r="P184">
        <v>14295.850066934399</v>
      </c>
      <c r="Q184">
        <v>14448.6278447122</v>
      </c>
      <c r="R184">
        <v>14601.40562249</v>
      </c>
      <c r="S184">
        <v>15365.294511378799</v>
      </c>
      <c r="T184">
        <v>16129.183400267701</v>
      </c>
      <c r="U184">
        <v>16893.0722891566</v>
      </c>
      <c r="V184" t="s">
        <v>17</v>
      </c>
    </row>
    <row r="185" spans="6:22" x14ac:dyDescent="0.55000000000000004">
      <c r="F185" t="s">
        <v>27</v>
      </c>
      <c r="G185" t="s">
        <v>25</v>
      </c>
      <c r="H185" t="s">
        <v>21</v>
      </c>
      <c r="I185" t="s">
        <v>20</v>
      </c>
      <c r="J185" t="s">
        <v>18</v>
      </c>
      <c r="K185">
        <v>24857.977364001501</v>
      </c>
      <c r="L185">
        <v>24057.312583668001</v>
      </c>
      <c r="M185">
        <v>23379.827000308898</v>
      </c>
      <c r="N185">
        <v>22799.1250717154</v>
      </c>
      <c r="O185">
        <v>22538.8104140701</v>
      </c>
      <c r="P185">
        <v>22295.850066934399</v>
      </c>
      <c r="Q185">
        <v>22448.627844712199</v>
      </c>
      <c r="R185">
        <v>22601.405622490001</v>
      </c>
      <c r="S185">
        <v>23365.294511378801</v>
      </c>
      <c r="T185">
        <v>24129.183400267699</v>
      </c>
      <c r="U185">
        <v>24893.0722891566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9546.8540829986596</v>
      </c>
      <c r="T186">
        <v>10269.0763052209</v>
      </c>
      <c r="U186">
        <v>10991.298527443099</v>
      </c>
      <c r="V186">
        <v>11713.5207496653</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9546.8540829986596</v>
      </c>
      <c r="T187">
        <v>10269.0763052209</v>
      </c>
      <c r="U187">
        <v>10991.298527443099</v>
      </c>
      <c r="V187">
        <v>11713.5207496653</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9546.8540829986596</v>
      </c>
      <c r="T188">
        <v>10269.0763052209</v>
      </c>
      <c r="U188">
        <v>10991.298527443099</v>
      </c>
      <c r="V188">
        <v>11713.5207496653</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9546.8540829986596</v>
      </c>
      <c r="T189">
        <v>10269.0763052209</v>
      </c>
      <c r="U189">
        <v>10991.298527443099</v>
      </c>
      <c r="V189">
        <v>11713.5207496653</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9546.8540829986596</v>
      </c>
      <c r="T190">
        <v>10269.0763052209</v>
      </c>
      <c r="U190">
        <v>10991.298527443099</v>
      </c>
      <c r="V190">
        <v>11713.5207496653</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9546.8540829986596</v>
      </c>
      <c r="T191">
        <v>10269.0763052209</v>
      </c>
      <c r="U191">
        <v>10991.298527443099</v>
      </c>
      <c r="V191">
        <v>11713.5207496653</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8000</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8000</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8546.8540829986596</v>
      </c>
      <c r="T196">
        <v>9269.0763052208804</v>
      </c>
      <c r="U196">
        <v>9991.2985274430994</v>
      </c>
      <c r="V196" t="s">
        <v>17</v>
      </c>
    </row>
    <row r="197" spans="6:22" x14ac:dyDescent="0.55000000000000004">
      <c r="F197" t="s">
        <v>28</v>
      </c>
      <c r="G197" t="s">
        <v>13</v>
      </c>
      <c r="H197" t="s">
        <v>21</v>
      </c>
      <c r="I197" t="s">
        <v>20</v>
      </c>
      <c r="J197" t="s">
        <v>18</v>
      </c>
      <c r="K197">
        <v>15595.8378970427</v>
      </c>
      <c r="L197">
        <v>15459.474260679101</v>
      </c>
      <c r="M197">
        <v>15323.110624315401</v>
      </c>
      <c r="N197">
        <v>15186.746987951799</v>
      </c>
      <c r="O197">
        <v>15118.56516977</v>
      </c>
      <c r="P197">
        <v>15050.3833515882</v>
      </c>
      <c r="Q197">
        <v>15314.6873207114</v>
      </c>
      <c r="R197">
        <v>15605.421686747</v>
      </c>
      <c r="S197">
        <v>16546.8540829987</v>
      </c>
      <c r="T197">
        <v>17269.0763052209</v>
      </c>
      <c r="U197">
        <v>17991.298527443101</v>
      </c>
      <c r="V197" t="s">
        <v>17</v>
      </c>
    </row>
    <row r="198" spans="6:22" x14ac:dyDescent="0.55000000000000004">
      <c r="F198" t="s">
        <v>28</v>
      </c>
      <c r="G198" t="s">
        <v>22</v>
      </c>
      <c r="H198" t="s">
        <v>14</v>
      </c>
      <c r="I198" t="s">
        <v>15</v>
      </c>
      <c r="J198" t="s">
        <v>16</v>
      </c>
      <c r="K198" t="s">
        <v>17</v>
      </c>
      <c r="L198">
        <v>10761.3788487282</v>
      </c>
      <c r="M198">
        <v>10548.965091133799</v>
      </c>
      <c r="N198">
        <v>10366.896156052801</v>
      </c>
      <c r="O198">
        <v>10285.279047223399</v>
      </c>
      <c r="P198">
        <v>10209.1030789826</v>
      </c>
      <c r="Q198">
        <v>10353.547523427</v>
      </c>
      <c r="R198">
        <v>10497.9919678715</v>
      </c>
      <c r="S198">
        <v>11220.2141900937</v>
      </c>
      <c r="T198">
        <v>11942.436412315899</v>
      </c>
      <c r="U198">
        <v>12664.6586345382</v>
      </c>
      <c r="V198">
        <v>13386.880856760399</v>
      </c>
    </row>
    <row r="199" spans="6:22" x14ac:dyDescent="0.55000000000000004">
      <c r="F199" t="s">
        <v>28</v>
      </c>
      <c r="G199" t="s">
        <v>22</v>
      </c>
      <c r="H199" t="s">
        <v>14</v>
      </c>
      <c r="I199" t="s">
        <v>15</v>
      </c>
      <c r="J199" t="s">
        <v>18</v>
      </c>
      <c r="K199" t="s">
        <v>17</v>
      </c>
      <c r="L199">
        <v>10761.3788487282</v>
      </c>
      <c r="M199">
        <v>10548.965091133799</v>
      </c>
      <c r="N199">
        <v>10366.896156052801</v>
      </c>
      <c r="O199">
        <v>10285.279047223399</v>
      </c>
      <c r="P199">
        <v>10209.1030789826</v>
      </c>
      <c r="Q199">
        <v>10353.547523427</v>
      </c>
      <c r="R199">
        <v>10497.9919678715</v>
      </c>
      <c r="S199">
        <v>11220.2141900937</v>
      </c>
      <c r="T199">
        <v>11942.436412315899</v>
      </c>
      <c r="U199">
        <v>12664.6586345382</v>
      </c>
      <c r="V199">
        <v>13386.880856760399</v>
      </c>
    </row>
    <row r="200" spans="6:22" x14ac:dyDescent="0.55000000000000004">
      <c r="F200" t="s">
        <v>28</v>
      </c>
      <c r="G200" t="s">
        <v>22</v>
      </c>
      <c r="H200" t="s">
        <v>14</v>
      </c>
      <c r="I200" t="s">
        <v>19</v>
      </c>
      <c r="J200" t="s">
        <v>16</v>
      </c>
      <c r="K200" t="s">
        <v>17</v>
      </c>
      <c r="L200" t="s">
        <v>17</v>
      </c>
      <c r="M200" t="s">
        <v>17</v>
      </c>
      <c r="N200">
        <v>10366.896156052801</v>
      </c>
      <c r="O200">
        <v>10285.279047223399</v>
      </c>
      <c r="P200">
        <v>10209.1030789826</v>
      </c>
      <c r="Q200">
        <v>10353.547523427</v>
      </c>
      <c r="R200">
        <v>10497.9919678715</v>
      </c>
      <c r="S200">
        <v>11220.2141900937</v>
      </c>
      <c r="T200">
        <v>11942.436412315899</v>
      </c>
      <c r="U200">
        <v>12664.6586345382</v>
      </c>
      <c r="V200">
        <v>13386.880856760399</v>
      </c>
    </row>
    <row r="201" spans="6:22" x14ac:dyDescent="0.55000000000000004">
      <c r="F201" t="s">
        <v>28</v>
      </c>
      <c r="G201" t="s">
        <v>22</v>
      </c>
      <c r="H201" t="s">
        <v>14</v>
      </c>
      <c r="I201" t="s">
        <v>19</v>
      </c>
      <c r="J201" t="s">
        <v>18</v>
      </c>
      <c r="K201" t="s">
        <v>17</v>
      </c>
      <c r="L201" t="s">
        <v>17</v>
      </c>
      <c r="M201" t="s">
        <v>17</v>
      </c>
      <c r="N201">
        <v>10366.896156052801</v>
      </c>
      <c r="O201">
        <v>10285.279047223399</v>
      </c>
      <c r="P201">
        <v>10209.1030789826</v>
      </c>
      <c r="Q201">
        <v>10353.547523427</v>
      </c>
      <c r="R201">
        <v>10497.9919678715</v>
      </c>
      <c r="S201">
        <v>11220.2141900937</v>
      </c>
      <c r="T201">
        <v>11942.436412315899</v>
      </c>
      <c r="U201">
        <v>12664.6586345382</v>
      </c>
      <c r="V201">
        <v>13386.880856760399</v>
      </c>
    </row>
    <row r="202" spans="6:22" x14ac:dyDescent="0.55000000000000004">
      <c r="F202" t="s">
        <v>28</v>
      </c>
      <c r="G202" t="s">
        <v>22</v>
      </c>
      <c r="H202" t="s">
        <v>14</v>
      </c>
      <c r="I202" t="s">
        <v>20</v>
      </c>
      <c r="J202" t="s">
        <v>16</v>
      </c>
      <c r="K202" t="s">
        <v>17</v>
      </c>
      <c r="L202" t="s">
        <v>17</v>
      </c>
      <c r="M202" t="s">
        <v>17</v>
      </c>
      <c r="N202" t="s">
        <v>17</v>
      </c>
      <c r="O202" t="s">
        <v>17</v>
      </c>
      <c r="P202" t="s">
        <v>17</v>
      </c>
      <c r="Q202">
        <v>10353.547523427</v>
      </c>
      <c r="R202">
        <v>10497.9919678715</v>
      </c>
      <c r="S202">
        <v>11220.2141900937</v>
      </c>
      <c r="T202">
        <v>11942.436412315899</v>
      </c>
      <c r="U202">
        <v>12664.6586345382</v>
      </c>
      <c r="V202">
        <v>13386.880856760399</v>
      </c>
    </row>
    <row r="203" spans="6:22" x14ac:dyDescent="0.55000000000000004">
      <c r="F203" t="s">
        <v>28</v>
      </c>
      <c r="G203" t="s">
        <v>22</v>
      </c>
      <c r="H203" t="s">
        <v>14</v>
      </c>
      <c r="I203" t="s">
        <v>20</v>
      </c>
      <c r="J203" t="s">
        <v>18</v>
      </c>
      <c r="K203" t="s">
        <v>17</v>
      </c>
      <c r="L203" t="s">
        <v>17</v>
      </c>
      <c r="M203" t="s">
        <v>17</v>
      </c>
      <c r="N203" t="s">
        <v>17</v>
      </c>
      <c r="O203" t="s">
        <v>17</v>
      </c>
      <c r="P203" t="s">
        <v>17</v>
      </c>
      <c r="Q203">
        <v>10353.547523427</v>
      </c>
      <c r="R203">
        <v>10497.9919678715</v>
      </c>
      <c r="S203">
        <v>11220.2141900937</v>
      </c>
      <c r="T203">
        <v>11942.436412315899</v>
      </c>
      <c r="U203">
        <v>12664.6586345382</v>
      </c>
      <c r="V203">
        <v>13386.880856760399</v>
      </c>
    </row>
    <row r="204" spans="6:22" x14ac:dyDescent="0.55000000000000004">
      <c r="F204" t="s">
        <v>28</v>
      </c>
      <c r="G204" t="s">
        <v>22</v>
      </c>
      <c r="H204" t="s">
        <v>21</v>
      </c>
      <c r="I204" t="s">
        <v>15</v>
      </c>
      <c r="J204" t="s">
        <v>16</v>
      </c>
      <c r="K204">
        <v>8000</v>
      </c>
      <c r="L204">
        <v>8000</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8000</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8000</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10012.413289521701</v>
      </c>
      <c r="L208">
        <v>9761.3788487282509</v>
      </c>
      <c r="M208">
        <v>9548.9650911337703</v>
      </c>
      <c r="N208">
        <v>9366.8961560527805</v>
      </c>
      <c r="O208">
        <v>9285.2790472233792</v>
      </c>
      <c r="P208">
        <v>9209.1030789825909</v>
      </c>
      <c r="Q208">
        <v>9353.5475234270398</v>
      </c>
      <c r="R208">
        <v>9497.9919678714905</v>
      </c>
      <c r="S208">
        <v>10220.2141900937</v>
      </c>
      <c r="T208">
        <v>10942.436412315899</v>
      </c>
      <c r="U208">
        <v>11664.6586345382</v>
      </c>
      <c r="V208" t="s">
        <v>17</v>
      </c>
    </row>
    <row r="209" spans="5:22" x14ac:dyDescent="0.55000000000000004">
      <c r="F209" t="s">
        <v>28</v>
      </c>
      <c r="G209" t="s">
        <v>22</v>
      </c>
      <c r="H209" t="s">
        <v>21</v>
      </c>
      <c r="I209" t="s">
        <v>20</v>
      </c>
      <c r="J209" t="s">
        <v>18</v>
      </c>
      <c r="K209">
        <v>18012.413289521701</v>
      </c>
      <c r="L209">
        <v>17761.3788487282</v>
      </c>
      <c r="M209">
        <v>17548.965091133799</v>
      </c>
      <c r="N209">
        <v>17366.896156052801</v>
      </c>
      <c r="O209">
        <v>17285.279047223401</v>
      </c>
      <c r="P209">
        <v>17209.1030789826</v>
      </c>
      <c r="Q209">
        <v>17353.547523427002</v>
      </c>
      <c r="R209">
        <v>17497.991967871501</v>
      </c>
      <c r="S209">
        <v>18220.214190093699</v>
      </c>
      <c r="T209">
        <v>18942.436412315899</v>
      </c>
      <c r="U209">
        <v>19664.658634538198</v>
      </c>
      <c r="V209" t="s">
        <v>17</v>
      </c>
    </row>
    <row r="210" spans="5:22" x14ac:dyDescent="0.55000000000000004">
      <c r="F210" t="s">
        <v>28</v>
      </c>
      <c r="G210" t="s">
        <v>23</v>
      </c>
      <c r="H210" t="s">
        <v>14</v>
      </c>
      <c r="I210" t="s">
        <v>15</v>
      </c>
      <c r="J210" t="s">
        <v>16</v>
      </c>
      <c r="K210" t="s">
        <v>17</v>
      </c>
      <c r="L210">
        <v>12853.078982597101</v>
      </c>
      <c r="M210">
        <v>12479.765214704999</v>
      </c>
      <c r="N210">
        <v>12159.7819850832</v>
      </c>
      <c r="O210">
        <v>12016.3412269769</v>
      </c>
      <c r="P210">
        <v>11882.463186077601</v>
      </c>
      <c r="Q210">
        <v>12026.907630522101</v>
      </c>
      <c r="R210">
        <v>12171.3520749665</v>
      </c>
      <c r="S210">
        <v>12893.574297188799</v>
      </c>
      <c r="T210">
        <v>13615.796519411</v>
      </c>
      <c r="U210">
        <v>14338.018741633199</v>
      </c>
      <c r="V210">
        <v>15060.2409638554</v>
      </c>
    </row>
    <row r="211" spans="5:22" x14ac:dyDescent="0.55000000000000004">
      <c r="F211" t="s">
        <v>28</v>
      </c>
      <c r="G211" t="s">
        <v>23</v>
      </c>
      <c r="H211" t="s">
        <v>14</v>
      </c>
      <c r="I211" t="s">
        <v>15</v>
      </c>
      <c r="J211" t="s">
        <v>18</v>
      </c>
      <c r="K211" t="s">
        <v>17</v>
      </c>
      <c r="L211">
        <v>12853.078982597101</v>
      </c>
      <c r="M211">
        <v>12479.765214704999</v>
      </c>
      <c r="N211">
        <v>12159.7819850832</v>
      </c>
      <c r="O211">
        <v>12016.3412269769</v>
      </c>
      <c r="P211">
        <v>11882.463186077601</v>
      </c>
      <c r="Q211">
        <v>12026.907630522101</v>
      </c>
      <c r="R211">
        <v>12171.3520749665</v>
      </c>
      <c r="S211">
        <v>12893.574297188799</v>
      </c>
      <c r="T211">
        <v>13615.796519411</v>
      </c>
      <c r="U211">
        <v>14338.018741633199</v>
      </c>
      <c r="V211">
        <v>15060.2409638554</v>
      </c>
    </row>
    <row r="212" spans="5:22" x14ac:dyDescent="0.55000000000000004">
      <c r="F212" t="s">
        <v>28</v>
      </c>
      <c r="G212" t="s">
        <v>23</v>
      </c>
      <c r="H212" t="s">
        <v>14</v>
      </c>
      <c r="I212" t="s">
        <v>19</v>
      </c>
      <c r="J212" t="s">
        <v>16</v>
      </c>
      <c r="K212" t="s">
        <v>17</v>
      </c>
      <c r="L212" t="s">
        <v>17</v>
      </c>
      <c r="M212" t="s">
        <v>17</v>
      </c>
      <c r="N212">
        <v>12159.7819850832</v>
      </c>
      <c r="O212">
        <v>12016.3412269769</v>
      </c>
      <c r="P212">
        <v>11882.463186077601</v>
      </c>
      <c r="Q212">
        <v>12026.907630522101</v>
      </c>
      <c r="R212">
        <v>12171.3520749665</v>
      </c>
      <c r="S212">
        <v>12893.574297188799</v>
      </c>
      <c r="T212">
        <v>13615.796519411</v>
      </c>
      <c r="U212">
        <v>14338.018741633199</v>
      </c>
      <c r="V212">
        <v>15060.2409638554</v>
      </c>
    </row>
    <row r="213" spans="5:22" x14ac:dyDescent="0.55000000000000004">
      <c r="F213" t="s">
        <v>28</v>
      </c>
      <c r="G213" t="s">
        <v>23</v>
      </c>
      <c r="H213" t="s">
        <v>14</v>
      </c>
      <c r="I213" t="s">
        <v>19</v>
      </c>
      <c r="J213" t="s">
        <v>18</v>
      </c>
      <c r="K213" t="s">
        <v>17</v>
      </c>
      <c r="L213" t="s">
        <v>17</v>
      </c>
      <c r="M213" t="s">
        <v>17</v>
      </c>
      <c r="N213">
        <v>12159.7819850832</v>
      </c>
      <c r="O213">
        <v>12016.3412269769</v>
      </c>
      <c r="P213">
        <v>11882.463186077601</v>
      </c>
      <c r="Q213">
        <v>12026.907630522101</v>
      </c>
      <c r="R213">
        <v>12171.3520749665</v>
      </c>
      <c r="S213">
        <v>12893.574297188799</v>
      </c>
      <c r="T213">
        <v>13615.796519411</v>
      </c>
      <c r="U213">
        <v>14338.018741633199</v>
      </c>
      <c r="V213">
        <v>15060.2409638554</v>
      </c>
    </row>
    <row r="214" spans="5:22" x14ac:dyDescent="0.55000000000000004">
      <c r="F214" t="s">
        <v>28</v>
      </c>
      <c r="G214" t="s">
        <v>23</v>
      </c>
      <c r="H214" t="s">
        <v>14</v>
      </c>
      <c r="I214" t="s">
        <v>20</v>
      </c>
      <c r="J214" t="s">
        <v>16</v>
      </c>
      <c r="K214" t="s">
        <v>17</v>
      </c>
      <c r="L214" t="s">
        <v>17</v>
      </c>
      <c r="M214" t="s">
        <v>17</v>
      </c>
      <c r="N214" t="s">
        <v>17</v>
      </c>
      <c r="O214" t="s">
        <v>17</v>
      </c>
      <c r="P214" t="s">
        <v>17</v>
      </c>
      <c r="Q214">
        <v>12026.907630522101</v>
      </c>
      <c r="R214">
        <v>12171.3520749665</v>
      </c>
      <c r="S214">
        <v>12893.574297188799</v>
      </c>
      <c r="T214">
        <v>13615.796519411</v>
      </c>
      <c r="U214">
        <v>14338.018741633199</v>
      </c>
      <c r="V214">
        <v>15060.2409638554</v>
      </c>
    </row>
    <row r="215" spans="5:22" x14ac:dyDescent="0.55000000000000004">
      <c r="F215" t="s">
        <v>28</v>
      </c>
      <c r="G215" t="s">
        <v>23</v>
      </c>
      <c r="H215" t="s">
        <v>14</v>
      </c>
      <c r="I215" t="s">
        <v>20</v>
      </c>
      <c r="J215" t="s">
        <v>18</v>
      </c>
      <c r="K215" t="s">
        <v>17</v>
      </c>
      <c r="L215" t="s">
        <v>17</v>
      </c>
      <c r="M215" t="s">
        <v>17</v>
      </c>
      <c r="N215" t="s">
        <v>17</v>
      </c>
      <c r="O215" t="s">
        <v>17</v>
      </c>
      <c r="P215" t="s">
        <v>17</v>
      </c>
      <c r="Q215">
        <v>12026.907630522101</v>
      </c>
      <c r="R215">
        <v>12171.3520749665</v>
      </c>
      <c r="S215">
        <v>12893.574297188799</v>
      </c>
      <c r="T215">
        <v>13615.796519411</v>
      </c>
      <c r="U215">
        <v>14338.018741633199</v>
      </c>
      <c r="V215">
        <v>15060.2409638554</v>
      </c>
    </row>
    <row r="216" spans="5:22" x14ac:dyDescent="0.55000000000000004">
      <c r="F216" t="s">
        <v>28</v>
      </c>
      <c r="G216" t="s">
        <v>23</v>
      </c>
      <c r="H216" t="s">
        <v>21</v>
      </c>
      <c r="I216" t="s">
        <v>15</v>
      </c>
      <c r="J216" t="s">
        <v>16</v>
      </c>
      <c r="K216">
        <v>8000</v>
      </c>
      <c r="L216">
        <v>8000</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8000</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8000</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8000</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12294.267981015</v>
      </c>
      <c r="L220">
        <v>11853.078982597101</v>
      </c>
      <c r="M220">
        <v>11479.765214704999</v>
      </c>
      <c r="N220">
        <v>11159.7819850832</v>
      </c>
      <c r="O220">
        <v>11016.3412269769</v>
      </c>
      <c r="P220">
        <v>10882.463186077601</v>
      </c>
      <c r="Q220">
        <v>11026.907630522101</v>
      </c>
      <c r="R220">
        <v>11171.3520749665</v>
      </c>
      <c r="S220">
        <v>11893.574297188799</v>
      </c>
      <c r="T220">
        <v>12615.796519411</v>
      </c>
      <c r="U220">
        <v>13338.018741633199</v>
      </c>
      <c r="V220" t="s">
        <v>17</v>
      </c>
    </row>
    <row r="221" spans="5:22" x14ac:dyDescent="0.55000000000000004">
      <c r="F221" t="s">
        <v>28</v>
      </c>
      <c r="G221" t="s">
        <v>23</v>
      </c>
      <c r="H221" t="s">
        <v>21</v>
      </c>
      <c r="I221" t="s">
        <v>20</v>
      </c>
      <c r="J221" t="s">
        <v>18</v>
      </c>
      <c r="K221">
        <v>20294.267981015</v>
      </c>
      <c r="L221">
        <v>19853.078982597101</v>
      </c>
      <c r="M221">
        <v>19479.765214704999</v>
      </c>
      <c r="N221">
        <v>19159.781985083198</v>
      </c>
      <c r="O221">
        <v>19016.3412269769</v>
      </c>
      <c r="P221">
        <v>18882.463186077599</v>
      </c>
      <c r="Q221">
        <v>19026.907630522099</v>
      </c>
      <c r="R221">
        <v>19171.3520749665</v>
      </c>
      <c r="S221">
        <v>19893.574297188799</v>
      </c>
      <c r="T221">
        <v>20615.796519411</v>
      </c>
      <c r="U221">
        <v>21338.018741633201</v>
      </c>
      <c r="V221" t="s">
        <v>17</v>
      </c>
    </row>
    <row r="222" spans="5:22" x14ac:dyDescent="0.55000000000000004">
      <c r="E222" s="6"/>
      <c r="F222" s="6" t="s">
        <v>28</v>
      </c>
      <c r="G222" s="6" t="s">
        <v>24</v>
      </c>
      <c r="H222" s="6" t="s">
        <v>14</v>
      </c>
      <c r="I222" s="6" t="s">
        <v>15</v>
      </c>
      <c r="J222" s="6" t="s">
        <v>16</v>
      </c>
      <c r="K222" s="6" t="s">
        <v>17</v>
      </c>
      <c r="L222" s="6">
        <v>14944.779116465899</v>
      </c>
      <c r="M222" s="6">
        <v>14410.565338276199</v>
      </c>
      <c r="N222" s="6">
        <v>13952.6678141136</v>
      </c>
      <c r="O222" s="6">
        <v>13747.4034067304</v>
      </c>
      <c r="P222" s="6">
        <v>13555.8232931727</v>
      </c>
      <c r="Q222" s="6">
        <v>13700.2677376171</v>
      </c>
      <c r="R222" s="6">
        <v>13844.712182061599</v>
      </c>
      <c r="S222" s="6">
        <v>14566.9344042838</v>
      </c>
      <c r="T222" s="6">
        <v>15289.156626505999</v>
      </c>
      <c r="U222" s="6">
        <v>16011.3788487282</v>
      </c>
      <c r="V222" s="6">
        <v>16733.601070950499</v>
      </c>
    </row>
    <row r="223" spans="5:22" x14ac:dyDescent="0.55000000000000004">
      <c r="E223" s="6"/>
      <c r="F223" s="6" t="s">
        <v>28</v>
      </c>
      <c r="G223" s="6" t="s">
        <v>24</v>
      </c>
      <c r="H223" s="6" t="s">
        <v>14</v>
      </c>
      <c r="I223" s="6" t="s">
        <v>15</v>
      </c>
      <c r="J223" s="6" t="s">
        <v>18</v>
      </c>
      <c r="K223" s="6" t="s">
        <v>17</v>
      </c>
      <c r="L223" s="6">
        <v>14944.779116465899</v>
      </c>
      <c r="M223" s="6">
        <v>14410.565338276199</v>
      </c>
      <c r="N223" s="6">
        <v>13952.6678141136</v>
      </c>
      <c r="O223" s="6">
        <v>13747.4034067304</v>
      </c>
      <c r="P223" s="6">
        <v>13555.8232931727</v>
      </c>
      <c r="Q223" s="6">
        <v>13700.2677376171</v>
      </c>
      <c r="R223" s="6">
        <v>13844.712182061599</v>
      </c>
      <c r="S223" s="6">
        <v>14566.9344042838</v>
      </c>
      <c r="T223" s="6">
        <v>15289.156626505999</v>
      </c>
      <c r="U223" s="6">
        <v>16011.3788487282</v>
      </c>
      <c r="V223" s="6">
        <v>16733.601070950499</v>
      </c>
    </row>
    <row r="224" spans="5:22" x14ac:dyDescent="0.55000000000000004">
      <c r="E224" s="6"/>
      <c r="F224" s="6" t="s">
        <v>28</v>
      </c>
      <c r="G224" s="6" t="s">
        <v>24</v>
      </c>
      <c r="H224" s="6" t="s">
        <v>14</v>
      </c>
      <c r="I224" s="6" t="s">
        <v>19</v>
      </c>
      <c r="J224" s="6" t="s">
        <v>16</v>
      </c>
      <c r="K224" s="6" t="s">
        <v>17</v>
      </c>
      <c r="L224" s="6" t="s">
        <v>17</v>
      </c>
      <c r="M224" s="6" t="s">
        <v>17</v>
      </c>
      <c r="N224" s="6">
        <v>13952.6678141136</v>
      </c>
      <c r="O224" s="6">
        <v>13747.4034067304</v>
      </c>
      <c r="P224" s="6">
        <v>13555.8232931727</v>
      </c>
      <c r="Q224" s="6">
        <v>13700.2677376171</v>
      </c>
      <c r="R224" s="6">
        <v>13844.712182061599</v>
      </c>
      <c r="S224" s="6">
        <v>14566.9344042838</v>
      </c>
      <c r="T224" s="6">
        <v>15289.156626505999</v>
      </c>
      <c r="U224" s="6">
        <v>16011.3788487282</v>
      </c>
      <c r="V224" s="6">
        <v>16733.601070950499</v>
      </c>
    </row>
    <row r="225" spans="5:22" x14ac:dyDescent="0.55000000000000004">
      <c r="E225" s="6"/>
      <c r="F225" s="6" t="s">
        <v>28</v>
      </c>
      <c r="G225" s="6" t="s">
        <v>24</v>
      </c>
      <c r="H225" s="6" t="s">
        <v>14</v>
      </c>
      <c r="I225" s="6" t="s">
        <v>19</v>
      </c>
      <c r="J225" s="6" t="s">
        <v>18</v>
      </c>
      <c r="K225" s="6" t="s">
        <v>17</v>
      </c>
      <c r="L225" s="6" t="s">
        <v>17</v>
      </c>
      <c r="M225" s="6" t="s">
        <v>17</v>
      </c>
      <c r="N225" s="6">
        <v>13952.6678141136</v>
      </c>
      <c r="O225" s="6">
        <v>13747.4034067304</v>
      </c>
      <c r="P225" s="6">
        <v>13555.8232931727</v>
      </c>
      <c r="Q225" s="6">
        <v>13700.2677376171</v>
      </c>
      <c r="R225" s="6">
        <v>13844.712182061599</v>
      </c>
      <c r="S225" s="6">
        <v>14566.9344042838</v>
      </c>
      <c r="T225" s="6">
        <v>15289.156626505999</v>
      </c>
      <c r="U225" s="6">
        <v>16011.3788487282</v>
      </c>
      <c r="V225" s="6">
        <v>16733.601070950499</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13700.2677376171</v>
      </c>
      <c r="R226" s="6">
        <v>13844.712182061599</v>
      </c>
      <c r="S226" s="6">
        <v>14566.9344042838</v>
      </c>
      <c r="T226" s="6">
        <v>15289.156626505999</v>
      </c>
      <c r="U226" s="6">
        <v>16011.3788487282</v>
      </c>
      <c r="V226" s="6">
        <v>16733.601070950499</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13700.2677376171</v>
      </c>
      <c r="R227" s="6">
        <v>13844.712182061599</v>
      </c>
      <c r="S227" s="6">
        <v>14566.9344042838</v>
      </c>
      <c r="T227" s="6">
        <v>15289.156626505999</v>
      </c>
      <c r="U227" s="6">
        <v>16011.3788487282</v>
      </c>
      <c r="V227" s="6">
        <v>16733.601070950499</v>
      </c>
    </row>
    <row r="228" spans="5:22" x14ac:dyDescent="0.55000000000000004">
      <c r="E228" s="5"/>
      <c r="F228" s="5" t="s">
        <v>28</v>
      </c>
      <c r="G228" s="5" t="s">
        <v>24</v>
      </c>
      <c r="H228" s="5" t="s">
        <v>21</v>
      </c>
      <c r="I228" s="5" t="s">
        <v>15</v>
      </c>
      <c r="J228" s="5" t="s">
        <v>16</v>
      </c>
      <c r="K228" s="5">
        <v>8000</v>
      </c>
      <c r="L228" s="5">
        <v>8000</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8000</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8000</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8000</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14576.1226725082</v>
      </c>
      <c r="L232" s="5">
        <v>13944.779116465899</v>
      </c>
      <c r="M232" s="5">
        <v>13410.565338276199</v>
      </c>
      <c r="N232" s="5">
        <v>12952.6678141136</v>
      </c>
      <c r="O232" s="5">
        <v>12747.4034067304</v>
      </c>
      <c r="P232" s="5">
        <v>12555.8232931727</v>
      </c>
      <c r="Q232" s="5">
        <v>12700.2677376171</v>
      </c>
      <c r="R232" s="5">
        <v>12844.712182061599</v>
      </c>
      <c r="S232" s="5">
        <v>13566.9344042838</v>
      </c>
      <c r="T232" s="5">
        <v>14289.156626505999</v>
      </c>
      <c r="U232" s="5">
        <v>15011.3788487282</v>
      </c>
      <c r="V232" s="5" t="s">
        <v>17</v>
      </c>
    </row>
    <row r="233" spans="5:22" x14ac:dyDescent="0.55000000000000004">
      <c r="E233" s="5"/>
      <c r="F233" s="5" t="s">
        <v>28</v>
      </c>
      <c r="G233" s="5" t="s">
        <v>24</v>
      </c>
      <c r="H233" s="5" t="s">
        <v>21</v>
      </c>
      <c r="I233" s="5" t="s">
        <v>20</v>
      </c>
      <c r="J233" s="5" t="s">
        <v>18</v>
      </c>
      <c r="K233" s="5">
        <v>22576.122672508202</v>
      </c>
      <c r="L233" s="5">
        <v>21944.779116465899</v>
      </c>
      <c r="M233" s="5">
        <v>21410.565338276199</v>
      </c>
      <c r="N233" s="5">
        <v>20952.6678141136</v>
      </c>
      <c r="O233" s="5">
        <v>20747.403406730398</v>
      </c>
      <c r="P233" s="5">
        <v>20555.8232931727</v>
      </c>
      <c r="Q233" s="5">
        <v>20700.267737617101</v>
      </c>
      <c r="R233" s="5">
        <v>20844.712182061601</v>
      </c>
      <c r="S233" s="5">
        <v>21566.934404283798</v>
      </c>
      <c r="T233" s="5">
        <v>22289.156626505999</v>
      </c>
      <c r="U233" s="5">
        <v>23011.3788487282</v>
      </c>
      <c r="V233" s="5" t="s">
        <v>17</v>
      </c>
    </row>
    <row r="234" spans="5:22" x14ac:dyDescent="0.55000000000000004">
      <c r="F234" t="s">
        <v>28</v>
      </c>
      <c r="G234" t="s">
        <v>25</v>
      </c>
      <c r="H234" t="s">
        <v>14</v>
      </c>
      <c r="I234" t="s">
        <v>15</v>
      </c>
      <c r="J234" t="s">
        <v>16</v>
      </c>
      <c r="K234" t="s">
        <v>17</v>
      </c>
      <c r="L234">
        <v>17036.479250334702</v>
      </c>
      <c r="M234">
        <v>16341.365461847399</v>
      </c>
      <c r="N234">
        <v>15745.553643144</v>
      </c>
      <c r="O234">
        <v>15478.465586483901</v>
      </c>
      <c r="P234">
        <v>15229.183400267701</v>
      </c>
      <c r="Q234">
        <v>15373.6278447122</v>
      </c>
      <c r="R234">
        <v>15518.0722891566</v>
      </c>
      <c r="S234">
        <v>16240.294511378799</v>
      </c>
      <c r="T234">
        <v>16962.5167336011</v>
      </c>
      <c r="U234">
        <v>17684.738955823301</v>
      </c>
      <c r="V234">
        <v>18406.961178045502</v>
      </c>
    </row>
    <row r="235" spans="5:22" x14ac:dyDescent="0.55000000000000004">
      <c r="F235" t="s">
        <v>28</v>
      </c>
      <c r="G235" t="s">
        <v>25</v>
      </c>
      <c r="H235" t="s">
        <v>14</v>
      </c>
      <c r="I235" t="s">
        <v>15</v>
      </c>
      <c r="J235" t="s">
        <v>18</v>
      </c>
      <c r="K235" t="s">
        <v>17</v>
      </c>
      <c r="L235">
        <v>17036.479250334702</v>
      </c>
      <c r="M235">
        <v>16341.365461847399</v>
      </c>
      <c r="N235">
        <v>15745.553643144</v>
      </c>
      <c r="O235">
        <v>15478.465586483901</v>
      </c>
      <c r="P235">
        <v>15229.183400267701</v>
      </c>
      <c r="Q235">
        <v>15373.6278447122</v>
      </c>
      <c r="R235">
        <v>15518.0722891566</v>
      </c>
      <c r="S235">
        <v>16240.294511378799</v>
      </c>
      <c r="T235">
        <v>16962.5167336011</v>
      </c>
      <c r="U235">
        <v>17684.738955823301</v>
      </c>
      <c r="V235">
        <v>18406.961178045502</v>
      </c>
    </row>
    <row r="236" spans="5:22" x14ac:dyDescent="0.55000000000000004">
      <c r="F236" t="s">
        <v>28</v>
      </c>
      <c r="G236" t="s">
        <v>25</v>
      </c>
      <c r="H236" t="s">
        <v>14</v>
      </c>
      <c r="I236" t="s">
        <v>19</v>
      </c>
      <c r="J236" t="s">
        <v>16</v>
      </c>
      <c r="K236" t="s">
        <v>17</v>
      </c>
      <c r="L236" t="s">
        <v>17</v>
      </c>
      <c r="M236" t="s">
        <v>17</v>
      </c>
      <c r="N236">
        <v>15745.553643144</v>
      </c>
      <c r="O236">
        <v>15478.465586483901</v>
      </c>
      <c r="P236">
        <v>15229.183400267701</v>
      </c>
      <c r="Q236">
        <v>15373.6278447122</v>
      </c>
      <c r="R236">
        <v>15518.0722891566</v>
      </c>
      <c r="S236">
        <v>16240.294511378799</v>
      </c>
      <c r="T236">
        <v>16962.5167336011</v>
      </c>
      <c r="U236">
        <v>17684.738955823301</v>
      </c>
      <c r="V236">
        <v>18406.961178045502</v>
      </c>
    </row>
    <row r="237" spans="5:22" x14ac:dyDescent="0.55000000000000004">
      <c r="F237" t="s">
        <v>28</v>
      </c>
      <c r="G237" t="s">
        <v>25</v>
      </c>
      <c r="H237" t="s">
        <v>14</v>
      </c>
      <c r="I237" t="s">
        <v>19</v>
      </c>
      <c r="J237" t="s">
        <v>18</v>
      </c>
      <c r="K237" t="s">
        <v>17</v>
      </c>
      <c r="L237" t="s">
        <v>17</v>
      </c>
      <c r="M237" t="s">
        <v>17</v>
      </c>
      <c r="N237">
        <v>15745.553643144</v>
      </c>
      <c r="O237">
        <v>15478.465586483901</v>
      </c>
      <c r="P237">
        <v>15229.183400267701</v>
      </c>
      <c r="Q237">
        <v>15373.6278447122</v>
      </c>
      <c r="R237">
        <v>15518.0722891566</v>
      </c>
      <c r="S237">
        <v>16240.294511378799</v>
      </c>
      <c r="T237">
        <v>16962.5167336011</v>
      </c>
      <c r="U237">
        <v>17684.738955823301</v>
      </c>
      <c r="V237">
        <v>18406.961178045502</v>
      </c>
    </row>
    <row r="238" spans="5:22" x14ac:dyDescent="0.55000000000000004">
      <c r="F238" t="s">
        <v>28</v>
      </c>
      <c r="G238" t="s">
        <v>25</v>
      </c>
      <c r="H238" t="s">
        <v>14</v>
      </c>
      <c r="I238" t="s">
        <v>20</v>
      </c>
      <c r="J238" t="s">
        <v>16</v>
      </c>
      <c r="K238" t="s">
        <v>17</v>
      </c>
      <c r="L238" t="s">
        <v>17</v>
      </c>
      <c r="M238" t="s">
        <v>17</v>
      </c>
      <c r="N238" t="s">
        <v>17</v>
      </c>
      <c r="O238" t="s">
        <v>17</v>
      </c>
      <c r="P238" t="s">
        <v>17</v>
      </c>
      <c r="Q238">
        <v>15373.6278447122</v>
      </c>
      <c r="R238">
        <v>15518.0722891566</v>
      </c>
      <c r="S238">
        <v>16240.294511378799</v>
      </c>
      <c r="T238">
        <v>16962.5167336011</v>
      </c>
      <c r="U238">
        <v>17684.738955823301</v>
      </c>
      <c r="V238">
        <v>18406.961178045502</v>
      </c>
    </row>
    <row r="239" spans="5:22" x14ac:dyDescent="0.55000000000000004">
      <c r="F239" t="s">
        <v>28</v>
      </c>
      <c r="G239" t="s">
        <v>25</v>
      </c>
      <c r="H239" t="s">
        <v>14</v>
      </c>
      <c r="I239" t="s">
        <v>20</v>
      </c>
      <c r="J239" t="s">
        <v>18</v>
      </c>
      <c r="K239" t="s">
        <v>17</v>
      </c>
      <c r="L239" t="s">
        <v>17</v>
      </c>
      <c r="M239" t="s">
        <v>17</v>
      </c>
      <c r="N239" t="s">
        <v>17</v>
      </c>
      <c r="O239" t="s">
        <v>17</v>
      </c>
      <c r="P239" t="s">
        <v>17</v>
      </c>
      <c r="Q239">
        <v>15373.6278447122</v>
      </c>
      <c r="R239">
        <v>15518.0722891566</v>
      </c>
      <c r="S239">
        <v>16240.294511378799</v>
      </c>
      <c r="T239">
        <v>16962.5167336011</v>
      </c>
      <c r="U239">
        <v>17684.738955823301</v>
      </c>
      <c r="V239">
        <v>18406.961178045502</v>
      </c>
    </row>
    <row r="240" spans="5:22" x14ac:dyDescent="0.55000000000000004">
      <c r="F240" t="s">
        <v>28</v>
      </c>
      <c r="G240" t="s">
        <v>25</v>
      </c>
      <c r="H240" t="s">
        <v>21</v>
      </c>
      <c r="I240" t="s">
        <v>15</v>
      </c>
      <c r="J240" t="s">
        <v>16</v>
      </c>
      <c r="K240">
        <v>8000</v>
      </c>
      <c r="L240">
        <v>8000</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8000</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8000</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8000</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16857.977364001501</v>
      </c>
      <c r="L244">
        <v>16036.4792503347</v>
      </c>
      <c r="M244">
        <v>15341.365461847399</v>
      </c>
      <c r="N244">
        <v>14745.553643144</v>
      </c>
      <c r="O244">
        <v>14478.465586483901</v>
      </c>
      <c r="P244">
        <v>14229.183400267701</v>
      </c>
      <c r="Q244">
        <v>14373.6278447122</v>
      </c>
      <c r="R244">
        <v>14518.0722891566</v>
      </c>
      <c r="S244">
        <v>15240.294511378799</v>
      </c>
      <c r="T244">
        <v>15962.5167336011</v>
      </c>
      <c r="U244">
        <v>16684.738955823301</v>
      </c>
      <c r="V244" t="s">
        <v>17</v>
      </c>
    </row>
    <row r="245" spans="6:22" x14ac:dyDescent="0.55000000000000004">
      <c r="F245" t="s">
        <v>28</v>
      </c>
      <c r="G245" t="s">
        <v>25</v>
      </c>
      <c r="H245" t="s">
        <v>21</v>
      </c>
      <c r="I245" t="s">
        <v>20</v>
      </c>
      <c r="J245" t="s">
        <v>18</v>
      </c>
      <c r="K245">
        <v>24857.977364001501</v>
      </c>
      <c r="L245">
        <v>24036.479250334702</v>
      </c>
      <c r="M245">
        <v>23341.365461847399</v>
      </c>
      <c r="N245">
        <v>22745.553643144001</v>
      </c>
      <c r="O245">
        <v>22478.465586483901</v>
      </c>
      <c r="P245">
        <v>22229.183400267699</v>
      </c>
      <c r="Q245">
        <v>22373.627844712199</v>
      </c>
      <c r="R245">
        <v>22518.0722891566</v>
      </c>
      <c r="S245">
        <v>23240.294511378801</v>
      </c>
      <c r="T245">
        <v>23962.5167336011</v>
      </c>
      <c r="U245">
        <v>24684.738955823301</v>
      </c>
      <c r="V245" t="s">
        <v>17</v>
      </c>
    </row>
  </sheetData>
  <mergeCells count="1">
    <mergeCell ref="K3:V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1DC58-CB87-43B5-8780-EB9203C9C2F4}">
  <dimension ref="A1:BD64"/>
  <sheetViews>
    <sheetView topLeftCell="A4" zoomScale="50" zoomScaleNormal="50" workbookViewId="0">
      <selection activeCell="AI12" sqref="AI12"/>
    </sheetView>
  </sheetViews>
  <sheetFormatPr defaultRowHeight="14.4" x14ac:dyDescent="0.55000000000000004"/>
  <sheetData>
    <row r="1" spans="1:28" ht="15.6" customHeight="1" x14ac:dyDescent="0.6">
      <c r="A1" s="30" t="s">
        <v>30</v>
      </c>
      <c r="B1" s="30"/>
      <c r="C1" s="30"/>
      <c r="D1" s="30"/>
      <c r="E1" s="30"/>
      <c r="F1" s="30"/>
      <c r="G1" s="30"/>
      <c r="H1" s="31" t="s">
        <v>31</v>
      </c>
      <c r="I1" s="31"/>
      <c r="J1" s="31"/>
      <c r="K1" s="31"/>
      <c r="L1" s="31"/>
      <c r="M1" s="31"/>
      <c r="N1" s="31"/>
      <c r="O1" s="32" t="s">
        <v>32</v>
      </c>
      <c r="P1" s="32"/>
      <c r="Q1" s="32"/>
      <c r="R1" s="32"/>
      <c r="S1" s="32"/>
      <c r="T1" s="32"/>
      <c r="U1" s="32"/>
      <c r="V1" s="33" t="s">
        <v>33</v>
      </c>
      <c r="W1" s="33"/>
      <c r="X1" s="33"/>
      <c r="Y1" s="33"/>
      <c r="Z1" s="33"/>
      <c r="AA1" s="33"/>
      <c r="AB1" s="33"/>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2</v>
      </c>
      <c r="C5">
        <f>$AL19/1000000</f>
        <v>17.323293287325299</v>
      </c>
      <c r="D5">
        <f>$AL20/1000000</f>
        <v>19.770025556219501</v>
      </c>
      <c r="E5">
        <f>$AL21/1000000</f>
        <v>22.163689076969199</v>
      </c>
      <c r="F5">
        <f>$AL22/1000000</f>
        <v>24.557352597718896</v>
      </c>
      <c r="G5">
        <f>$AL23/1000000</f>
        <v>26.951016118468502</v>
      </c>
      <c r="H5" t="s">
        <v>1</v>
      </c>
      <c r="I5">
        <v>2</v>
      </c>
      <c r="J5">
        <f>$AL24/1000000</f>
        <v>17.300272175325301</v>
      </c>
      <c r="K5">
        <f>$AL25/1000000</f>
        <v>19.755957098886199</v>
      </c>
      <c r="L5">
        <f>$AL26/1000000</f>
        <v>22.149620619635897</v>
      </c>
      <c r="M5">
        <f>$AL27/1000000</f>
        <v>24.543284140385502</v>
      </c>
      <c r="N5">
        <f>$AL28/1000000</f>
        <v>26.9369476611352</v>
      </c>
      <c r="O5" t="s">
        <v>1</v>
      </c>
      <c r="P5">
        <v>2</v>
      </c>
      <c r="Q5">
        <f>$AL29/1000000</f>
        <v>17.2887616193253</v>
      </c>
      <c r="R5">
        <f>$AL30/1000000</f>
        <v>19.748922870219499</v>
      </c>
      <c r="S5">
        <f>$AL31/1000000</f>
        <v>22.1425863909692</v>
      </c>
      <c r="T5">
        <f>$AL32/1000000</f>
        <v>24.536249911718901</v>
      </c>
      <c r="U5">
        <f>$AL33/1000000</f>
        <v>26.929913432468499</v>
      </c>
      <c r="V5" t="s">
        <v>1</v>
      </c>
      <c r="W5">
        <v>2</v>
      </c>
      <c r="X5">
        <f>$AL34/1000000</f>
        <v>17.277251063325302</v>
      </c>
      <c r="Y5">
        <f>$AL35/1000000</f>
        <v>19.741888641552897</v>
      </c>
      <c r="Z5">
        <f>$AL36/1000000</f>
        <v>22.135552162302503</v>
      </c>
      <c r="AA5">
        <f>$AL37/1000000</f>
        <v>24.5292156830522</v>
      </c>
      <c r="AB5">
        <f>$AL38/1000000</f>
        <v>26.922879203801902</v>
      </c>
    </row>
    <row r="6" spans="1:28" x14ac:dyDescent="0.55000000000000004">
      <c r="A6" t="s">
        <v>2</v>
      </c>
      <c r="B6">
        <v>4</v>
      </c>
      <c r="C6">
        <f>$AM19/1000000</f>
        <v>17.323293287325299</v>
      </c>
      <c r="D6">
        <f>$AM20/1000000</f>
        <v>19.722113701526101</v>
      </c>
      <c r="E6">
        <f>$AM21/1000000</f>
        <v>22.061450463960497</v>
      </c>
      <c r="F6">
        <f>$AM22/1000000</f>
        <v>24.400787226394797</v>
      </c>
      <c r="G6">
        <f>$AM23/1000000</f>
        <v>26.7401239888292</v>
      </c>
      <c r="H6" t="s">
        <v>2</v>
      </c>
      <c r="I6">
        <v>4</v>
      </c>
      <c r="J6">
        <f>$AM24/1000000</f>
        <v>17.277251063325302</v>
      </c>
      <c r="K6">
        <f>$AM25/1000000</f>
        <v>19.696141164910699</v>
      </c>
      <c r="L6">
        <f>$AM26/1000000</f>
        <v>22.035477927345102</v>
      </c>
      <c r="M6">
        <f>$AM27/1000000</f>
        <v>24.374814689779402</v>
      </c>
      <c r="N6">
        <f>$AM28/1000000</f>
        <v>26.714151452213802</v>
      </c>
      <c r="O6" t="s">
        <v>2</v>
      </c>
      <c r="P6">
        <v>4</v>
      </c>
      <c r="Q6">
        <f>$AM29/1000000</f>
        <v>17.2542299513253</v>
      </c>
      <c r="R6">
        <f>$AM30/1000000</f>
        <v>19.683154896603</v>
      </c>
      <c r="S6">
        <f>$AM31/1000000</f>
        <v>22.022491659037399</v>
      </c>
      <c r="T6">
        <f>$AM32/1000000</f>
        <v>24.361828421471699</v>
      </c>
      <c r="U6">
        <f>$AM33/1000000</f>
        <v>26.701165183906102</v>
      </c>
      <c r="V6" t="s">
        <v>2</v>
      </c>
      <c r="W6">
        <v>4</v>
      </c>
      <c r="X6">
        <f>$AM34/1000000</f>
        <v>17.231208839325301</v>
      </c>
      <c r="Y6">
        <f>$AM35/1000000</f>
        <v>19.670168628295297</v>
      </c>
      <c r="Z6">
        <f>$AM36/1000000</f>
        <v>22.0095053907297</v>
      </c>
      <c r="AA6">
        <f>$AM37/1000000</f>
        <v>24.348842153164</v>
      </c>
      <c r="AB6">
        <f>$AM38/1000000</f>
        <v>26.688178915598399</v>
      </c>
    </row>
    <row r="7" spans="1:28" x14ac:dyDescent="0.55000000000000004">
      <c r="A7" t="s">
        <v>3</v>
      </c>
      <c r="B7">
        <v>6</v>
      </c>
      <c r="C7">
        <f>$AN19/1000000</f>
        <v>17.323293287325299</v>
      </c>
      <c r="D7">
        <f>$AN20/1000000</f>
        <v>19.7053134407894</v>
      </c>
      <c r="E7">
        <f>$AN21/1000000</f>
        <v>22.025600560697601</v>
      </c>
      <c r="F7">
        <f>$AN22/1000000</f>
        <v>24.345887680605898</v>
      </c>
      <c r="G7">
        <f>$AN23/1000000</f>
        <v>26.666174800514099</v>
      </c>
      <c r="H7" t="s">
        <v>3</v>
      </c>
      <c r="I7">
        <v>6</v>
      </c>
      <c r="J7">
        <f>$AN24/1000000</f>
        <v>17.261903655325302</v>
      </c>
      <c r="K7">
        <f>$AN25/1000000</f>
        <v>19.675166746503699</v>
      </c>
      <c r="L7">
        <f>$AN26/1000000</f>
        <v>21.9954538664119</v>
      </c>
      <c r="M7">
        <f>$AN27/1000000</f>
        <v>24.315740986320101</v>
      </c>
      <c r="N7">
        <f>$AN28/1000000</f>
        <v>26.636028106228299</v>
      </c>
      <c r="O7" t="s">
        <v>3</v>
      </c>
      <c r="P7">
        <v>6</v>
      </c>
      <c r="Q7">
        <f>$AN29/1000000</f>
        <v>17.231208839325301</v>
      </c>
      <c r="R7">
        <f>$AN30/1000000</f>
        <v>19.6600933993609</v>
      </c>
      <c r="S7">
        <f>$AN31/1000000</f>
        <v>21.980380519269101</v>
      </c>
      <c r="T7">
        <f>$AN32/1000000</f>
        <v>24.300667639177298</v>
      </c>
      <c r="U7">
        <f>$AN33/1000000</f>
        <v>26.6209547590855</v>
      </c>
      <c r="V7" t="s">
        <v>3</v>
      </c>
      <c r="W7">
        <v>6</v>
      </c>
      <c r="X7">
        <f>$AN34/1000000</f>
        <v>17.200514023325301</v>
      </c>
      <c r="Y7">
        <f>$AN35/1000000</f>
        <v>19.645020052218001</v>
      </c>
      <c r="Z7">
        <f>$AN36/1000000</f>
        <v>21.965307172126199</v>
      </c>
      <c r="AA7">
        <f>$AN37/1000000</f>
        <v>24.2855942920344</v>
      </c>
      <c r="AB7">
        <f>$AN38/1000000</f>
        <v>26.605881411942601</v>
      </c>
    </row>
    <row r="8" spans="1:28" x14ac:dyDescent="0.55000000000000004">
      <c r="A8" t="s">
        <v>4</v>
      </c>
      <c r="B8">
        <v>7</v>
      </c>
      <c r="C8">
        <f>$AO19/1000000</f>
        <v>17.323293287325299</v>
      </c>
      <c r="D8">
        <f>$AO20/1000000</f>
        <v>19.697782289424698</v>
      </c>
      <c r="E8">
        <f>$AO21/1000000</f>
        <v>22.009529914407398</v>
      </c>
      <c r="F8">
        <f>$AO22/1000000</f>
        <v>24.321277539390099</v>
      </c>
      <c r="G8">
        <f>$AO23/1000000</f>
        <v>26.633025164372803</v>
      </c>
      <c r="H8" t="s">
        <v>4</v>
      </c>
      <c r="I8">
        <v>7</v>
      </c>
      <c r="J8">
        <f>$AO24/1000000</f>
        <v>17.2542299513253</v>
      </c>
      <c r="K8">
        <f>$AO25/1000000</f>
        <v>19.665764421010902</v>
      </c>
      <c r="L8">
        <f>$AO26/1000000</f>
        <v>21.977512045993599</v>
      </c>
      <c r="M8">
        <f>$AO27/1000000</f>
        <v>24.2892596709763</v>
      </c>
      <c r="N8">
        <f>$AO28/1000000</f>
        <v>26.601007295959</v>
      </c>
      <c r="O8" t="s">
        <v>4</v>
      </c>
      <c r="P8">
        <v>7</v>
      </c>
      <c r="Q8">
        <f>$AO29/1000000</f>
        <v>17.2196982833253</v>
      </c>
      <c r="R8">
        <f>$AO30/1000000</f>
        <v>19.649755486804001</v>
      </c>
      <c r="S8">
        <f>$AO31/1000000</f>
        <v>21.961503111786701</v>
      </c>
      <c r="T8">
        <f>$AO32/1000000</f>
        <v>24.273250736769402</v>
      </c>
      <c r="U8">
        <f>$AO33/1000000</f>
        <v>26.584998361752099</v>
      </c>
      <c r="V8" t="s">
        <v>4</v>
      </c>
      <c r="W8">
        <v>7</v>
      </c>
      <c r="X8">
        <f>$AO34/1000000</f>
        <v>17.185166615325297</v>
      </c>
      <c r="Y8">
        <f>$AO35/1000000</f>
        <v>19.633746552597103</v>
      </c>
      <c r="Z8">
        <f>$AO36/1000000</f>
        <v>21.9454941775798</v>
      </c>
      <c r="AA8">
        <f>$AO37/1000000</f>
        <v>24.257241802562501</v>
      </c>
      <c r="AB8">
        <f>$AO38/1000000</f>
        <v>26.568989427545201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19826648.6572209</v>
      </c>
      <c r="AL20">
        <v>19770025.5562195</v>
      </c>
      <c r="AM20">
        <v>19722113.701526102</v>
      </c>
      <c r="AN20">
        <v>19705313.440789402</v>
      </c>
      <c r="AO20">
        <v>19697782.289424699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22284516.5287068</v>
      </c>
      <c r="AL21">
        <v>22163689.076969199</v>
      </c>
      <c r="AM21">
        <v>22061450.463960499</v>
      </c>
      <c r="AN21">
        <v>22025600.5606976</v>
      </c>
      <c r="AO21">
        <v>22009529.914407399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24742384.400192801</v>
      </c>
      <c r="AL22">
        <v>24557352.597718898</v>
      </c>
      <c r="AM22">
        <v>24400787.226394799</v>
      </c>
      <c r="AN22">
        <v>24345887.6806059</v>
      </c>
      <c r="AO22">
        <v>24321277.539390098</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27200252.271678701</v>
      </c>
      <c r="AL23">
        <v>26951016.118468501</v>
      </c>
      <c r="AM23">
        <v>26740123.988829199</v>
      </c>
      <c r="AN23">
        <v>26666174.800514098</v>
      </c>
      <c r="AO23">
        <v>26633025.164372802</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17323293.2873253</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19826648.6572209</v>
      </c>
      <c r="AL25">
        <v>19755957.098886199</v>
      </c>
      <c r="AM25">
        <v>19696141.1649107</v>
      </c>
      <c r="AN25">
        <v>19675166.7465037</v>
      </c>
      <c r="AO25">
        <v>19665764.4210109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22284516.5287068</v>
      </c>
      <c r="AL26">
        <v>22149620.619635899</v>
      </c>
      <c r="AM26">
        <v>22035477.927345101</v>
      </c>
      <c r="AN26">
        <v>21995453.866411898</v>
      </c>
      <c r="AO26">
        <v>21977512.0459936</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24742384.400192801</v>
      </c>
      <c r="AL27">
        <v>24543284.140385501</v>
      </c>
      <c r="AM27">
        <v>24374814.689779401</v>
      </c>
      <c r="AN27">
        <v>24315740.986320101</v>
      </c>
      <c r="AO27">
        <v>24289259.6709763</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27200252.271678701</v>
      </c>
      <c r="AL28">
        <v>26936947.6611352</v>
      </c>
      <c r="AM28">
        <v>26714151.452213801</v>
      </c>
      <c r="AN28">
        <v>26636028.106228299</v>
      </c>
      <c r="AO28">
        <v>26601007.295959</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17323293.2873253</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19826648.6572209</v>
      </c>
      <c r="AL30">
        <v>19748922.870219499</v>
      </c>
      <c r="AM30">
        <v>19683154.896602999</v>
      </c>
      <c r="AN30">
        <v>19660093.399360899</v>
      </c>
      <c r="AO30">
        <v>19649755.486804001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22284516.5287068</v>
      </c>
      <c r="AL31">
        <v>22142586.390969198</v>
      </c>
      <c r="AM31">
        <v>22022491.6590374</v>
      </c>
      <c r="AN31">
        <v>21980380.519269101</v>
      </c>
      <c r="AO31">
        <v>21961503.111786701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24742384.400192801</v>
      </c>
      <c r="AL32">
        <v>24536249.911718901</v>
      </c>
      <c r="AM32">
        <v>24361828.4214717</v>
      </c>
      <c r="AN32">
        <v>24300667.6391773</v>
      </c>
      <c r="AO32">
        <v>24273250.736769401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27200252.271678701</v>
      </c>
      <c r="AL33">
        <v>26929913.4324685</v>
      </c>
      <c r="AM33">
        <v>26701165.183906101</v>
      </c>
      <c r="AN33">
        <v>26620954.759085499</v>
      </c>
      <c r="AO33">
        <v>26584998.3617521</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17323293.2873253</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19826648.6572209</v>
      </c>
      <c r="AL35">
        <v>19741888.641552899</v>
      </c>
      <c r="AM35">
        <v>19670168.628295299</v>
      </c>
      <c r="AN35">
        <v>19645020.052218001</v>
      </c>
      <c r="AO35">
        <v>19633746.552597102</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22284516.5287068</v>
      </c>
      <c r="AL36">
        <v>22135552.162302501</v>
      </c>
      <c r="AM36">
        <v>22009505.390729699</v>
      </c>
      <c r="AN36">
        <v>21965307.1721262</v>
      </c>
      <c r="AO36">
        <v>21945494.177579802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24742384.400192801</v>
      </c>
      <c r="AL37">
        <v>24529215.683052201</v>
      </c>
      <c r="AM37">
        <v>24348842.153163999</v>
      </c>
      <c r="AN37">
        <v>24285594.292034399</v>
      </c>
      <c r="AO37">
        <v>24257241.802562501</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27200252.271678701</v>
      </c>
      <c r="AL38">
        <v>26922879.2038019</v>
      </c>
      <c r="AM38">
        <v>26688178.9155984</v>
      </c>
      <c r="AN38">
        <v>26605881.411942601</v>
      </c>
      <c r="AO38">
        <v>26568989.427545201</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5" t="s">
        <v>92</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97</v>
      </c>
      <c r="B58" s="46"/>
      <c r="C58" s="46"/>
      <c r="D58" s="46"/>
      <c r="E58" s="46"/>
      <c r="F58" s="46"/>
      <c r="G58" s="46"/>
      <c r="H58" s="46"/>
      <c r="I58" s="46"/>
      <c r="J58" s="46"/>
      <c r="K58" s="46"/>
      <c r="L58" s="46"/>
      <c r="M58" s="46"/>
      <c r="N58" s="46"/>
      <c r="O58" s="47" t="s">
        <v>98</v>
      </c>
      <c r="P58" s="47"/>
      <c r="Q58" s="47"/>
      <c r="R58" s="47"/>
      <c r="S58" s="47"/>
      <c r="T58" s="47"/>
      <c r="U58" s="47"/>
      <c r="V58" s="47"/>
      <c r="W58" s="47"/>
      <c r="X58" s="47"/>
      <c r="Y58" s="47"/>
      <c r="Z58" s="47"/>
      <c r="AA58" s="47"/>
      <c r="AB58" s="47"/>
      <c r="AC58" s="43" t="s">
        <v>99</v>
      </c>
      <c r="AD58" s="43"/>
      <c r="AE58" s="43"/>
      <c r="AF58" s="43"/>
      <c r="AG58" s="43"/>
      <c r="AH58" s="43"/>
      <c r="AI58" s="43"/>
      <c r="AJ58" s="43"/>
      <c r="AK58" s="43"/>
      <c r="AL58" s="43"/>
      <c r="AM58" s="43"/>
      <c r="AN58" s="43"/>
      <c r="AO58" s="43"/>
      <c r="AP58" s="43"/>
      <c r="AQ58" s="44" t="s">
        <v>93</v>
      </c>
      <c r="AR58" s="44"/>
      <c r="AS58" s="44"/>
      <c r="AT58" s="44"/>
      <c r="AU58" s="44"/>
      <c r="AV58" s="44"/>
      <c r="AW58" s="44"/>
      <c r="AX58" s="44"/>
      <c r="AY58" s="44"/>
      <c r="AZ58" s="44"/>
      <c r="BA58" s="44"/>
      <c r="BB58" s="44"/>
      <c r="BC58" s="44"/>
      <c r="BD58" s="44"/>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0</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-11510.555999999866</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-17265.83400000073</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-23021.111999999732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-28311.55050070025</v>
      </c>
      <c r="E61">
        <f t="shared" si="0"/>
        <v>-23955.92734669894</v>
      </c>
      <c r="F61">
        <f t="shared" si="0"/>
        <v>-8400.1303683500737</v>
      </c>
      <c r="G61">
        <f t="shared" si="0"/>
        <v>-7531.1513647027314</v>
      </c>
      <c r="H61">
        <f t="shared" si="0"/>
        <v>-7029.0746069997549</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5">(AL25-AK25)/(R$59-Q$59)</f>
        <v>-35345.779167350382</v>
      </c>
      <c r="S61">
        <f t="shared" si="1"/>
        <v>-29907.966987749562</v>
      </c>
      <c r="T61">
        <f t="shared" si="1"/>
        <v>-10487.209203500301</v>
      </c>
      <c r="U61">
        <f t="shared" si="1"/>
        <v>-9402.3254927992821</v>
      </c>
      <c r="V61">
        <f t="shared" si="1"/>
        <v>-8775.5037931986153</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6">(AL30-AK30)/(AF$59-AE$59)</f>
        <v>-38862.893500700593</v>
      </c>
      <c r="AG61">
        <f t="shared" si="2"/>
        <v>-32883.986808249727</v>
      </c>
      <c r="AH61">
        <f t="shared" si="2"/>
        <v>-11530.748621050268</v>
      </c>
      <c r="AI61">
        <f t="shared" si="2"/>
        <v>-10337.912556897849</v>
      </c>
      <c r="AJ61">
        <f t="shared" si="2"/>
        <v>-9648.7183862999082</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7">(AL35-AK35)/(AT$59-AS$59)</f>
        <v>-42380.007834000513</v>
      </c>
      <c r="AU61">
        <f t="shared" si="3"/>
        <v>-35860.006628800184</v>
      </c>
      <c r="AV61">
        <f t="shared" si="3"/>
        <v>-12574.288038648665</v>
      </c>
      <c r="AW61">
        <f t="shared" si="3"/>
        <v>-11273.499620899558</v>
      </c>
      <c r="AX61">
        <f t="shared" si="3"/>
        <v>-10521.932979401201</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si="4"/>
        <v>-60413.725868800655</v>
      </c>
      <c r="E62">
        <f t="shared" si="0"/>
        <v>-51119.306504350156</v>
      </c>
      <c r="F62">
        <f t="shared" si="0"/>
        <v>-17924.951631449163</v>
      </c>
      <c r="G62">
        <f t="shared" si="0"/>
        <v>-16070.646290201694</v>
      </c>
      <c r="H62">
        <f t="shared" si="0"/>
        <v>-14999.269870899618</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5"/>
        <v>-67447.954535450786</v>
      </c>
      <c r="S62">
        <f t="shared" si="1"/>
        <v>-57071.346145398915</v>
      </c>
      <c r="T62">
        <f t="shared" si="1"/>
        <v>-20012.030466601253</v>
      </c>
      <c r="U62">
        <f t="shared" si="1"/>
        <v>-17941.820418298244</v>
      </c>
      <c r="V62">
        <f t="shared" si="1"/>
        <v>-16745.699057098478</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6"/>
        <v>-70965.068868800998</v>
      </c>
      <c r="AG62">
        <f t="shared" si="2"/>
        <v>-60047.36596589908</v>
      </c>
      <c r="AH62">
        <f t="shared" si="2"/>
        <v>-21055.569884149358</v>
      </c>
      <c r="AI62">
        <f t="shared" si="2"/>
        <v>-18877.407482400537</v>
      </c>
      <c r="AJ62">
        <f t="shared" si="2"/>
        <v>-17618.913650199771</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7"/>
        <v>-74482.183202149346</v>
      </c>
      <c r="AU62">
        <f t="shared" si="3"/>
        <v>-63023.385786401108</v>
      </c>
      <c r="AV62">
        <f t="shared" si="3"/>
        <v>-22099.109301749617</v>
      </c>
      <c r="AW62">
        <f t="shared" si="3"/>
        <v>-19812.99454639852</v>
      </c>
      <c r="AX62">
        <f t="shared" si="3"/>
        <v>-18492.128243301064</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4"/>
        <v>-92515.901236951351</v>
      </c>
      <c r="E63">
        <f t="shared" si="0"/>
        <v>-78282.6856620498</v>
      </c>
      <c r="F63">
        <f t="shared" si="0"/>
        <v>-27449.772894449532</v>
      </c>
      <c r="G63">
        <f t="shared" si="0"/>
        <v>-24610.141215801239</v>
      </c>
      <c r="H63">
        <f t="shared" si="0"/>
        <v>-22969.465134698898</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5"/>
        <v>-99550.129903649911</v>
      </c>
      <c r="S63">
        <f t="shared" si="1"/>
        <v>-84234.725303050131</v>
      </c>
      <c r="T63">
        <f t="shared" si="1"/>
        <v>-29536.85172965005</v>
      </c>
      <c r="U63">
        <f t="shared" si="1"/>
        <v>-26481.315343800932</v>
      </c>
      <c r="V63">
        <f t="shared" si="1"/>
        <v>-24715.894320901483</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6"/>
        <v>-103067.24423694983</v>
      </c>
      <c r="AG63">
        <f t="shared" si="2"/>
        <v>-87210.745123600587</v>
      </c>
      <c r="AH63">
        <f t="shared" si="2"/>
        <v>-30580.391147200018</v>
      </c>
      <c r="AI63">
        <f t="shared" si="2"/>
        <v>-27416.902407899499</v>
      </c>
      <c r="AJ63">
        <f t="shared" si="2"/>
        <v>-25589.108913999051</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7"/>
        <v>-106584.35857030004</v>
      </c>
      <c r="AU63">
        <f t="shared" si="3"/>
        <v>-90186.764944100752</v>
      </c>
      <c r="AV63">
        <f t="shared" si="3"/>
        <v>-31623.930564800277</v>
      </c>
      <c r="AW63">
        <f t="shared" si="3"/>
        <v>-28352.489471897483</v>
      </c>
      <c r="AX63">
        <f t="shared" si="3"/>
        <v>-26462.323507100344</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4"/>
        <v>-124618.07660510018</v>
      </c>
      <c r="E64">
        <f t="shared" si="0"/>
        <v>-105446.06481965072</v>
      </c>
      <c r="F64">
        <f t="shared" si="0"/>
        <v>-36974.594157550484</v>
      </c>
      <c r="G64">
        <f t="shared" si="0"/>
        <v>-33149.636141296476</v>
      </c>
      <c r="H64">
        <f t="shared" si="0"/>
        <v>-30939.660398501903</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5"/>
        <v>-131652.30527175032</v>
      </c>
      <c r="S64">
        <f t="shared" si="1"/>
        <v>-111398.10446069948</v>
      </c>
      <c r="T64">
        <f t="shared" si="1"/>
        <v>-39061.672992751002</v>
      </c>
      <c r="U64">
        <f t="shared" si="1"/>
        <v>-35020.810269299895</v>
      </c>
      <c r="V64">
        <f t="shared" si="1"/>
        <v>-32686.089584700763</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6"/>
        <v>-135169.41960510053</v>
      </c>
      <c r="AG64">
        <f t="shared" si="2"/>
        <v>-114374.12428119965</v>
      </c>
      <c r="AH64">
        <f t="shared" si="2"/>
        <v>-40105.21241030097</v>
      </c>
      <c r="AI64">
        <f t="shared" si="2"/>
        <v>-35956.397333398461</v>
      </c>
      <c r="AJ64">
        <f t="shared" si="2"/>
        <v>-33559.304177802056</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7"/>
        <v>-138686.53393840045</v>
      </c>
      <c r="AU64">
        <f t="shared" si="3"/>
        <v>-117350.14410175011</v>
      </c>
      <c r="AV64">
        <f t="shared" si="3"/>
        <v>-41148.751827899367</v>
      </c>
      <c r="AW64">
        <f t="shared" si="3"/>
        <v>-36891.984397400171</v>
      </c>
      <c r="AX64">
        <f t="shared" si="3"/>
        <v>-34432.518770899624</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1513-3DB5-4087-8D3D-C41BD15D61EC}">
  <dimension ref="A1:AB2882"/>
  <sheetViews>
    <sheetView topLeftCell="A2" zoomScale="50" zoomScaleNormal="50" workbookViewId="0">
      <selection activeCell="I8" sqref="I8"/>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48" t="s">
        <v>39</v>
      </c>
      <c r="M2" s="49" t="s">
        <v>46</v>
      </c>
      <c r="N2" s="50" t="s">
        <v>15</v>
      </c>
      <c r="O2" s="50"/>
      <c r="P2" s="50"/>
      <c r="Q2" s="50"/>
      <c r="R2" s="51" t="s">
        <v>19</v>
      </c>
      <c r="S2" s="51"/>
      <c r="T2" s="51"/>
      <c r="U2" s="51"/>
      <c r="V2" s="52" t="s">
        <v>20</v>
      </c>
      <c r="W2" s="52"/>
      <c r="X2" s="52"/>
      <c r="Y2" s="52"/>
    </row>
    <row r="3" spans="1:28" x14ac:dyDescent="0.55000000000000004">
      <c r="A3" s="11" t="s">
        <v>28</v>
      </c>
      <c r="B3" s="11" t="s">
        <v>13</v>
      </c>
      <c r="C3" s="11" t="s">
        <v>0</v>
      </c>
      <c r="D3" s="11" t="s">
        <v>14</v>
      </c>
      <c r="E3" s="11" t="s">
        <v>15</v>
      </c>
      <c r="F3" s="11" t="s">
        <v>16</v>
      </c>
      <c r="G3" t="s">
        <v>55</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13</v>
      </c>
      <c r="C4" s="11" t="s">
        <v>0</v>
      </c>
      <c r="D4" s="11" t="s">
        <v>14</v>
      </c>
      <c r="E4" s="11" t="s">
        <v>15</v>
      </c>
      <c r="F4" s="11" t="s">
        <v>18</v>
      </c>
      <c r="G4" t="s">
        <v>55</v>
      </c>
      <c r="L4" s="48"/>
      <c r="M4" s="49"/>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13</v>
      </c>
      <c r="C5" s="11" t="s">
        <v>0</v>
      </c>
      <c r="D5" s="11" t="s">
        <v>14</v>
      </c>
      <c r="E5" s="11" t="s">
        <v>19</v>
      </c>
      <c r="F5" s="11" t="s">
        <v>16</v>
      </c>
      <c r="G5" t="s">
        <v>55</v>
      </c>
      <c r="L5" s="23" t="s">
        <v>0</v>
      </c>
      <c r="M5">
        <v>0</v>
      </c>
      <c r="N5" t="str">
        <f>G3</f>
        <v>EPS</v>
      </c>
      <c r="O5" t="str">
        <f>G4</f>
        <v>EPS</v>
      </c>
      <c r="P5">
        <f>G9</f>
        <v>8000</v>
      </c>
      <c r="Q5">
        <f>G10</f>
        <v>8000</v>
      </c>
      <c r="R5" t="str">
        <f>G5</f>
        <v>EPS</v>
      </c>
      <c r="S5" t="str">
        <f>G6</f>
        <v>EPS</v>
      </c>
      <c r="T5">
        <f>G11</f>
        <v>8000</v>
      </c>
      <c r="U5">
        <f>G12</f>
        <v>8000</v>
      </c>
      <c r="V5" t="str">
        <f>G7</f>
        <v>EPS</v>
      </c>
      <c r="W5" t="str">
        <f>G8</f>
        <v>EPS</v>
      </c>
      <c r="X5">
        <f>G13</f>
        <v>8000</v>
      </c>
      <c r="Y5">
        <f>G14</f>
        <v>15595.837897042718</v>
      </c>
    </row>
    <row r="6" spans="1:28" x14ac:dyDescent="0.55000000000000004">
      <c r="A6" s="11" t="s">
        <v>28</v>
      </c>
      <c r="B6" s="11" t="s">
        <v>13</v>
      </c>
      <c r="C6" s="11" t="s">
        <v>0</v>
      </c>
      <c r="D6" s="11" t="s">
        <v>14</v>
      </c>
      <c r="E6" s="11" t="s">
        <v>19</v>
      </c>
      <c r="F6" s="11" t="s">
        <v>18</v>
      </c>
      <c r="G6" t="s">
        <v>55</v>
      </c>
      <c r="L6" s="23" t="s">
        <v>1</v>
      </c>
      <c r="M6">
        <v>2</v>
      </c>
      <c r="N6">
        <f>$G$15</f>
        <v>9000</v>
      </c>
      <c r="O6">
        <f>G16</f>
        <v>9000</v>
      </c>
      <c r="P6">
        <f>G21</f>
        <v>8000</v>
      </c>
      <c r="Q6">
        <f>G22</f>
        <v>8000</v>
      </c>
      <c r="R6" t="str">
        <f>G17</f>
        <v>EPS</v>
      </c>
      <c r="S6" t="str">
        <f>G18</f>
        <v>EPS</v>
      </c>
      <c r="T6">
        <f>G23</f>
        <v>8000</v>
      </c>
      <c r="U6">
        <f>G24</f>
        <v>8000</v>
      </c>
      <c r="V6" t="str">
        <f>G19</f>
        <v>EPS</v>
      </c>
      <c r="W6" t="str">
        <f>G20</f>
        <v>EPS</v>
      </c>
      <c r="X6">
        <f>G25</f>
        <v>8000</v>
      </c>
      <c r="Y6">
        <f>G26</f>
        <v>15459.474260679082</v>
      </c>
    </row>
    <row r="7" spans="1:28" x14ac:dyDescent="0.55000000000000004">
      <c r="A7" s="11" t="s">
        <v>28</v>
      </c>
      <c r="B7" s="11" t="s">
        <v>13</v>
      </c>
      <c r="C7" s="11" t="s">
        <v>0</v>
      </c>
      <c r="D7" s="11" t="s">
        <v>14</v>
      </c>
      <c r="E7" s="11" t="s">
        <v>20</v>
      </c>
      <c r="F7" s="11" t="s">
        <v>16</v>
      </c>
      <c r="G7" t="s">
        <v>55</v>
      </c>
      <c r="L7" s="23" t="s">
        <v>2</v>
      </c>
      <c r="M7">
        <v>4</v>
      </c>
      <c r="N7">
        <f>G27</f>
        <v>9000</v>
      </c>
      <c r="O7">
        <f>G28</f>
        <v>9000</v>
      </c>
      <c r="P7" t="str">
        <f>G33</f>
        <v>EPS</v>
      </c>
      <c r="Q7" t="str">
        <f>G34</f>
        <v>EPS</v>
      </c>
      <c r="R7" t="str">
        <f>G29</f>
        <v>EPS</v>
      </c>
      <c r="S7" t="str">
        <f>G30</f>
        <v>EPS</v>
      </c>
      <c r="T7">
        <f>G35</f>
        <v>8000</v>
      </c>
      <c r="U7">
        <f>G36</f>
        <v>8000</v>
      </c>
      <c r="V7" t="str">
        <f>G31</f>
        <v>EPS</v>
      </c>
      <c r="W7" t="str">
        <f>G32</f>
        <v>EPS</v>
      </c>
      <c r="X7">
        <f>G37</f>
        <v>8000</v>
      </c>
      <c r="Y7">
        <f>G38</f>
        <v>15323.110624315446</v>
      </c>
    </row>
    <row r="8" spans="1:28" x14ac:dyDescent="0.55000000000000004">
      <c r="A8" s="11" t="s">
        <v>28</v>
      </c>
      <c r="B8" s="11" t="s">
        <v>13</v>
      </c>
      <c r="C8" s="11" t="s">
        <v>0</v>
      </c>
      <c r="D8" s="11" t="s">
        <v>14</v>
      </c>
      <c r="E8" s="11" t="s">
        <v>20</v>
      </c>
      <c r="F8" s="11" t="s">
        <v>18</v>
      </c>
      <c r="G8" t="s">
        <v>55</v>
      </c>
      <c r="L8" s="23" t="s">
        <v>3</v>
      </c>
      <c r="M8">
        <v>6</v>
      </c>
      <c r="N8">
        <f>G39</f>
        <v>9000</v>
      </c>
      <c r="O8">
        <f>G40</f>
        <v>9000</v>
      </c>
      <c r="P8" t="str">
        <f>G45</f>
        <v>EPS</v>
      </c>
      <c r="Q8" t="str">
        <f>G46</f>
        <v>EPS</v>
      </c>
      <c r="R8">
        <f>G41</f>
        <v>9000</v>
      </c>
      <c r="S8">
        <f>G42</f>
        <v>9000</v>
      </c>
      <c r="T8">
        <f>G47</f>
        <v>8000</v>
      </c>
      <c r="U8">
        <f>G48</f>
        <v>8000</v>
      </c>
      <c r="V8" t="str">
        <f>G43</f>
        <v>EPS</v>
      </c>
      <c r="W8" t="str">
        <f>G44</f>
        <v>EPS</v>
      </c>
      <c r="X8">
        <f>G49</f>
        <v>8000</v>
      </c>
      <c r="Y8">
        <f>G50</f>
        <v>15186.74698795181</v>
      </c>
    </row>
    <row r="9" spans="1:28" x14ac:dyDescent="0.55000000000000004">
      <c r="A9" s="11" t="s">
        <v>28</v>
      </c>
      <c r="B9" s="11" t="s">
        <v>13</v>
      </c>
      <c r="C9" s="11" t="s">
        <v>0</v>
      </c>
      <c r="D9" s="11" t="s">
        <v>21</v>
      </c>
      <c r="E9" s="11" t="s">
        <v>15</v>
      </c>
      <c r="F9" s="11" t="s">
        <v>16</v>
      </c>
      <c r="G9">
        <v>8000</v>
      </c>
      <c r="L9" s="23" t="s">
        <v>5</v>
      </c>
      <c r="M9">
        <v>8</v>
      </c>
      <c r="N9">
        <f>G63</f>
        <v>9000</v>
      </c>
      <c r="O9">
        <f>G64</f>
        <v>9000</v>
      </c>
      <c r="P9" t="str">
        <f>G69</f>
        <v>EPS</v>
      </c>
      <c r="Q9" t="str">
        <f>G70</f>
        <v>EPS</v>
      </c>
      <c r="R9">
        <f>G65</f>
        <v>9000</v>
      </c>
      <c r="S9">
        <f>G66</f>
        <v>9000</v>
      </c>
      <c r="T9" t="str">
        <f>G95</f>
        <v>EPS</v>
      </c>
      <c r="U9" t="str">
        <f>G71</f>
        <v>EPS</v>
      </c>
      <c r="V9" t="str">
        <f>G72</f>
        <v>EPS</v>
      </c>
      <c r="W9" t="str">
        <f>G68</f>
        <v>EPS</v>
      </c>
      <c r="X9">
        <f>G73</f>
        <v>8000</v>
      </c>
      <c r="Y9">
        <f>G74</f>
        <v>15050.383351588174</v>
      </c>
    </row>
    <row r="10" spans="1:28" x14ac:dyDescent="0.55000000000000004">
      <c r="A10" s="11" t="s">
        <v>28</v>
      </c>
      <c r="B10" s="11" t="s">
        <v>13</v>
      </c>
      <c r="C10" s="11" t="s">
        <v>0</v>
      </c>
      <c r="D10" s="11" t="s">
        <v>21</v>
      </c>
      <c r="E10" s="11" t="s">
        <v>15</v>
      </c>
      <c r="F10" s="11" t="s">
        <v>18</v>
      </c>
      <c r="G10">
        <v>8000</v>
      </c>
      <c r="L10" s="23" t="s">
        <v>7</v>
      </c>
      <c r="M10">
        <v>10</v>
      </c>
      <c r="N10">
        <f>G87</f>
        <v>9000</v>
      </c>
      <c r="O10">
        <f>G88</f>
        <v>9000</v>
      </c>
      <c r="P10" t="str">
        <f>G93</f>
        <v>EPS</v>
      </c>
      <c r="Q10" t="str">
        <f>G94</f>
        <v>EPS</v>
      </c>
      <c r="R10">
        <f>G89</f>
        <v>9000</v>
      </c>
      <c r="S10">
        <f>G90</f>
        <v>9000</v>
      </c>
      <c r="T10" t="str">
        <f>G95</f>
        <v>EPS</v>
      </c>
      <c r="U10" t="str">
        <f>G96</f>
        <v>EPS</v>
      </c>
      <c r="V10">
        <f>G91</f>
        <v>9000</v>
      </c>
      <c r="W10">
        <f>G92</f>
        <v>9000</v>
      </c>
      <c r="X10">
        <f>G97</f>
        <v>8000</v>
      </c>
      <c r="Y10">
        <f>G98</f>
        <v>15605.421686746984</v>
      </c>
    </row>
    <row r="11" spans="1:28" x14ac:dyDescent="0.55000000000000004">
      <c r="A11" s="11" t="s">
        <v>28</v>
      </c>
      <c r="B11" s="11" t="s">
        <v>13</v>
      </c>
      <c r="C11" s="11" t="s">
        <v>0</v>
      </c>
      <c r="D11" s="11" t="s">
        <v>21</v>
      </c>
      <c r="E11" s="11" t="s">
        <v>19</v>
      </c>
      <c r="F11" s="11" t="s">
        <v>16</v>
      </c>
      <c r="G11">
        <v>8000</v>
      </c>
      <c r="L11" s="23" t="s">
        <v>8</v>
      </c>
      <c r="M11">
        <v>15</v>
      </c>
      <c r="N11">
        <f>G99</f>
        <v>9546.8540829986614</v>
      </c>
      <c r="O11">
        <f>G100</f>
        <v>9546.8540829986614</v>
      </c>
      <c r="P11" t="str">
        <f>G105</f>
        <v>EPS</v>
      </c>
      <c r="Q11" t="str">
        <f>G106</f>
        <v>EPS</v>
      </c>
      <c r="R11">
        <f>G101</f>
        <v>9546.8540829986614</v>
      </c>
      <c r="S11">
        <f>G102</f>
        <v>9546.8540829986614</v>
      </c>
      <c r="T11" t="str">
        <f>G107</f>
        <v>EPS</v>
      </c>
      <c r="U11" t="str">
        <f>G108</f>
        <v>EPS</v>
      </c>
      <c r="V11">
        <f>G103</f>
        <v>9546.8540829986614</v>
      </c>
      <c r="W11">
        <f>G104</f>
        <v>9546.8540829986614</v>
      </c>
      <c r="X11">
        <f>G109</f>
        <v>8546.8540829986614</v>
      </c>
      <c r="Y11">
        <f>G110</f>
        <v>16546.85408299866</v>
      </c>
    </row>
    <row r="12" spans="1:28" x14ac:dyDescent="0.55000000000000004">
      <c r="A12" s="11" t="s">
        <v>28</v>
      </c>
      <c r="B12" s="11" t="s">
        <v>13</v>
      </c>
      <c r="C12" s="11" t="s">
        <v>0</v>
      </c>
      <c r="D12" s="11" t="s">
        <v>21</v>
      </c>
      <c r="E12" s="11" t="s">
        <v>19</v>
      </c>
      <c r="F12" s="11" t="s">
        <v>18</v>
      </c>
      <c r="G12">
        <v>8000</v>
      </c>
      <c r="L12" s="23" t="s">
        <v>9</v>
      </c>
      <c r="M12">
        <v>20</v>
      </c>
      <c r="N12">
        <f>G111</f>
        <v>10269.076305220884</v>
      </c>
      <c r="O12">
        <f>G112</f>
        <v>10269.076305220884</v>
      </c>
      <c r="P12" t="str">
        <f>G117</f>
        <v>EPS</v>
      </c>
      <c r="Q12" t="str">
        <f>G118</f>
        <v>EPS</v>
      </c>
      <c r="R12">
        <f>G113</f>
        <v>10269.076305220884</v>
      </c>
      <c r="S12">
        <f>G114</f>
        <v>10269.076305220884</v>
      </c>
      <c r="T12" t="str">
        <f>G119</f>
        <v>EPS</v>
      </c>
      <c r="U12" t="str">
        <f>G120</f>
        <v>EPS</v>
      </c>
      <c r="V12">
        <f>G115</f>
        <v>10269.07630522088</v>
      </c>
      <c r="W12">
        <f>G116</f>
        <v>10269.07630522088</v>
      </c>
      <c r="X12">
        <f>G121</f>
        <v>9269.076305220884</v>
      </c>
      <c r="Y12">
        <f>G122</f>
        <v>17269.076305220886</v>
      </c>
    </row>
    <row r="13" spans="1:28" x14ac:dyDescent="0.55000000000000004">
      <c r="A13" s="11" t="s">
        <v>28</v>
      </c>
      <c r="B13" s="11" t="s">
        <v>13</v>
      </c>
      <c r="C13" s="11" t="s">
        <v>0</v>
      </c>
      <c r="D13" s="11" t="s">
        <v>21</v>
      </c>
      <c r="E13" s="11" t="s">
        <v>20</v>
      </c>
      <c r="F13" s="11" t="s">
        <v>16</v>
      </c>
      <c r="G13">
        <v>8000</v>
      </c>
      <c r="L13" s="23" t="s">
        <v>11</v>
      </c>
      <c r="M13">
        <v>30</v>
      </c>
      <c r="N13">
        <f>G135</f>
        <v>11713.520749665327</v>
      </c>
      <c r="O13">
        <f>G136</f>
        <v>11713.520749665327</v>
      </c>
      <c r="P13" t="str">
        <f>G141</f>
        <v>EPS</v>
      </c>
      <c r="Q13" t="str">
        <f>G142</f>
        <v>EPS</v>
      </c>
      <c r="R13">
        <f>G137</f>
        <v>11713.520749665327</v>
      </c>
      <c r="S13">
        <f>G138</f>
        <v>11713.520749665327</v>
      </c>
      <c r="T13" t="str">
        <f>G143</f>
        <v>EPS</v>
      </c>
      <c r="U13" t="str">
        <f>G144</f>
        <v>EPS</v>
      </c>
      <c r="V13">
        <f>G139</f>
        <v>11713.520749665327</v>
      </c>
      <c r="W13">
        <f>G140</f>
        <v>11713.520749665327</v>
      </c>
      <c r="X13" t="str">
        <f>G145</f>
        <v>EPS</v>
      </c>
      <c r="Y13" t="str">
        <f>G146</f>
        <v>EPS</v>
      </c>
    </row>
    <row r="14" spans="1:28" x14ac:dyDescent="0.55000000000000004">
      <c r="A14" s="11" t="s">
        <v>28</v>
      </c>
      <c r="B14" s="11" t="s">
        <v>13</v>
      </c>
      <c r="C14" s="11" t="s">
        <v>0</v>
      </c>
      <c r="D14" s="11" t="s">
        <v>21</v>
      </c>
      <c r="E14" s="11" t="s">
        <v>20</v>
      </c>
      <c r="F14" s="11" t="s">
        <v>18</v>
      </c>
      <c r="G14">
        <v>15595.837897042718</v>
      </c>
    </row>
    <row r="15" spans="1:28" x14ac:dyDescent="0.55000000000000004">
      <c r="A15" s="11" t="s">
        <v>28</v>
      </c>
      <c r="B15" s="11" t="s">
        <v>13</v>
      </c>
      <c r="C15" s="11" t="s">
        <v>1</v>
      </c>
      <c r="D15" s="11" t="s">
        <v>14</v>
      </c>
      <c r="E15" s="11" t="s">
        <v>15</v>
      </c>
      <c r="F15" s="11" t="s">
        <v>16</v>
      </c>
      <c r="G15">
        <v>9000</v>
      </c>
    </row>
    <row r="16" spans="1:28" ht="43.2" x14ac:dyDescent="0.55000000000000004">
      <c r="A16" s="11" t="s">
        <v>28</v>
      </c>
      <c r="B16" s="11" t="s">
        <v>13</v>
      </c>
      <c r="C16" s="11" t="s">
        <v>1</v>
      </c>
      <c r="D16" s="11" t="s">
        <v>14</v>
      </c>
      <c r="E16" s="11" t="s">
        <v>15</v>
      </c>
      <c r="F16" s="11" t="s">
        <v>18</v>
      </c>
      <c r="G16">
        <v>9000</v>
      </c>
      <c r="K16" t="s">
        <v>52</v>
      </c>
      <c r="L16" s="15" t="s">
        <v>53</v>
      </c>
      <c r="M16" s="24" t="s">
        <v>74</v>
      </c>
      <c r="N16" s="24" t="s">
        <v>94</v>
      </c>
      <c r="O16" s="24" t="s">
        <v>75</v>
      </c>
      <c r="P16" s="24" t="s">
        <v>76</v>
      </c>
      <c r="Q16" s="24" t="s">
        <v>77</v>
      </c>
      <c r="R16" s="24" t="s">
        <v>95</v>
      </c>
      <c r="S16" s="24" t="s">
        <v>78</v>
      </c>
      <c r="T16" s="24" t="s">
        <v>54</v>
      </c>
    </row>
    <row r="17" spans="1:20" x14ac:dyDescent="0.55000000000000004">
      <c r="A17" s="11" t="s">
        <v>28</v>
      </c>
      <c r="B17" s="11" t="s">
        <v>13</v>
      </c>
      <c r="C17" s="11" t="s">
        <v>1</v>
      </c>
      <c r="D17" s="11" t="s">
        <v>14</v>
      </c>
      <c r="E17" s="11" t="s">
        <v>19</v>
      </c>
      <c r="F17" s="11" t="s">
        <v>16</v>
      </c>
      <c r="G17" t="s">
        <v>55</v>
      </c>
      <c r="K17" s="10">
        <v>43252</v>
      </c>
      <c r="L17">
        <f>$P$5</f>
        <v>8000</v>
      </c>
      <c r="M17">
        <f>$X$6</f>
        <v>8000</v>
      </c>
      <c r="N17">
        <f>$X$7</f>
        <v>8000</v>
      </c>
      <c r="O17">
        <f>$X$8</f>
        <v>8000</v>
      </c>
      <c r="P17">
        <f>$X$9</f>
        <v>8000</v>
      </c>
      <c r="Q17">
        <f>$X$10</f>
        <v>8000</v>
      </c>
      <c r="R17">
        <f>$X$11</f>
        <v>8546.8540829986614</v>
      </c>
      <c r="S17">
        <f>$X$12</f>
        <v>9269.076305220884</v>
      </c>
      <c r="T17">
        <f>$V$13</f>
        <v>11713.520749665327</v>
      </c>
    </row>
    <row r="18" spans="1:20" x14ac:dyDescent="0.55000000000000004">
      <c r="A18" s="11" t="s">
        <v>28</v>
      </c>
      <c r="B18" s="11" t="s">
        <v>13</v>
      </c>
      <c r="C18" s="11" t="s">
        <v>1</v>
      </c>
      <c r="D18" s="11" t="s">
        <v>14</v>
      </c>
      <c r="E18" s="11" t="s">
        <v>19</v>
      </c>
      <c r="F18" s="11" t="s">
        <v>18</v>
      </c>
      <c r="G18" t="s">
        <v>55</v>
      </c>
      <c r="K18" s="10">
        <v>43252.333333333336</v>
      </c>
      <c r="L18">
        <f>$P$5</f>
        <v>8000</v>
      </c>
      <c r="M18">
        <f>$X$6</f>
        <v>8000</v>
      </c>
      <c r="N18">
        <f>$X$7</f>
        <v>8000</v>
      </c>
      <c r="O18">
        <f>$X$8</f>
        <v>8000</v>
      </c>
      <c r="P18">
        <f>$X$9</f>
        <v>8000</v>
      </c>
      <c r="Q18">
        <f>$X$10</f>
        <v>8000</v>
      </c>
      <c r="R18">
        <f>$X$11</f>
        <v>8546.8540829986614</v>
      </c>
      <c r="S18">
        <f>$X$12</f>
        <v>9269.076305220884</v>
      </c>
      <c r="T18">
        <f>$V$13</f>
        <v>11713.520749665327</v>
      </c>
    </row>
    <row r="19" spans="1:20" x14ac:dyDescent="0.55000000000000004">
      <c r="A19" s="11" t="s">
        <v>28</v>
      </c>
      <c r="B19" s="11" t="s">
        <v>13</v>
      </c>
      <c r="C19" s="11" t="s">
        <v>1</v>
      </c>
      <c r="D19" s="11" t="s">
        <v>14</v>
      </c>
      <c r="E19" s="11" t="s">
        <v>20</v>
      </c>
      <c r="F19" s="11" t="s">
        <v>16</v>
      </c>
      <c r="G19" t="s">
        <v>55</v>
      </c>
      <c r="K19" s="10">
        <v>43252.333333333336</v>
      </c>
      <c r="L19">
        <f>$Q$5</f>
        <v>8000</v>
      </c>
      <c r="M19">
        <f>$Y$6</f>
        <v>15459.474260679082</v>
      </c>
      <c r="N19">
        <f>$Y$7</f>
        <v>15323.110624315446</v>
      </c>
      <c r="O19">
        <f>$Y$8</f>
        <v>15186.74698795181</v>
      </c>
      <c r="P19">
        <f>$Y$9</f>
        <v>15050.383351588174</v>
      </c>
      <c r="Q19">
        <f>$Y$10</f>
        <v>15605.421686746984</v>
      </c>
      <c r="R19">
        <f>$Y$11</f>
        <v>16546.85408299866</v>
      </c>
      <c r="S19">
        <f>$Y$12</f>
        <v>17269.076305220886</v>
      </c>
      <c r="T19">
        <f>$W$13</f>
        <v>11713.520749665327</v>
      </c>
    </row>
    <row r="20" spans="1:20" x14ac:dyDescent="0.55000000000000004">
      <c r="A20" s="11" t="s">
        <v>28</v>
      </c>
      <c r="B20" s="11" t="s">
        <v>13</v>
      </c>
      <c r="C20" s="11" t="s">
        <v>1</v>
      </c>
      <c r="D20" s="11" t="s">
        <v>14</v>
      </c>
      <c r="E20" s="11" t="s">
        <v>20</v>
      </c>
      <c r="F20" s="11" t="s">
        <v>18</v>
      </c>
      <c r="G20" t="s">
        <v>55</v>
      </c>
      <c r="K20" s="10">
        <v>43253</v>
      </c>
      <c r="L20">
        <f>$Q$5</f>
        <v>8000</v>
      </c>
      <c r="M20">
        <f>$Y$6</f>
        <v>15459.474260679082</v>
      </c>
      <c r="N20">
        <f>$Y$7</f>
        <v>15323.110624315446</v>
      </c>
      <c r="O20">
        <f>$Y$8</f>
        <v>15186.74698795181</v>
      </c>
      <c r="P20">
        <f>$Y$9</f>
        <v>15050.383351588174</v>
      </c>
      <c r="Q20">
        <f>$Y$10</f>
        <v>15605.421686746984</v>
      </c>
      <c r="R20">
        <f>$Y$11</f>
        <v>16546.85408299866</v>
      </c>
      <c r="S20">
        <f>$Y$12</f>
        <v>17269.076305220886</v>
      </c>
      <c r="T20">
        <f>$W$13</f>
        <v>11713.520749665327</v>
      </c>
    </row>
    <row r="21" spans="1:20" x14ac:dyDescent="0.55000000000000004">
      <c r="A21" s="11" t="s">
        <v>28</v>
      </c>
      <c r="B21" s="11" t="s">
        <v>13</v>
      </c>
      <c r="C21" s="11" t="s">
        <v>1</v>
      </c>
      <c r="D21" s="11" t="s">
        <v>21</v>
      </c>
      <c r="E21" s="11" t="s">
        <v>15</v>
      </c>
      <c r="F21" s="11" t="s">
        <v>16</v>
      </c>
      <c r="G21">
        <v>8000</v>
      </c>
      <c r="K21" s="10">
        <v>43253</v>
      </c>
      <c r="L21">
        <f>$P$5</f>
        <v>8000</v>
      </c>
      <c r="M21">
        <f>$X$6</f>
        <v>8000</v>
      </c>
      <c r="N21">
        <f>$X$7</f>
        <v>8000</v>
      </c>
      <c r="O21">
        <f>$X$8</f>
        <v>8000</v>
      </c>
      <c r="P21">
        <f>$X$9</f>
        <v>8000</v>
      </c>
      <c r="Q21">
        <f>$X$10</f>
        <v>8000</v>
      </c>
      <c r="R21">
        <f>$X$11</f>
        <v>8546.8540829986614</v>
      </c>
      <c r="S21">
        <f>$X$12</f>
        <v>9269.076305220884</v>
      </c>
      <c r="T21">
        <f>$V$13</f>
        <v>11713.520749665327</v>
      </c>
    </row>
    <row r="22" spans="1:20" x14ac:dyDescent="0.55000000000000004">
      <c r="A22" s="11" t="s">
        <v>28</v>
      </c>
      <c r="B22" s="11" t="s">
        <v>13</v>
      </c>
      <c r="C22" s="11" t="s">
        <v>1</v>
      </c>
      <c r="D22" s="11" t="s">
        <v>21</v>
      </c>
      <c r="E22" s="11" t="s">
        <v>15</v>
      </c>
      <c r="F22" s="11" t="s">
        <v>18</v>
      </c>
      <c r="G22">
        <v>8000</v>
      </c>
      <c r="K22" s="10">
        <v>43253.333333333336</v>
      </c>
      <c r="L22">
        <f>$P$5</f>
        <v>8000</v>
      </c>
      <c r="M22">
        <f>$X$6</f>
        <v>8000</v>
      </c>
      <c r="N22">
        <f>$X$7</f>
        <v>8000</v>
      </c>
      <c r="O22">
        <f>$X$8</f>
        <v>8000</v>
      </c>
      <c r="P22">
        <f>$X$9</f>
        <v>8000</v>
      </c>
      <c r="Q22">
        <f>$X$10</f>
        <v>8000</v>
      </c>
      <c r="R22">
        <f>$X$11</f>
        <v>8546.8540829986614</v>
      </c>
      <c r="S22">
        <f>$X$12</f>
        <v>9269.076305220884</v>
      </c>
      <c r="T22">
        <f>$V$13</f>
        <v>11713.520749665327</v>
      </c>
    </row>
    <row r="23" spans="1:20" x14ac:dyDescent="0.55000000000000004">
      <c r="A23" s="11" t="s">
        <v>28</v>
      </c>
      <c r="B23" s="11" t="s">
        <v>13</v>
      </c>
      <c r="C23" s="11" t="s">
        <v>1</v>
      </c>
      <c r="D23" s="11" t="s">
        <v>21</v>
      </c>
      <c r="E23" s="11" t="s">
        <v>19</v>
      </c>
      <c r="F23" s="11" t="s">
        <v>16</v>
      </c>
      <c r="G23">
        <v>8000</v>
      </c>
      <c r="K23" s="10">
        <v>43253.333333333336</v>
      </c>
      <c r="L23">
        <f>$Q$5</f>
        <v>8000</v>
      </c>
      <c r="M23">
        <f>$Y$6</f>
        <v>15459.474260679082</v>
      </c>
      <c r="N23">
        <f>$Y$7</f>
        <v>15323.110624315446</v>
      </c>
      <c r="O23">
        <f>$Y$8</f>
        <v>15186.74698795181</v>
      </c>
      <c r="P23">
        <f>$Y$9</f>
        <v>15050.383351588174</v>
      </c>
      <c r="Q23">
        <f>$Y$10</f>
        <v>15605.421686746984</v>
      </c>
      <c r="R23">
        <f>$Y$11</f>
        <v>16546.85408299866</v>
      </c>
      <c r="S23">
        <f>$Y$12</f>
        <v>17269.076305220886</v>
      </c>
      <c r="T23">
        <f>$W$13</f>
        <v>11713.520749665327</v>
      </c>
    </row>
    <row r="24" spans="1:20" x14ac:dyDescent="0.55000000000000004">
      <c r="A24" s="11" t="s">
        <v>28</v>
      </c>
      <c r="B24" s="11" t="s">
        <v>13</v>
      </c>
      <c r="C24" s="11" t="s">
        <v>1</v>
      </c>
      <c r="D24" s="11" t="s">
        <v>21</v>
      </c>
      <c r="E24" s="11" t="s">
        <v>19</v>
      </c>
      <c r="F24" s="11" t="s">
        <v>18</v>
      </c>
      <c r="G24">
        <v>8000</v>
      </c>
      <c r="K24" s="10">
        <v>43254</v>
      </c>
      <c r="L24">
        <f>$Q$5</f>
        <v>8000</v>
      </c>
      <c r="M24">
        <f>$Y$6</f>
        <v>15459.474260679082</v>
      </c>
      <c r="N24">
        <f>$Y$7</f>
        <v>15323.110624315446</v>
      </c>
      <c r="O24">
        <f>$Y$8</f>
        <v>15186.74698795181</v>
      </c>
      <c r="P24">
        <f>$Y$9</f>
        <v>15050.383351588174</v>
      </c>
      <c r="Q24">
        <f>$Y$10</f>
        <v>15605.421686746984</v>
      </c>
      <c r="R24">
        <f>$Y$11</f>
        <v>16546.85408299866</v>
      </c>
      <c r="S24">
        <f>$Y$12</f>
        <v>17269.076305220886</v>
      </c>
      <c r="T24">
        <f>$W$13</f>
        <v>11713.520749665327</v>
      </c>
    </row>
    <row r="25" spans="1:20" x14ac:dyDescent="0.55000000000000004">
      <c r="A25" s="11" t="s">
        <v>28</v>
      </c>
      <c r="B25" s="11" t="s">
        <v>13</v>
      </c>
      <c r="C25" s="11" t="s">
        <v>1</v>
      </c>
      <c r="D25" s="11" t="s">
        <v>21</v>
      </c>
      <c r="E25" s="11" t="s">
        <v>20</v>
      </c>
      <c r="F25" s="11" t="s">
        <v>16</v>
      </c>
      <c r="G25">
        <v>8000</v>
      </c>
      <c r="K25" s="10">
        <v>43254</v>
      </c>
      <c r="L25">
        <f>$P$5</f>
        <v>8000</v>
      </c>
      <c r="M25">
        <f>$X$6</f>
        <v>8000</v>
      </c>
      <c r="N25">
        <f>$X$7</f>
        <v>8000</v>
      </c>
      <c r="O25">
        <f>$X$8</f>
        <v>8000</v>
      </c>
      <c r="P25">
        <f>$X$9</f>
        <v>8000</v>
      </c>
      <c r="Q25">
        <f>$X$10</f>
        <v>8000</v>
      </c>
      <c r="R25">
        <f>$X$11</f>
        <v>8546.8540829986614</v>
      </c>
      <c r="S25">
        <f>$X$12</f>
        <v>9269.076305220884</v>
      </c>
      <c r="T25">
        <f>$V$13</f>
        <v>11713.520749665327</v>
      </c>
    </row>
    <row r="26" spans="1:20" x14ac:dyDescent="0.55000000000000004">
      <c r="A26" s="11" t="s">
        <v>28</v>
      </c>
      <c r="B26" s="11" t="s">
        <v>13</v>
      </c>
      <c r="C26" s="11" t="s">
        <v>1</v>
      </c>
      <c r="D26" s="11" t="s">
        <v>21</v>
      </c>
      <c r="E26" s="11" t="s">
        <v>20</v>
      </c>
      <c r="F26" s="11" t="s">
        <v>18</v>
      </c>
      <c r="G26">
        <v>15459.474260679082</v>
      </c>
      <c r="K26" s="10">
        <v>43254.333333333336</v>
      </c>
      <c r="L26">
        <f>$P$5</f>
        <v>8000</v>
      </c>
      <c r="M26">
        <f>$X$6</f>
        <v>8000</v>
      </c>
      <c r="N26">
        <f>$X$7</f>
        <v>8000</v>
      </c>
      <c r="O26">
        <f>$X$8</f>
        <v>8000</v>
      </c>
      <c r="P26">
        <f>$X$9</f>
        <v>8000</v>
      </c>
      <c r="Q26">
        <f>$X$10</f>
        <v>8000</v>
      </c>
      <c r="R26">
        <f>$X$11</f>
        <v>8546.8540829986614</v>
      </c>
      <c r="S26">
        <f>$X$12</f>
        <v>9269.076305220884</v>
      </c>
      <c r="T26">
        <f>$V$13</f>
        <v>11713.520749665327</v>
      </c>
    </row>
    <row r="27" spans="1:20" x14ac:dyDescent="0.55000000000000004">
      <c r="A27" s="11" t="s">
        <v>28</v>
      </c>
      <c r="B27" s="11" t="s">
        <v>13</v>
      </c>
      <c r="C27" s="11" t="s">
        <v>2</v>
      </c>
      <c r="D27" s="11" t="s">
        <v>14</v>
      </c>
      <c r="E27" s="11" t="s">
        <v>15</v>
      </c>
      <c r="F27" s="11" t="s">
        <v>16</v>
      </c>
      <c r="G27">
        <v>9000</v>
      </c>
      <c r="K27" s="10">
        <v>43254.333333333336</v>
      </c>
      <c r="L27">
        <f>$Q$5</f>
        <v>8000</v>
      </c>
      <c r="M27">
        <f>$Y$6</f>
        <v>15459.474260679082</v>
      </c>
      <c r="N27">
        <f>$Y$7</f>
        <v>15323.110624315446</v>
      </c>
      <c r="O27">
        <f>$Y$8</f>
        <v>15186.74698795181</v>
      </c>
      <c r="P27">
        <f>$Y$9</f>
        <v>15050.383351588174</v>
      </c>
      <c r="Q27">
        <f>$Y$10</f>
        <v>15605.421686746984</v>
      </c>
      <c r="R27">
        <f>$Y$11</f>
        <v>16546.85408299866</v>
      </c>
      <c r="S27">
        <f>$Y$12</f>
        <v>17269.076305220886</v>
      </c>
      <c r="T27">
        <f>$W$13</f>
        <v>11713.520749665327</v>
      </c>
    </row>
    <row r="28" spans="1:20" x14ac:dyDescent="0.55000000000000004">
      <c r="A28" s="11" t="s">
        <v>28</v>
      </c>
      <c r="B28" s="11" t="s">
        <v>13</v>
      </c>
      <c r="C28" s="11" t="s">
        <v>2</v>
      </c>
      <c r="D28" s="11" t="s">
        <v>14</v>
      </c>
      <c r="E28" s="11" t="s">
        <v>15</v>
      </c>
      <c r="F28" s="11" t="s">
        <v>18</v>
      </c>
      <c r="G28">
        <v>9000</v>
      </c>
      <c r="K28" s="10">
        <v>43255</v>
      </c>
      <c r="L28">
        <f>$Q$5</f>
        <v>8000</v>
      </c>
      <c r="M28">
        <f>$Y$6</f>
        <v>15459.474260679082</v>
      </c>
      <c r="N28">
        <f>$Y$7</f>
        <v>15323.110624315446</v>
      </c>
      <c r="O28">
        <f>$Y$8</f>
        <v>15186.74698795181</v>
      </c>
      <c r="P28">
        <f>$Y$9</f>
        <v>15050.383351588174</v>
      </c>
      <c r="Q28">
        <f>$Y$10</f>
        <v>15605.421686746984</v>
      </c>
      <c r="R28">
        <f>$Y$11</f>
        <v>16546.85408299866</v>
      </c>
      <c r="S28">
        <f>$Y$12</f>
        <v>17269.076305220886</v>
      </c>
      <c r="T28">
        <f>$W$13</f>
        <v>11713.520749665327</v>
      </c>
    </row>
    <row r="29" spans="1:20" x14ac:dyDescent="0.55000000000000004">
      <c r="A29" s="11" t="s">
        <v>28</v>
      </c>
      <c r="B29" s="11" t="s">
        <v>13</v>
      </c>
      <c r="C29" s="11" t="s">
        <v>2</v>
      </c>
      <c r="D29" s="11" t="s">
        <v>14</v>
      </c>
      <c r="E29" s="11" t="s">
        <v>19</v>
      </c>
      <c r="F29" s="11" t="s">
        <v>16</v>
      </c>
      <c r="G29" t="s">
        <v>55</v>
      </c>
      <c r="K29" s="10">
        <v>43255</v>
      </c>
      <c r="L29">
        <f>$P$5</f>
        <v>8000</v>
      </c>
      <c r="M29">
        <f>$X$6</f>
        <v>8000</v>
      </c>
      <c r="N29">
        <f>$X$7</f>
        <v>8000</v>
      </c>
      <c r="O29">
        <f>$X$8</f>
        <v>8000</v>
      </c>
      <c r="P29">
        <f>$X$9</f>
        <v>8000</v>
      </c>
      <c r="Q29">
        <f>$X$10</f>
        <v>8000</v>
      </c>
      <c r="R29">
        <f>$X$11</f>
        <v>8546.8540829986614</v>
      </c>
      <c r="S29">
        <f>$X$12</f>
        <v>9269.076305220884</v>
      </c>
      <c r="T29">
        <f>$V$13</f>
        <v>11713.520749665327</v>
      </c>
    </row>
    <row r="30" spans="1:20" x14ac:dyDescent="0.55000000000000004">
      <c r="A30" s="11" t="s">
        <v>28</v>
      </c>
      <c r="B30" s="11" t="s">
        <v>13</v>
      </c>
      <c r="C30" s="11" t="s">
        <v>2</v>
      </c>
      <c r="D30" s="11" t="s">
        <v>14</v>
      </c>
      <c r="E30" s="11" t="s">
        <v>19</v>
      </c>
      <c r="F30" s="11" t="s">
        <v>18</v>
      </c>
      <c r="G30" t="s">
        <v>55</v>
      </c>
      <c r="K30" s="10">
        <v>43255.333333333336</v>
      </c>
      <c r="L30">
        <f>$P$5</f>
        <v>8000</v>
      </c>
      <c r="M30">
        <f>$X$6</f>
        <v>8000</v>
      </c>
      <c r="N30">
        <f>$X$7</f>
        <v>8000</v>
      </c>
      <c r="O30">
        <f>$X$8</f>
        <v>8000</v>
      </c>
      <c r="P30">
        <f>$X$9</f>
        <v>8000</v>
      </c>
      <c r="Q30">
        <f>$X$10</f>
        <v>8000</v>
      </c>
      <c r="R30">
        <f>$X$11</f>
        <v>8546.8540829986614</v>
      </c>
      <c r="S30">
        <f>$X$12</f>
        <v>9269.076305220884</v>
      </c>
      <c r="T30">
        <f>$V$13</f>
        <v>11713.520749665327</v>
      </c>
    </row>
    <row r="31" spans="1:20" x14ac:dyDescent="0.55000000000000004">
      <c r="A31" s="11" t="s">
        <v>28</v>
      </c>
      <c r="B31" s="11" t="s">
        <v>13</v>
      </c>
      <c r="C31" s="11" t="s">
        <v>2</v>
      </c>
      <c r="D31" s="11" t="s">
        <v>14</v>
      </c>
      <c r="E31" s="11" t="s">
        <v>20</v>
      </c>
      <c r="F31" s="11" t="s">
        <v>16</v>
      </c>
      <c r="G31" t="s">
        <v>55</v>
      </c>
      <c r="K31" s="10">
        <v>43255.333333333336</v>
      </c>
      <c r="L31">
        <f>$Q$5</f>
        <v>8000</v>
      </c>
      <c r="M31">
        <f>$Y$6</f>
        <v>15459.474260679082</v>
      </c>
      <c r="N31">
        <f>$Y$7</f>
        <v>15323.110624315446</v>
      </c>
      <c r="O31">
        <f>$Y$8</f>
        <v>15186.74698795181</v>
      </c>
      <c r="P31">
        <f>$Y$9</f>
        <v>15050.383351588174</v>
      </c>
      <c r="Q31">
        <f>$Y$10</f>
        <v>15605.421686746984</v>
      </c>
      <c r="R31">
        <f>$Y$11</f>
        <v>16546.85408299866</v>
      </c>
      <c r="S31">
        <f>$Y$12</f>
        <v>17269.076305220886</v>
      </c>
      <c r="T31">
        <f>$W$13</f>
        <v>11713.520749665327</v>
      </c>
    </row>
    <row r="32" spans="1:20" x14ac:dyDescent="0.55000000000000004">
      <c r="A32" s="11" t="s">
        <v>28</v>
      </c>
      <c r="B32" s="11" t="s">
        <v>13</v>
      </c>
      <c r="C32" s="11" t="s">
        <v>2</v>
      </c>
      <c r="D32" s="11" t="s">
        <v>14</v>
      </c>
      <c r="E32" s="11" t="s">
        <v>20</v>
      </c>
      <c r="F32" s="11" t="s">
        <v>18</v>
      </c>
      <c r="G32" t="s">
        <v>55</v>
      </c>
      <c r="K32" s="10">
        <v>43256</v>
      </c>
      <c r="L32">
        <f>$Q$5</f>
        <v>8000</v>
      </c>
      <c r="M32">
        <f>$Y$6</f>
        <v>15459.474260679082</v>
      </c>
      <c r="N32">
        <f>$Y$7</f>
        <v>15323.110624315446</v>
      </c>
      <c r="O32">
        <f>$Y$8</f>
        <v>15186.74698795181</v>
      </c>
      <c r="P32">
        <f>$Y$9</f>
        <v>15050.383351588174</v>
      </c>
      <c r="Q32">
        <f>$Y$10</f>
        <v>15605.421686746984</v>
      </c>
      <c r="R32">
        <f>$Y$11</f>
        <v>16546.85408299866</v>
      </c>
      <c r="S32">
        <f>$Y$12</f>
        <v>17269.076305220886</v>
      </c>
      <c r="T32">
        <f>$W$13</f>
        <v>11713.520749665327</v>
      </c>
    </row>
    <row r="33" spans="1:20" x14ac:dyDescent="0.55000000000000004">
      <c r="A33" s="11" t="s">
        <v>28</v>
      </c>
      <c r="B33" s="11" t="s">
        <v>13</v>
      </c>
      <c r="C33" s="11" t="s">
        <v>2</v>
      </c>
      <c r="D33" s="11" t="s">
        <v>21</v>
      </c>
      <c r="E33" s="11" t="s">
        <v>15</v>
      </c>
      <c r="F33" s="11" t="s">
        <v>16</v>
      </c>
      <c r="G33" t="s">
        <v>55</v>
      </c>
      <c r="K33" s="10">
        <v>43256</v>
      </c>
      <c r="L33">
        <f>$P$5</f>
        <v>8000</v>
      </c>
      <c r="M33">
        <f>$X$6</f>
        <v>8000</v>
      </c>
      <c r="N33">
        <f>$X$7</f>
        <v>8000</v>
      </c>
      <c r="O33">
        <f>$X$8</f>
        <v>8000</v>
      </c>
      <c r="P33">
        <f>$X$9</f>
        <v>8000</v>
      </c>
      <c r="Q33">
        <f>$X$10</f>
        <v>8000</v>
      </c>
      <c r="R33">
        <f>$X$11</f>
        <v>8546.8540829986614</v>
      </c>
      <c r="S33">
        <f>$X$12</f>
        <v>9269.076305220884</v>
      </c>
      <c r="T33">
        <f>$V$13</f>
        <v>11713.520749665327</v>
      </c>
    </row>
    <row r="34" spans="1:20" x14ac:dyDescent="0.55000000000000004">
      <c r="A34" s="11" t="s">
        <v>28</v>
      </c>
      <c r="B34" s="11" t="s">
        <v>13</v>
      </c>
      <c r="C34" s="11" t="s">
        <v>2</v>
      </c>
      <c r="D34" s="11" t="s">
        <v>21</v>
      </c>
      <c r="E34" s="11" t="s">
        <v>15</v>
      </c>
      <c r="F34" s="11" t="s">
        <v>18</v>
      </c>
      <c r="G34" t="s">
        <v>55</v>
      </c>
      <c r="K34" s="10">
        <v>43256.333333333336</v>
      </c>
      <c r="L34">
        <f>$P$5</f>
        <v>8000</v>
      </c>
      <c r="M34">
        <f>$X$6</f>
        <v>8000</v>
      </c>
      <c r="N34">
        <f>$X$7</f>
        <v>8000</v>
      </c>
      <c r="O34">
        <f>$X$8</f>
        <v>8000</v>
      </c>
      <c r="P34">
        <f>$X$9</f>
        <v>8000</v>
      </c>
      <c r="Q34">
        <f>$X$10</f>
        <v>8000</v>
      </c>
      <c r="R34">
        <f>$X$11</f>
        <v>8546.8540829986614</v>
      </c>
      <c r="S34">
        <f>$X$12</f>
        <v>9269.076305220884</v>
      </c>
      <c r="T34">
        <f>$V$13</f>
        <v>11713.520749665327</v>
      </c>
    </row>
    <row r="35" spans="1:20" x14ac:dyDescent="0.55000000000000004">
      <c r="A35" s="11" t="s">
        <v>28</v>
      </c>
      <c r="B35" s="11" t="s">
        <v>13</v>
      </c>
      <c r="C35" s="11" t="s">
        <v>2</v>
      </c>
      <c r="D35" s="11" t="s">
        <v>21</v>
      </c>
      <c r="E35" s="11" t="s">
        <v>19</v>
      </c>
      <c r="F35" s="11" t="s">
        <v>16</v>
      </c>
      <c r="G35">
        <v>8000</v>
      </c>
      <c r="K35" s="10">
        <v>43256.333333333336</v>
      </c>
      <c r="L35">
        <f>$Q$5</f>
        <v>8000</v>
      </c>
      <c r="M35">
        <f>$Y$6</f>
        <v>15459.474260679082</v>
      </c>
      <c r="N35">
        <f>$Y$7</f>
        <v>15323.110624315446</v>
      </c>
      <c r="O35">
        <f>$Y$8</f>
        <v>15186.74698795181</v>
      </c>
      <c r="P35">
        <f>$Y$9</f>
        <v>15050.383351588174</v>
      </c>
      <c r="Q35">
        <f>$Y$10</f>
        <v>15605.421686746984</v>
      </c>
      <c r="R35">
        <f>$Y$11</f>
        <v>16546.85408299866</v>
      </c>
      <c r="S35">
        <f>$Y$12</f>
        <v>17269.076305220886</v>
      </c>
      <c r="T35">
        <f>$W$13</f>
        <v>11713.520749665327</v>
      </c>
    </row>
    <row r="36" spans="1:20" x14ac:dyDescent="0.55000000000000004">
      <c r="A36" s="11" t="s">
        <v>28</v>
      </c>
      <c r="B36" s="11" t="s">
        <v>13</v>
      </c>
      <c r="C36" s="11" t="s">
        <v>2</v>
      </c>
      <c r="D36" s="11" t="s">
        <v>21</v>
      </c>
      <c r="E36" s="11" t="s">
        <v>19</v>
      </c>
      <c r="F36" s="11" t="s">
        <v>18</v>
      </c>
      <c r="G36">
        <v>8000</v>
      </c>
      <c r="K36" s="10">
        <v>43257</v>
      </c>
      <c r="L36">
        <f>$Q$5</f>
        <v>8000</v>
      </c>
      <c r="M36">
        <f>$Y$6</f>
        <v>15459.474260679082</v>
      </c>
      <c r="N36">
        <f>$Y$7</f>
        <v>15323.110624315446</v>
      </c>
      <c r="O36">
        <f>$Y$8</f>
        <v>15186.74698795181</v>
      </c>
      <c r="P36">
        <f>$Y$9</f>
        <v>15050.383351588174</v>
      </c>
      <c r="Q36">
        <f>$Y$10</f>
        <v>15605.421686746984</v>
      </c>
      <c r="R36">
        <f>$Y$11</f>
        <v>16546.85408299866</v>
      </c>
      <c r="S36">
        <f>$Y$12</f>
        <v>17269.076305220886</v>
      </c>
      <c r="T36">
        <f>$W$13</f>
        <v>11713.520749665327</v>
      </c>
    </row>
    <row r="37" spans="1:20" x14ac:dyDescent="0.55000000000000004">
      <c r="A37" s="11" t="s">
        <v>28</v>
      </c>
      <c r="B37" s="11" t="s">
        <v>13</v>
      </c>
      <c r="C37" s="11" t="s">
        <v>2</v>
      </c>
      <c r="D37" s="11" t="s">
        <v>21</v>
      </c>
      <c r="E37" s="11" t="s">
        <v>20</v>
      </c>
      <c r="F37" s="11" t="s">
        <v>16</v>
      </c>
      <c r="G37">
        <v>8000</v>
      </c>
      <c r="K37" s="10">
        <v>43257</v>
      </c>
      <c r="L37">
        <f>$P$5</f>
        <v>8000</v>
      </c>
      <c r="M37">
        <f>$T$6</f>
        <v>8000</v>
      </c>
      <c r="N37">
        <f>$T$7</f>
        <v>8000</v>
      </c>
      <c r="O37">
        <f>$T$8</f>
        <v>8000</v>
      </c>
      <c r="P37">
        <f>$R$9</f>
        <v>9000</v>
      </c>
      <c r="Q37">
        <f>$R$10</f>
        <v>9000</v>
      </c>
      <c r="R37">
        <f>$R$11</f>
        <v>9546.8540829986614</v>
      </c>
      <c r="S37">
        <f>$R$12</f>
        <v>10269.076305220884</v>
      </c>
      <c r="T37">
        <f>$R$13</f>
        <v>11713.520749665327</v>
      </c>
    </row>
    <row r="38" spans="1:20" x14ac:dyDescent="0.55000000000000004">
      <c r="A38" s="11" t="s">
        <v>28</v>
      </c>
      <c r="B38" s="11" t="s">
        <v>13</v>
      </c>
      <c r="C38" s="11" t="s">
        <v>2</v>
      </c>
      <c r="D38" s="11" t="s">
        <v>21</v>
      </c>
      <c r="E38" s="11" t="s">
        <v>20</v>
      </c>
      <c r="F38" s="11" t="s">
        <v>18</v>
      </c>
      <c r="G38">
        <v>15323.110624315446</v>
      </c>
      <c r="K38" s="10">
        <v>43257.333333333336</v>
      </c>
      <c r="L38">
        <f>$P$5</f>
        <v>8000</v>
      </c>
      <c r="M38">
        <f>$T$6</f>
        <v>8000</v>
      </c>
      <c r="N38">
        <f>$T$7</f>
        <v>8000</v>
      </c>
      <c r="O38">
        <f>$T$8</f>
        <v>8000</v>
      </c>
      <c r="P38">
        <f>$R$9</f>
        <v>9000</v>
      </c>
      <c r="Q38">
        <f>$R$10</f>
        <v>9000</v>
      </c>
      <c r="R38">
        <f>$R$11</f>
        <v>9546.8540829986614</v>
      </c>
      <c r="S38">
        <f>$R$12</f>
        <v>10269.076305220884</v>
      </c>
      <c r="T38">
        <f>$R$13</f>
        <v>11713.520749665327</v>
      </c>
    </row>
    <row r="39" spans="1:20" x14ac:dyDescent="0.55000000000000004">
      <c r="A39" s="11" t="s">
        <v>28</v>
      </c>
      <c r="B39" s="11" t="s">
        <v>13</v>
      </c>
      <c r="C39" s="11" t="s">
        <v>3</v>
      </c>
      <c r="D39" s="11" t="s">
        <v>14</v>
      </c>
      <c r="E39" s="11" t="s">
        <v>15</v>
      </c>
      <c r="F39" s="11" t="s">
        <v>16</v>
      </c>
      <c r="G39">
        <v>9000</v>
      </c>
      <c r="K39" s="10">
        <v>43257.333333333336</v>
      </c>
      <c r="L39">
        <f>$Q$5</f>
        <v>8000</v>
      </c>
      <c r="M39">
        <f>$U$6</f>
        <v>8000</v>
      </c>
      <c r="N39">
        <f>$U$7</f>
        <v>8000</v>
      </c>
      <c r="O39">
        <f>$U$8</f>
        <v>8000</v>
      </c>
      <c r="P39">
        <f>$S$9</f>
        <v>9000</v>
      </c>
      <c r="Q39">
        <f>$S$10</f>
        <v>9000</v>
      </c>
      <c r="R39">
        <f>$S$11</f>
        <v>9546.8540829986614</v>
      </c>
      <c r="S39">
        <f>$S$12</f>
        <v>10269.076305220884</v>
      </c>
      <c r="T39">
        <f>$S$13</f>
        <v>11713.520749665327</v>
      </c>
    </row>
    <row r="40" spans="1:20" x14ac:dyDescent="0.55000000000000004">
      <c r="A40" s="11" t="s">
        <v>28</v>
      </c>
      <c r="B40" s="11" t="s">
        <v>13</v>
      </c>
      <c r="C40" s="11" t="s">
        <v>3</v>
      </c>
      <c r="D40" s="11" t="s">
        <v>14</v>
      </c>
      <c r="E40" s="11" t="s">
        <v>15</v>
      </c>
      <c r="F40" s="11" t="s">
        <v>18</v>
      </c>
      <c r="G40">
        <v>9000</v>
      </c>
      <c r="K40" s="10">
        <v>43258</v>
      </c>
      <c r="L40">
        <f>$Q$5</f>
        <v>8000</v>
      </c>
      <c r="M40">
        <f>$U$6</f>
        <v>8000</v>
      </c>
      <c r="N40">
        <f>$U$7</f>
        <v>8000</v>
      </c>
      <c r="O40">
        <f>$U$8</f>
        <v>8000</v>
      </c>
      <c r="P40">
        <f>$S$9</f>
        <v>9000</v>
      </c>
      <c r="Q40">
        <f>$S$10</f>
        <v>9000</v>
      </c>
      <c r="R40">
        <f>$S$11</f>
        <v>9546.8540829986614</v>
      </c>
      <c r="S40">
        <f>$S$12</f>
        <v>10269.076305220884</v>
      </c>
      <c r="T40">
        <f>$S$13</f>
        <v>11713.520749665327</v>
      </c>
    </row>
    <row r="41" spans="1:20" x14ac:dyDescent="0.55000000000000004">
      <c r="A41" s="11" t="s">
        <v>28</v>
      </c>
      <c r="B41" s="11" t="s">
        <v>13</v>
      </c>
      <c r="C41" s="11" t="s">
        <v>3</v>
      </c>
      <c r="D41" s="11" t="s">
        <v>14</v>
      </c>
      <c r="E41" s="11" t="s">
        <v>19</v>
      </c>
      <c r="F41" s="11" t="s">
        <v>16</v>
      </c>
      <c r="G41">
        <v>9000</v>
      </c>
      <c r="K41" s="10">
        <v>43258</v>
      </c>
      <c r="L41">
        <f>$P$5</f>
        <v>8000</v>
      </c>
      <c r="M41">
        <f>$P$6</f>
        <v>8000</v>
      </c>
      <c r="N41">
        <f>$N$7</f>
        <v>9000</v>
      </c>
      <c r="O41">
        <f>$N$8</f>
        <v>9000</v>
      </c>
      <c r="P41">
        <f>$N$9</f>
        <v>9000</v>
      </c>
      <c r="Q41">
        <f>$N$10</f>
        <v>9000</v>
      </c>
      <c r="R41">
        <f>$N$11</f>
        <v>9546.8540829986614</v>
      </c>
      <c r="S41">
        <f>$N$12</f>
        <v>10269.076305220884</v>
      </c>
      <c r="T41">
        <f t="shared" ref="T41:T70" si="0">$N$13</f>
        <v>11713.520749665327</v>
      </c>
    </row>
    <row r="42" spans="1:20" x14ac:dyDescent="0.55000000000000004">
      <c r="A42" s="11" t="s">
        <v>28</v>
      </c>
      <c r="B42" s="11" t="s">
        <v>13</v>
      </c>
      <c r="C42" s="11" t="s">
        <v>3</v>
      </c>
      <c r="D42" s="11" t="s">
        <v>14</v>
      </c>
      <c r="E42" s="11" t="s">
        <v>19</v>
      </c>
      <c r="F42" s="11" t="s">
        <v>18</v>
      </c>
      <c r="G42">
        <v>9000</v>
      </c>
      <c r="K42" s="10">
        <v>43258.333333333336</v>
      </c>
      <c r="L42">
        <f>$P$5</f>
        <v>8000</v>
      </c>
      <c r="M42">
        <f>$P$6</f>
        <v>8000</v>
      </c>
      <c r="N42">
        <f>$N$7</f>
        <v>9000</v>
      </c>
      <c r="O42">
        <f>$N$8</f>
        <v>9000</v>
      </c>
      <c r="P42">
        <f>$N$9</f>
        <v>9000</v>
      </c>
      <c r="Q42">
        <f>$N$10</f>
        <v>9000</v>
      </c>
      <c r="R42">
        <f>$N$11</f>
        <v>9546.8540829986614</v>
      </c>
      <c r="S42">
        <f>$N$12</f>
        <v>10269.076305220884</v>
      </c>
      <c r="T42">
        <f t="shared" si="0"/>
        <v>11713.520749665327</v>
      </c>
    </row>
    <row r="43" spans="1:20" x14ac:dyDescent="0.55000000000000004">
      <c r="A43" s="11" t="s">
        <v>28</v>
      </c>
      <c r="B43" s="11" t="s">
        <v>13</v>
      </c>
      <c r="C43" s="11" t="s">
        <v>3</v>
      </c>
      <c r="D43" s="11" t="s">
        <v>14</v>
      </c>
      <c r="E43" s="11" t="s">
        <v>20</v>
      </c>
      <c r="F43" s="11" t="s">
        <v>16</v>
      </c>
      <c r="G43" t="s">
        <v>55</v>
      </c>
      <c r="K43" s="10">
        <v>43258.333333333336</v>
      </c>
      <c r="L43">
        <f>$Q$5</f>
        <v>8000</v>
      </c>
      <c r="M43">
        <f>$Q$6</f>
        <v>8000</v>
      </c>
      <c r="N43">
        <f>$O$7</f>
        <v>9000</v>
      </c>
      <c r="O43">
        <f>$O$8</f>
        <v>9000</v>
      </c>
      <c r="P43">
        <f>$N$9</f>
        <v>9000</v>
      </c>
      <c r="Q43">
        <f>$O$10</f>
        <v>9000</v>
      </c>
      <c r="R43">
        <f>$O$11</f>
        <v>9546.8540829986614</v>
      </c>
      <c r="S43">
        <f>$O$12</f>
        <v>10269.076305220884</v>
      </c>
      <c r="T43">
        <f>$O$13</f>
        <v>11713.520749665327</v>
      </c>
    </row>
    <row r="44" spans="1:20" x14ac:dyDescent="0.55000000000000004">
      <c r="A44" s="11" t="s">
        <v>28</v>
      </c>
      <c r="B44" s="11" t="s">
        <v>13</v>
      </c>
      <c r="C44" s="11" t="s">
        <v>3</v>
      </c>
      <c r="D44" s="11" t="s">
        <v>14</v>
      </c>
      <c r="E44" s="11" t="s">
        <v>20</v>
      </c>
      <c r="F44" s="11" t="s">
        <v>18</v>
      </c>
      <c r="G44" t="s">
        <v>55</v>
      </c>
      <c r="K44" s="10">
        <v>43259</v>
      </c>
      <c r="L44">
        <f>$Q$5</f>
        <v>8000</v>
      </c>
      <c r="M44">
        <f>$Q$6</f>
        <v>8000</v>
      </c>
      <c r="N44">
        <f>$O$7</f>
        <v>9000</v>
      </c>
      <c r="O44">
        <f>$O$8</f>
        <v>9000</v>
      </c>
      <c r="P44">
        <f>$N$9</f>
        <v>9000</v>
      </c>
      <c r="Q44">
        <f>$O$10</f>
        <v>9000</v>
      </c>
      <c r="R44">
        <f>$O$11</f>
        <v>9546.8540829986614</v>
      </c>
      <c r="S44">
        <f>$O$12</f>
        <v>10269.076305220884</v>
      </c>
      <c r="T44">
        <f>$O$13</f>
        <v>11713.520749665327</v>
      </c>
    </row>
    <row r="45" spans="1:20" x14ac:dyDescent="0.55000000000000004">
      <c r="A45" s="11" t="s">
        <v>28</v>
      </c>
      <c r="B45" s="11" t="s">
        <v>13</v>
      </c>
      <c r="C45" s="11" t="s">
        <v>3</v>
      </c>
      <c r="D45" s="11" t="s">
        <v>21</v>
      </c>
      <c r="E45" s="11" t="s">
        <v>15</v>
      </c>
      <c r="F45" s="11" t="s">
        <v>16</v>
      </c>
      <c r="G45" t="s">
        <v>55</v>
      </c>
      <c r="K45" s="10">
        <v>43259</v>
      </c>
      <c r="L45">
        <f>$P$5</f>
        <v>8000</v>
      </c>
      <c r="M45">
        <f>$X$6</f>
        <v>8000</v>
      </c>
      <c r="N45">
        <f>$X$7</f>
        <v>8000</v>
      </c>
      <c r="O45">
        <f>$X$8</f>
        <v>8000</v>
      </c>
      <c r="P45">
        <f>$X$9</f>
        <v>8000</v>
      </c>
      <c r="Q45">
        <f>$X$10</f>
        <v>8000</v>
      </c>
      <c r="R45">
        <f>$X$11</f>
        <v>8546.8540829986614</v>
      </c>
      <c r="S45">
        <f>$X$12</f>
        <v>9269.076305220884</v>
      </c>
      <c r="T45">
        <f>$V$13</f>
        <v>11713.520749665327</v>
      </c>
    </row>
    <row r="46" spans="1:20" x14ac:dyDescent="0.55000000000000004">
      <c r="A46" s="11" t="s">
        <v>28</v>
      </c>
      <c r="B46" s="11" t="s">
        <v>13</v>
      </c>
      <c r="C46" s="11" t="s">
        <v>3</v>
      </c>
      <c r="D46" s="11" t="s">
        <v>21</v>
      </c>
      <c r="E46" s="11" t="s">
        <v>15</v>
      </c>
      <c r="F46" s="11" t="s">
        <v>18</v>
      </c>
      <c r="G46" t="s">
        <v>55</v>
      </c>
      <c r="K46" s="10">
        <v>43259.333333333336</v>
      </c>
      <c r="L46">
        <f>$P$5</f>
        <v>8000</v>
      </c>
      <c r="M46">
        <f>$X$6</f>
        <v>8000</v>
      </c>
      <c r="N46">
        <f>$X$7</f>
        <v>8000</v>
      </c>
      <c r="O46">
        <f>$X$8</f>
        <v>8000</v>
      </c>
      <c r="P46">
        <f>$X$9</f>
        <v>8000</v>
      </c>
      <c r="Q46">
        <f>$X$10</f>
        <v>8000</v>
      </c>
      <c r="R46">
        <f>$X$11</f>
        <v>8546.8540829986614</v>
      </c>
      <c r="S46">
        <f>$X$12</f>
        <v>9269.076305220884</v>
      </c>
      <c r="T46">
        <f>$V$13</f>
        <v>11713.520749665327</v>
      </c>
    </row>
    <row r="47" spans="1:20" x14ac:dyDescent="0.55000000000000004">
      <c r="A47" s="11" t="s">
        <v>28</v>
      </c>
      <c r="B47" s="11" t="s">
        <v>13</v>
      </c>
      <c r="C47" s="11" t="s">
        <v>3</v>
      </c>
      <c r="D47" s="11" t="s">
        <v>21</v>
      </c>
      <c r="E47" s="11" t="s">
        <v>19</v>
      </c>
      <c r="F47" s="11" t="s">
        <v>16</v>
      </c>
      <c r="G47">
        <v>8000</v>
      </c>
      <c r="K47" s="10">
        <v>43259.333333333336</v>
      </c>
      <c r="L47">
        <f>$Q$5</f>
        <v>8000</v>
      </c>
      <c r="M47">
        <f>$Y$6</f>
        <v>15459.474260679082</v>
      </c>
      <c r="N47">
        <f>$Y$7</f>
        <v>15323.110624315446</v>
      </c>
      <c r="O47">
        <f>$Y$8</f>
        <v>15186.74698795181</v>
      </c>
      <c r="P47">
        <f>$Y$9</f>
        <v>15050.383351588174</v>
      </c>
      <c r="Q47">
        <f>$Y$10</f>
        <v>15605.421686746984</v>
      </c>
      <c r="R47">
        <f>$Y$11</f>
        <v>16546.85408299866</v>
      </c>
      <c r="S47">
        <f>$Y$12</f>
        <v>17269.076305220886</v>
      </c>
      <c r="T47">
        <f>$W$13</f>
        <v>11713.520749665327</v>
      </c>
    </row>
    <row r="48" spans="1:20" x14ac:dyDescent="0.55000000000000004">
      <c r="A48" s="11" t="s">
        <v>28</v>
      </c>
      <c r="B48" s="11" t="s">
        <v>13</v>
      </c>
      <c r="C48" s="11" t="s">
        <v>3</v>
      </c>
      <c r="D48" s="11" t="s">
        <v>21</v>
      </c>
      <c r="E48" s="11" t="s">
        <v>19</v>
      </c>
      <c r="F48" s="11" t="s">
        <v>18</v>
      </c>
      <c r="G48">
        <v>8000</v>
      </c>
      <c r="K48" s="10">
        <v>43260</v>
      </c>
      <c r="L48">
        <f>$Q$5</f>
        <v>8000</v>
      </c>
      <c r="M48">
        <f>$Y$6</f>
        <v>15459.474260679082</v>
      </c>
      <c r="N48">
        <f>$Y$7</f>
        <v>15323.110624315446</v>
      </c>
      <c r="O48">
        <f>$Y$8</f>
        <v>15186.74698795181</v>
      </c>
      <c r="P48">
        <f>$Y$9</f>
        <v>15050.383351588174</v>
      </c>
      <c r="Q48">
        <f>$Y$10</f>
        <v>15605.421686746984</v>
      </c>
      <c r="R48">
        <f>$Y$11</f>
        <v>16546.85408299866</v>
      </c>
      <c r="S48">
        <f>$Y$12</f>
        <v>17269.076305220886</v>
      </c>
      <c r="T48">
        <f>$W$13</f>
        <v>11713.520749665327</v>
      </c>
    </row>
    <row r="49" spans="1:20" x14ac:dyDescent="0.55000000000000004">
      <c r="A49" s="11" t="s">
        <v>28</v>
      </c>
      <c r="B49" s="11" t="s">
        <v>13</v>
      </c>
      <c r="C49" s="11" t="s">
        <v>3</v>
      </c>
      <c r="D49" s="11" t="s">
        <v>21</v>
      </c>
      <c r="E49" s="11" t="s">
        <v>20</v>
      </c>
      <c r="F49" s="11" t="s">
        <v>16</v>
      </c>
      <c r="G49">
        <v>8000</v>
      </c>
      <c r="K49" s="10">
        <v>43260</v>
      </c>
      <c r="L49">
        <f>$P$5</f>
        <v>8000</v>
      </c>
      <c r="M49">
        <f>$X$6</f>
        <v>8000</v>
      </c>
      <c r="N49">
        <f>$X$7</f>
        <v>8000</v>
      </c>
      <c r="O49">
        <f>$X$8</f>
        <v>8000</v>
      </c>
      <c r="P49">
        <f>$X$9</f>
        <v>8000</v>
      </c>
      <c r="Q49">
        <f>$X$10</f>
        <v>8000</v>
      </c>
      <c r="R49">
        <f>$X$11</f>
        <v>8546.8540829986614</v>
      </c>
      <c r="S49">
        <f>$X$12</f>
        <v>9269.076305220884</v>
      </c>
      <c r="T49">
        <f>$V$13</f>
        <v>11713.520749665327</v>
      </c>
    </row>
    <row r="50" spans="1:20" x14ac:dyDescent="0.55000000000000004">
      <c r="A50" s="11" t="s">
        <v>28</v>
      </c>
      <c r="B50" s="11" t="s">
        <v>13</v>
      </c>
      <c r="C50" s="11" t="s">
        <v>3</v>
      </c>
      <c r="D50" s="11" t="s">
        <v>21</v>
      </c>
      <c r="E50" s="11" t="s">
        <v>20</v>
      </c>
      <c r="F50" s="11" t="s">
        <v>18</v>
      </c>
      <c r="G50">
        <v>15186.74698795181</v>
      </c>
      <c r="K50" s="10">
        <v>43260.333333333336</v>
      </c>
      <c r="L50">
        <f>$P$5</f>
        <v>8000</v>
      </c>
      <c r="M50">
        <f>$X$6</f>
        <v>8000</v>
      </c>
      <c r="N50">
        <f>$X$7</f>
        <v>8000</v>
      </c>
      <c r="O50">
        <f>$X$8</f>
        <v>8000</v>
      </c>
      <c r="P50">
        <f>$X$9</f>
        <v>8000</v>
      </c>
      <c r="Q50">
        <f>$X$10</f>
        <v>8000</v>
      </c>
      <c r="R50">
        <f>$X$11</f>
        <v>8546.8540829986614</v>
      </c>
      <c r="S50">
        <f>$X$12</f>
        <v>9269.076305220884</v>
      </c>
      <c r="T50">
        <f>$V$13</f>
        <v>11713.520749665327</v>
      </c>
    </row>
    <row r="51" spans="1:20" x14ac:dyDescent="0.55000000000000004">
      <c r="A51" s="11" t="s">
        <v>28</v>
      </c>
      <c r="B51" s="11" t="s">
        <v>13</v>
      </c>
      <c r="C51" s="11" t="s">
        <v>4</v>
      </c>
      <c r="D51" s="11" t="s">
        <v>14</v>
      </c>
      <c r="E51" s="11" t="s">
        <v>15</v>
      </c>
      <c r="F51" s="11" t="s">
        <v>16</v>
      </c>
      <c r="G51">
        <v>9000</v>
      </c>
      <c r="K51" s="10">
        <v>43260.333333333336</v>
      </c>
      <c r="L51">
        <f>$Q$5</f>
        <v>8000</v>
      </c>
      <c r="M51">
        <f>$Y$6</f>
        <v>15459.474260679082</v>
      </c>
      <c r="N51">
        <f>$Y$7</f>
        <v>15323.110624315446</v>
      </c>
      <c r="O51">
        <f>$Y$8</f>
        <v>15186.74698795181</v>
      </c>
      <c r="P51">
        <f>$Y$9</f>
        <v>15050.383351588174</v>
      </c>
      <c r="Q51">
        <f>$Y$10</f>
        <v>15605.421686746984</v>
      </c>
      <c r="R51">
        <f>$Y$11</f>
        <v>16546.85408299866</v>
      </c>
      <c r="S51">
        <f>$Y$12</f>
        <v>17269.076305220886</v>
      </c>
      <c r="T51">
        <f>$W$13</f>
        <v>11713.520749665327</v>
      </c>
    </row>
    <row r="52" spans="1:20" x14ac:dyDescent="0.55000000000000004">
      <c r="A52" s="11" t="s">
        <v>28</v>
      </c>
      <c r="B52" s="11" t="s">
        <v>13</v>
      </c>
      <c r="C52" s="11" t="s">
        <v>4</v>
      </c>
      <c r="D52" s="11" t="s">
        <v>14</v>
      </c>
      <c r="E52" s="11" t="s">
        <v>15</v>
      </c>
      <c r="F52" s="11" t="s">
        <v>18</v>
      </c>
      <c r="G52">
        <v>9000</v>
      </c>
      <c r="K52" s="10">
        <v>43261</v>
      </c>
      <c r="L52">
        <f>$Q$5</f>
        <v>8000</v>
      </c>
      <c r="M52">
        <f>$Y$6</f>
        <v>15459.474260679082</v>
      </c>
      <c r="N52">
        <f>$Y$7</f>
        <v>15323.110624315446</v>
      </c>
      <c r="O52">
        <f>$Y$8</f>
        <v>15186.74698795181</v>
      </c>
      <c r="P52">
        <f>$Y$9</f>
        <v>15050.383351588174</v>
      </c>
      <c r="Q52">
        <f>$Y$10</f>
        <v>15605.421686746984</v>
      </c>
      <c r="R52">
        <f>$Y$11</f>
        <v>16546.85408299866</v>
      </c>
      <c r="S52">
        <f>$Y$12</f>
        <v>17269.076305220886</v>
      </c>
      <c r="T52">
        <f>$W$13</f>
        <v>11713.520749665327</v>
      </c>
    </row>
    <row r="53" spans="1:20" x14ac:dyDescent="0.55000000000000004">
      <c r="A53" s="11" t="s">
        <v>28</v>
      </c>
      <c r="B53" s="11" t="s">
        <v>13</v>
      </c>
      <c r="C53" s="11" t="s">
        <v>4</v>
      </c>
      <c r="D53" s="11" t="s">
        <v>14</v>
      </c>
      <c r="E53" s="11" t="s">
        <v>19</v>
      </c>
      <c r="F53" s="11" t="s">
        <v>16</v>
      </c>
      <c r="G53">
        <v>9000</v>
      </c>
      <c r="K53" s="10">
        <v>43261</v>
      </c>
      <c r="L53">
        <f>$P$5</f>
        <v>8000</v>
      </c>
      <c r="M53">
        <f>$X$6</f>
        <v>8000</v>
      </c>
      <c r="N53">
        <f>$X$7</f>
        <v>8000</v>
      </c>
      <c r="O53">
        <f>$X$8</f>
        <v>8000</v>
      </c>
      <c r="P53">
        <f>$X$9</f>
        <v>8000</v>
      </c>
      <c r="Q53">
        <f>$X$10</f>
        <v>8000</v>
      </c>
      <c r="R53">
        <f>$X$11</f>
        <v>8546.8540829986614</v>
      </c>
      <c r="S53">
        <f>$X$12</f>
        <v>9269.076305220884</v>
      </c>
      <c r="T53">
        <f>$V$13</f>
        <v>11713.520749665327</v>
      </c>
    </row>
    <row r="54" spans="1:20" x14ac:dyDescent="0.55000000000000004">
      <c r="A54" s="11" t="s">
        <v>28</v>
      </c>
      <c r="B54" s="11" t="s">
        <v>13</v>
      </c>
      <c r="C54" s="11" t="s">
        <v>4</v>
      </c>
      <c r="D54" s="11" t="s">
        <v>14</v>
      </c>
      <c r="E54" s="11" t="s">
        <v>19</v>
      </c>
      <c r="F54" s="11" t="s">
        <v>18</v>
      </c>
      <c r="G54">
        <v>9000</v>
      </c>
      <c r="K54" s="10">
        <v>43261.333333333336</v>
      </c>
      <c r="L54">
        <f>$P$5</f>
        <v>8000</v>
      </c>
      <c r="M54">
        <f>$X$6</f>
        <v>8000</v>
      </c>
      <c r="N54">
        <f>$X$7</f>
        <v>8000</v>
      </c>
      <c r="O54">
        <f>$X$8</f>
        <v>8000</v>
      </c>
      <c r="P54">
        <f>$X$9</f>
        <v>8000</v>
      </c>
      <c r="Q54">
        <f>$X$10</f>
        <v>8000</v>
      </c>
      <c r="R54">
        <f>$X$11</f>
        <v>8546.8540829986614</v>
      </c>
      <c r="S54">
        <f>$X$12</f>
        <v>9269.076305220884</v>
      </c>
      <c r="T54">
        <f>$V$13</f>
        <v>11713.520749665327</v>
      </c>
    </row>
    <row r="55" spans="1:20" x14ac:dyDescent="0.55000000000000004">
      <c r="A55" s="11" t="s">
        <v>28</v>
      </c>
      <c r="B55" s="11" t="s">
        <v>13</v>
      </c>
      <c r="C55" s="11" t="s">
        <v>4</v>
      </c>
      <c r="D55" s="11" t="s">
        <v>14</v>
      </c>
      <c r="E55" s="11" t="s">
        <v>20</v>
      </c>
      <c r="F55" s="11" t="s">
        <v>16</v>
      </c>
      <c r="G55" t="s">
        <v>55</v>
      </c>
      <c r="K55" s="10">
        <v>43261.333333333336</v>
      </c>
      <c r="L55">
        <f>$Q$5</f>
        <v>8000</v>
      </c>
      <c r="M55">
        <f>$Y$6</f>
        <v>15459.474260679082</v>
      </c>
      <c r="N55">
        <f>$Y$7</f>
        <v>15323.110624315446</v>
      </c>
      <c r="O55">
        <f>$Y$8</f>
        <v>15186.74698795181</v>
      </c>
      <c r="P55">
        <f>$Y$9</f>
        <v>15050.383351588174</v>
      </c>
      <c r="Q55">
        <f>$Y$10</f>
        <v>15605.421686746984</v>
      </c>
      <c r="R55">
        <f>$Y$11</f>
        <v>16546.85408299866</v>
      </c>
      <c r="S55">
        <f>$Y$12</f>
        <v>17269.076305220886</v>
      </c>
      <c r="T55">
        <f>$W$13</f>
        <v>11713.520749665327</v>
      </c>
    </row>
    <row r="56" spans="1:20" x14ac:dyDescent="0.55000000000000004">
      <c r="A56" s="11" t="s">
        <v>28</v>
      </c>
      <c r="B56" s="11" t="s">
        <v>13</v>
      </c>
      <c r="C56" s="11" t="s">
        <v>4</v>
      </c>
      <c r="D56" s="11" t="s">
        <v>14</v>
      </c>
      <c r="E56" s="11" t="s">
        <v>20</v>
      </c>
      <c r="F56" s="11" t="s">
        <v>18</v>
      </c>
      <c r="G56" t="s">
        <v>55</v>
      </c>
      <c r="K56" s="10">
        <v>43262</v>
      </c>
      <c r="L56">
        <f>$Q$5</f>
        <v>8000</v>
      </c>
      <c r="M56">
        <f>$Y$6</f>
        <v>15459.474260679082</v>
      </c>
      <c r="N56">
        <f>$Y$7</f>
        <v>15323.110624315446</v>
      </c>
      <c r="O56">
        <f>$Y$8</f>
        <v>15186.74698795181</v>
      </c>
      <c r="P56">
        <f>$Y$9</f>
        <v>15050.383351588174</v>
      </c>
      <c r="Q56">
        <f>$Y$10</f>
        <v>15605.421686746984</v>
      </c>
      <c r="R56">
        <f>$Y$11</f>
        <v>16546.85408299866</v>
      </c>
      <c r="S56">
        <f>$Y$12</f>
        <v>17269.076305220886</v>
      </c>
      <c r="T56">
        <f>$W$13</f>
        <v>11713.520749665327</v>
      </c>
    </row>
    <row r="57" spans="1:20" x14ac:dyDescent="0.55000000000000004">
      <c r="A57" s="11" t="s">
        <v>28</v>
      </c>
      <c r="B57" s="11" t="s">
        <v>13</v>
      </c>
      <c r="C57" s="11" t="s">
        <v>4</v>
      </c>
      <c r="D57" s="11" t="s">
        <v>21</v>
      </c>
      <c r="E57" s="11" t="s">
        <v>15</v>
      </c>
      <c r="F57" s="11" t="s">
        <v>16</v>
      </c>
      <c r="G57" t="s">
        <v>55</v>
      </c>
      <c r="K57" s="10">
        <v>43262</v>
      </c>
      <c r="L57">
        <f>$P$5</f>
        <v>8000</v>
      </c>
      <c r="M57">
        <f>$X$6</f>
        <v>8000</v>
      </c>
      <c r="N57">
        <f>$X$7</f>
        <v>8000</v>
      </c>
      <c r="O57">
        <f>$X$8</f>
        <v>8000</v>
      </c>
      <c r="P57">
        <f>$X$9</f>
        <v>8000</v>
      </c>
      <c r="Q57">
        <f>$X$10</f>
        <v>8000</v>
      </c>
      <c r="R57">
        <f>$X$11</f>
        <v>8546.8540829986614</v>
      </c>
      <c r="S57">
        <f>$X$12</f>
        <v>9269.076305220884</v>
      </c>
      <c r="T57">
        <f>$V$13</f>
        <v>11713.520749665327</v>
      </c>
    </row>
    <row r="58" spans="1:20" x14ac:dyDescent="0.55000000000000004">
      <c r="A58" s="11" t="s">
        <v>28</v>
      </c>
      <c r="B58" s="11" t="s">
        <v>13</v>
      </c>
      <c r="C58" s="11" t="s">
        <v>4</v>
      </c>
      <c r="D58" s="11" t="s">
        <v>21</v>
      </c>
      <c r="E58" s="11" t="s">
        <v>15</v>
      </c>
      <c r="F58" s="11" t="s">
        <v>18</v>
      </c>
      <c r="G58" t="s">
        <v>55</v>
      </c>
      <c r="K58" s="10">
        <v>43262.333333333336</v>
      </c>
      <c r="L58">
        <f>$P$5</f>
        <v>8000</v>
      </c>
      <c r="M58">
        <f>$X$6</f>
        <v>8000</v>
      </c>
      <c r="N58">
        <f>$X$7</f>
        <v>8000</v>
      </c>
      <c r="O58">
        <f>$X$8</f>
        <v>8000</v>
      </c>
      <c r="P58">
        <f>$X$9</f>
        <v>8000</v>
      </c>
      <c r="Q58">
        <f>$X$10</f>
        <v>8000</v>
      </c>
      <c r="R58">
        <f>$X$11</f>
        <v>8546.8540829986614</v>
      </c>
      <c r="S58">
        <f>$X$12</f>
        <v>9269.076305220884</v>
      </c>
      <c r="T58">
        <f>$V$13</f>
        <v>11713.520749665327</v>
      </c>
    </row>
    <row r="59" spans="1:20" x14ac:dyDescent="0.55000000000000004">
      <c r="A59" s="11" t="s">
        <v>28</v>
      </c>
      <c r="B59" s="11" t="s">
        <v>13</v>
      </c>
      <c r="C59" s="11" t="s">
        <v>4</v>
      </c>
      <c r="D59" s="11" t="s">
        <v>21</v>
      </c>
      <c r="E59" s="11" t="s">
        <v>19</v>
      </c>
      <c r="F59" s="11" t="s">
        <v>16</v>
      </c>
      <c r="G59">
        <v>8000</v>
      </c>
      <c r="K59" s="10">
        <v>43262.333333333336</v>
      </c>
      <c r="L59">
        <f>$Q$5</f>
        <v>8000</v>
      </c>
      <c r="M59">
        <f>$Y$6</f>
        <v>15459.474260679082</v>
      </c>
      <c r="N59">
        <f>$Y$7</f>
        <v>15323.110624315446</v>
      </c>
      <c r="O59">
        <f>$Y$8</f>
        <v>15186.74698795181</v>
      </c>
      <c r="P59">
        <f>$Y$9</f>
        <v>15050.383351588174</v>
      </c>
      <c r="Q59">
        <f>$Y$10</f>
        <v>15605.421686746984</v>
      </c>
      <c r="R59">
        <f>$Y$11</f>
        <v>16546.85408299866</v>
      </c>
      <c r="S59">
        <f>$Y$12</f>
        <v>17269.076305220886</v>
      </c>
      <c r="T59">
        <f>$W$13</f>
        <v>11713.520749665327</v>
      </c>
    </row>
    <row r="60" spans="1:20" x14ac:dyDescent="0.55000000000000004">
      <c r="A60" s="11" t="s">
        <v>28</v>
      </c>
      <c r="B60" s="11" t="s">
        <v>13</v>
      </c>
      <c r="C60" s="11" t="s">
        <v>4</v>
      </c>
      <c r="D60" s="11" t="s">
        <v>21</v>
      </c>
      <c r="E60" s="11" t="s">
        <v>19</v>
      </c>
      <c r="F60" s="11" t="s">
        <v>18</v>
      </c>
      <c r="G60">
        <v>8000</v>
      </c>
      <c r="K60" s="10">
        <v>43263</v>
      </c>
      <c r="L60">
        <f>$Q$5</f>
        <v>8000</v>
      </c>
      <c r="M60">
        <f>$Y$6</f>
        <v>15459.474260679082</v>
      </c>
      <c r="N60">
        <f>$Y$7</f>
        <v>15323.110624315446</v>
      </c>
      <c r="O60">
        <f>$Y$8</f>
        <v>15186.74698795181</v>
      </c>
      <c r="P60">
        <f>$Y$9</f>
        <v>15050.383351588174</v>
      </c>
      <c r="Q60">
        <f>$Y$10</f>
        <v>15605.421686746984</v>
      </c>
      <c r="R60">
        <f>$Y$11</f>
        <v>16546.85408299866</v>
      </c>
      <c r="S60">
        <f>$Y$12</f>
        <v>17269.076305220886</v>
      </c>
      <c r="T60">
        <f>$W$13</f>
        <v>11713.520749665327</v>
      </c>
    </row>
    <row r="61" spans="1:20" x14ac:dyDescent="0.55000000000000004">
      <c r="A61" s="11" t="s">
        <v>28</v>
      </c>
      <c r="B61" s="11" t="s">
        <v>13</v>
      </c>
      <c r="C61" s="11" t="s">
        <v>4</v>
      </c>
      <c r="D61" s="11" t="s">
        <v>21</v>
      </c>
      <c r="E61" s="11" t="s">
        <v>20</v>
      </c>
      <c r="F61" s="11" t="s">
        <v>16</v>
      </c>
      <c r="G61">
        <v>8000</v>
      </c>
      <c r="K61" s="10">
        <v>43263</v>
      </c>
      <c r="L61">
        <f>$P$5</f>
        <v>8000</v>
      </c>
      <c r="M61">
        <f>$X$6</f>
        <v>8000</v>
      </c>
      <c r="N61">
        <f>$X$7</f>
        <v>8000</v>
      </c>
      <c r="O61">
        <f>$X$8</f>
        <v>8000</v>
      </c>
      <c r="P61">
        <f>$X$9</f>
        <v>8000</v>
      </c>
      <c r="Q61">
        <f>$X$10</f>
        <v>8000</v>
      </c>
      <c r="R61">
        <f>$X$11</f>
        <v>8546.8540829986614</v>
      </c>
      <c r="S61">
        <f>$X$12</f>
        <v>9269.076305220884</v>
      </c>
      <c r="T61">
        <f>$V$13</f>
        <v>11713.520749665327</v>
      </c>
    </row>
    <row r="62" spans="1:20" x14ac:dyDescent="0.55000000000000004">
      <c r="A62" s="11" t="s">
        <v>28</v>
      </c>
      <c r="B62" s="11" t="s">
        <v>13</v>
      </c>
      <c r="C62" s="11" t="s">
        <v>4</v>
      </c>
      <c r="D62" s="11" t="s">
        <v>21</v>
      </c>
      <c r="E62" s="11" t="s">
        <v>20</v>
      </c>
      <c r="F62" s="11" t="s">
        <v>18</v>
      </c>
      <c r="G62">
        <v>15118.56516976999</v>
      </c>
      <c r="K62" s="10">
        <v>43263.333333333336</v>
      </c>
      <c r="L62">
        <f>$P$5</f>
        <v>8000</v>
      </c>
      <c r="M62">
        <f>$X$6</f>
        <v>8000</v>
      </c>
      <c r="N62">
        <f>$X$7</f>
        <v>8000</v>
      </c>
      <c r="O62">
        <f>$X$8</f>
        <v>8000</v>
      </c>
      <c r="P62">
        <f>$X$9</f>
        <v>8000</v>
      </c>
      <c r="Q62">
        <f>$X$10</f>
        <v>8000</v>
      </c>
      <c r="R62">
        <f>$X$11</f>
        <v>8546.8540829986614</v>
      </c>
      <c r="S62">
        <f>$X$12</f>
        <v>9269.076305220884</v>
      </c>
      <c r="T62">
        <f>$V$13</f>
        <v>11713.520749665327</v>
      </c>
    </row>
    <row r="63" spans="1:20" x14ac:dyDescent="0.55000000000000004">
      <c r="A63" s="11" t="s">
        <v>28</v>
      </c>
      <c r="B63" s="11" t="s">
        <v>13</v>
      </c>
      <c r="C63" s="11" t="s">
        <v>5</v>
      </c>
      <c r="D63" s="11" t="s">
        <v>14</v>
      </c>
      <c r="E63" s="11" t="s">
        <v>15</v>
      </c>
      <c r="F63" s="11" t="s">
        <v>16</v>
      </c>
      <c r="G63">
        <v>9000</v>
      </c>
      <c r="K63" s="10">
        <v>43263.333333333336</v>
      </c>
      <c r="L63">
        <f>$Q$5</f>
        <v>8000</v>
      </c>
      <c r="M63">
        <f>$Y$6</f>
        <v>15459.474260679082</v>
      </c>
      <c r="N63">
        <f>$Y$7</f>
        <v>15323.110624315446</v>
      </c>
      <c r="O63">
        <f>$Y$8</f>
        <v>15186.74698795181</v>
      </c>
      <c r="P63">
        <f>$Y$9</f>
        <v>15050.383351588174</v>
      </c>
      <c r="Q63">
        <f>$Y$10</f>
        <v>15605.421686746984</v>
      </c>
      <c r="R63">
        <f>$Y$11</f>
        <v>16546.85408299866</v>
      </c>
      <c r="S63">
        <f>$Y$12</f>
        <v>17269.076305220886</v>
      </c>
      <c r="T63">
        <f>$W$13</f>
        <v>11713.520749665327</v>
      </c>
    </row>
    <row r="64" spans="1:20" x14ac:dyDescent="0.55000000000000004">
      <c r="A64" s="11" t="s">
        <v>28</v>
      </c>
      <c r="B64" s="11" t="s">
        <v>13</v>
      </c>
      <c r="C64" s="11" t="s">
        <v>5</v>
      </c>
      <c r="D64" s="11" t="s">
        <v>14</v>
      </c>
      <c r="E64" s="11" t="s">
        <v>15</v>
      </c>
      <c r="F64" s="11" t="s">
        <v>18</v>
      </c>
      <c r="G64">
        <v>9000</v>
      </c>
      <c r="K64" s="10">
        <v>43264</v>
      </c>
      <c r="L64">
        <f>$Q$5</f>
        <v>8000</v>
      </c>
      <c r="M64">
        <f>$Y$6</f>
        <v>15459.474260679082</v>
      </c>
      <c r="N64">
        <f>$Y$7</f>
        <v>15323.110624315446</v>
      </c>
      <c r="O64">
        <f>$Y$8</f>
        <v>15186.74698795181</v>
      </c>
      <c r="P64">
        <f>$Y$9</f>
        <v>15050.383351588174</v>
      </c>
      <c r="Q64">
        <f>$Y$10</f>
        <v>15605.421686746984</v>
      </c>
      <c r="R64">
        <f>$Y$11</f>
        <v>16546.85408299866</v>
      </c>
      <c r="S64">
        <f>$Y$12</f>
        <v>17269.076305220886</v>
      </c>
      <c r="T64">
        <f>$W$13</f>
        <v>11713.520749665327</v>
      </c>
    </row>
    <row r="65" spans="1:20" x14ac:dyDescent="0.55000000000000004">
      <c r="A65" s="11" t="s">
        <v>28</v>
      </c>
      <c r="B65" s="11" t="s">
        <v>13</v>
      </c>
      <c r="C65" s="11" t="s">
        <v>5</v>
      </c>
      <c r="D65" s="11" t="s">
        <v>14</v>
      </c>
      <c r="E65" s="11" t="s">
        <v>19</v>
      </c>
      <c r="F65" s="11" t="s">
        <v>16</v>
      </c>
      <c r="G65">
        <v>9000</v>
      </c>
      <c r="K65" s="10">
        <v>43264</v>
      </c>
      <c r="L65">
        <f>$P$5</f>
        <v>8000</v>
      </c>
      <c r="M65">
        <f>$T$6</f>
        <v>8000</v>
      </c>
      <c r="N65">
        <f>$T$7</f>
        <v>8000</v>
      </c>
      <c r="O65">
        <f>$T$8</f>
        <v>8000</v>
      </c>
      <c r="P65">
        <f>$R$9</f>
        <v>9000</v>
      </c>
      <c r="Q65">
        <f>$R$10</f>
        <v>9000</v>
      </c>
      <c r="R65">
        <f>$R$11</f>
        <v>9546.8540829986614</v>
      </c>
      <c r="S65">
        <f>$R$12</f>
        <v>10269.076305220884</v>
      </c>
      <c r="T65">
        <f>$R$13</f>
        <v>11713.520749665327</v>
      </c>
    </row>
    <row r="66" spans="1:20" x14ac:dyDescent="0.55000000000000004">
      <c r="A66" s="11" t="s">
        <v>28</v>
      </c>
      <c r="B66" s="11" t="s">
        <v>13</v>
      </c>
      <c r="C66" s="11" t="s">
        <v>5</v>
      </c>
      <c r="D66" s="11" t="s">
        <v>14</v>
      </c>
      <c r="E66" s="11" t="s">
        <v>19</v>
      </c>
      <c r="F66" s="11" t="s">
        <v>18</v>
      </c>
      <c r="G66">
        <v>9000</v>
      </c>
      <c r="K66" s="10">
        <v>43264.333333333336</v>
      </c>
      <c r="L66">
        <f>$P$5</f>
        <v>8000</v>
      </c>
      <c r="M66">
        <f>$T$6</f>
        <v>8000</v>
      </c>
      <c r="N66">
        <f>$T$7</f>
        <v>8000</v>
      </c>
      <c r="O66">
        <f>$T$8</f>
        <v>8000</v>
      </c>
      <c r="P66">
        <f>$R$9</f>
        <v>9000</v>
      </c>
      <c r="Q66">
        <f>$R$10</f>
        <v>9000</v>
      </c>
      <c r="R66">
        <f>$R$11</f>
        <v>9546.8540829986614</v>
      </c>
      <c r="S66">
        <f>$R$12</f>
        <v>10269.076305220884</v>
      </c>
      <c r="T66">
        <f>$R$13</f>
        <v>11713.520749665327</v>
      </c>
    </row>
    <row r="67" spans="1:20" x14ac:dyDescent="0.55000000000000004">
      <c r="A67" s="11" t="s">
        <v>28</v>
      </c>
      <c r="B67" s="11" t="s">
        <v>13</v>
      </c>
      <c r="C67" s="11" t="s">
        <v>5</v>
      </c>
      <c r="D67" s="11" t="s">
        <v>14</v>
      </c>
      <c r="E67" s="11" t="s">
        <v>20</v>
      </c>
      <c r="F67" s="11" t="s">
        <v>16</v>
      </c>
      <c r="G67" t="s">
        <v>55</v>
      </c>
      <c r="K67" s="10">
        <v>43264.333333333336</v>
      </c>
      <c r="L67">
        <f>$Q$5</f>
        <v>8000</v>
      </c>
      <c r="M67">
        <f>$U$6</f>
        <v>8000</v>
      </c>
      <c r="N67">
        <f>$U$7</f>
        <v>8000</v>
      </c>
      <c r="O67">
        <f>$U$8</f>
        <v>8000</v>
      </c>
      <c r="P67">
        <f>$S$9</f>
        <v>9000</v>
      </c>
      <c r="Q67">
        <f>$S$10</f>
        <v>9000</v>
      </c>
      <c r="R67">
        <f>$S$11</f>
        <v>9546.8540829986614</v>
      </c>
      <c r="S67">
        <f>$S$12</f>
        <v>10269.076305220884</v>
      </c>
      <c r="T67">
        <f>$S$13</f>
        <v>11713.520749665327</v>
      </c>
    </row>
    <row r="68" spans="1:20" x14ac:dyDescent="0.55000000000000004">
      <c r="A68" s="11" t="s">
        <v>28</v>
      </c>
      <c r="B68" s="11" t="s">
        <v>13</v>
      </c>
      <c r="C68" s="11" t="s">
        <v>5</v>
      </c>
      <c r="D68" s="11" t="s">
        <v>14</v>
      </c>
      <c r="E68" s="11" t="s">
        <v>20</v>
      </c>
      <c r="F68" s="11" t="s">
        <v>18</v>
      </c>
      <c r="G68" t="s">
        <v>55</v>
      </c>
      <c r="K68" s="10">
        <v>43265</v>
      </c>
      <c r="L68">
        <f>$Q$5</f>
        <v>8000</v>
      </c>
      <c r="M68">
        <f>$U$6</f>
        <v>8000</v>
      </c>
      <c r="N68">
        <f>$U$7</f>
        <v>8000</v>
      </c>
      <c r="O68">
        <f>$U$8</f>
        <v>8000</v>
      </c>
      <c r="P68">
        <f>$S$9</f>
        <v>9000</v>
      </c>
      <c r="Q68">
        <f>$S$10</f>
        <v>9000</v>
      </c>
      <c r="R68">
        <f>$S$11</f>
        <v>9546.8540829986614</v>
      </c>
      <c r="S68">
        <f>$S$12</f>
        <v>10269.076305220884</v>
      </c>
      <c r="T68">
        <f>$S$13</f>
        <v>11713.520749665327</v>
      </c>
    </row>
    <row r="69" spans="1:20" x14ac:dyDescent="0.55000000000000004">
      <c r="A69" s="11" t="s">
        <v>28</v>
      </c>
      <c r="B69" s="11" t="s">
        <v>13</v>
      </c>
      <c r="C69" s="11" t="s">
        <v>5</v>
      </c>
      <c r="D69" s="11" t="s">
        <v>21</v>
      </c>
      <c r="E69" s="11" t="s">
        <v>15</v>
      </c>
      <c r="F69" s="11" t="s">
        <v>16</v>
      </c>
      <c r="G69" t="s">
        <v>55</v>
      </c>
      <c r="K69" s="10">
        <v>43265</v>
      </c>
      <c r="L69">
        <f>$P$5</f>
        <v>8000</v>
      </c>
      <c r="M69">
        <f>$P$6</f>
        <v>8000</v>
      </c>
      <c r="N69">
        <f>$N$7</f>
        <v>9000</v>
      </c>
      <c r="O69">
        <f>$N$8</f>
        <v>9000</v>
      </c>
      <c r="P69">
        <f>$N$9</f>
        <v>9000</v>
      </c>
      <c r="Q69">
        <f>$N$10</f>
        <v>9000</v>
      </c>
      <c r="R69">
        <f>$N$11</f>
        <v>9546.8540829986614</v>
      </c>
      <c r="S69">
        <f>$N$12</f>
        <v>10269.076305220884</v>
      </c>
      <c r="T69">
        <f t="shared" si="0"/>
        <v>11713.520749665327</v>
      </c>
    </row>
    <row r="70" spans="1:20" x14ac:dyDescent="0.55000000000000004">
      <c r="A70" s="11" t="s">
        <v>28</v>
      </c>
      <c r="B70" s="11" t="s">
        <v>13</v>
      </c>
      <c r="C70" s="11" t="s">
        <v>5</v>
      </c>
      <c r="D70" s="11" t="s">
        <v>21</v>
      </c>
      <c r="E70" s="11" t="s">
        <v>15</v>
      </c>
      <c r="F70" s="11" t="s">
        <v>18</v>
      </c>
      <c r="G70" t="s">
        <v>55</v>
      </c>
      <c r="K70" s="10">
        <v>43265.333333333336</v>
      </c>
      <c r="L70">
        <f>$P$5</f>
        <v>8000</v>
      </c>
      <c r="M70">
        <f>$P$6</f>
        <v>8000</v>
      </c>
      <c r="N70">
        <f>$N$7</f>
        <v>9000</v>
      </c>
      <c r="O70">
        <f>$N$8</f>
        <v>9000</v>
      </c>
      <c r="P70">
        <f>$N$9</f>
        <v>9000</v>
      </c>
      <c r="Q70">
        <f>$N$10</f>
        <v>9000</v>
      </c>
      <c r="R70">
        <f>$N$11</f>
        <v>9546.8540829986614</v>
      </c>
      <c r="S70">
        <f>$N$12</f>
        <v>10269.076305220884</v>
      </c>
      <c r="T70">
        <f t="shared" si="0"/>
        <v>11713.520749665327</v>
      </c>
    </row>
    <row r="71" spans="1:20" x14ac:dyDescent="0.55000000000000004">
      <c r="A71" s="11" t="s">
        <v>28</v>
      </c>
      <c r="B71" s="11" t="s">
        <v>13</v>
      </c>
      <c r="C71" s="11" t="s">
        <v>5</v>
      </c>
      <c r="D71" s="11" t="s">
        <v>21</v>
      </c>
      <c r="E71" s="11" t="s">
        <v>19</v>
      </c>
      <c r="F71" s="11" t="s">
        <v>16</v>
      </c>
      <c r="G71" t="s">
        <v>55</v>
      </c>
      <c r="K71" s="10">
        <v>43265.333333333336</v>
      </c>
      <c r="L71">
        <f>$Q$5</f>
        <v>8000</v>
      </c>
      <c r="M71">
        <f>$Q$6</f>
        <v>8000</v>
      </c>
      <c r="N71">
        <f>$O$7</f>
        <v>9000</v>
      </c>
      <c r="O71">
        <f>$O$8</f>
        <v>9000</v>
      </c>
      <c r="P71">
        <f>$N$9</f>
        <v>9000</v>
      </c>
      <c r="Q71">
        <f>$O$10</f>
        <v>9000</v>
      </c>
      <c r="R71">
        <f>$O$11</f>
        <v>9546.8540829986614</v>
      </c>
      <c r="S71">
        <f>$O$12</f>
        <v>10269.076305220884</v>
      </c>
      <c r="T71">
        <f>$O$13</f>
        <v>11713.520749665327</v>
      </c>
    </row>
    <row r="72" spans="1:20" x14ac:dyDescent="0.55000000000000004">
      <c r="A72" s="11" t="s">
        <v>28</v>
      </c>
      <c r="B72" s="11" t="s">
        <v>13</v>
      </c>
      <c r="C72" s="11" t="s">
        <v>5</v>
      </c>
      <c r="D72" s="11" t="s">
        <v>21</v>
      </c>
      <c r="E72" s="11" t="s">
        <v>19</v>
      </c>
      <c r="F72" s="11" t="s">
        <v>18</v>
      </c>
      <c r="G72" t="s">
        <v>55</v>
      </c>
      <c r="K72" s="10">
        <v>43266</v>
      </c>
      <c r="L72">
        <f>$Q$5</f>
        <v>8000</v>
      </c>
      <c r="M72">
        <f>$Q$6</f>
        <v>8000</v>
      </c>
      <c r="N72">
        <f>$O$7</f>
        <v>9000</v>
      </c>
      <c r="O72">
        <f>$O$8</f>
        <v>9000</v>
      </c>
      <c r="P72">
        <f>$N$9</f>
        <v>9000</v>
      </c>
      <c r="Q72">
        <f>$O$10</f>
        <v>9000</v>
      </c>
      <c r="R72">
        <f>$O$11</f>
        <v>9546.8540829986614</v>
      </c>
      <c r="S72">
        <f>$O$12</f>
        <v>10269.076305220884</v>
      </c>
      <c r="T72">
        <f>$O$13</f>
        <v>11713.520749665327</v>
      </c>
    </row>
    <row r="73" spans="1:20" x14ac:dyDescent="0.55000000000000004">
      <c r="A73" s="11" t="s">
        <v>28</v>
      </c>
      <c r="B73" s="11" t="s">
        <v>13</v>
      </c>
      <c r="C73" s="11" t="s">
        <v>5</v>
      </c>
      <c r="D73" s="11" t="s">
        <v>21</v>
      </c>
      <c r="E73" s="11" t="s">
        <v>20</v>
      </c>
      <c r="F73" s="11" t="s">
        <v>16</v>
      </c>
      <c r="G73">
        <v>8000</v>
      </c>
      <c r="K73" s="10">
        <v>43266</v>
      </c>
      <c r="L73">
        <f>$P$5</f>
        <v>8000</v>
      </c>
      <c r="M73">
        <f>$X$6</f>
        <v>8000</v>
      </c>
      <c r="N73">
        <f>$X$7</f>
        <v>8000</v>
      </c>
      <c r="O73">
        <f>$X$8</f>
        <v>8000</v>
      </c>
      <c r="P73">
        <f>$X$9</f>
        <v>8000</v>
      </c>
      <c r="Q73">
        <f>$X$10</f>
        <v>8000</v>
      </c>
      <c r="R73">
        <f>$X$11</f>
        <v>8546.8540829986614</v>
      </c>
      <c r="S73">
        <f>$V$12</f>
        <v>10269.07630522088</v>
      </c>
      <c r="T73">
        <f>$V$13</f>
        <v>11713.520749665327</v>
      </c>
    </row>
    <row r="74" spans="1:20" x14ac:dyDescent="0.55000000000000004">
      <c r="A74" s="11" t="s">
        <v>28</v>
      </c>
      <c r="B74" s="11" t="s">
        <v>13</v>
      </c>
      <c r="C74" s="11" t="s">
        <v>5</v>
      </c>
      <c r="D74" s="11" t="s">
        <v>21</v>
      </c>
      <c r="E74" s="11" t="s">
        <v>20</v>
      </c>
      <c r="F74" s="11" t="s">
        <v>18</v>
      </c>
      <c r="G74">
        <v>15050.383351588174</v>
      </c>
      <c r="K74" s="10">
        <v>43266.333333333336</v>
      </c>
      <c r="L74">
        <f>$P$5</f>
        <v>8000</v>
      </c>
      <c r="M74">
        <f>$X$6</f>
        <v>8000</v>
      </c>
      <c r="N74">
        <f>$X$7</f>
        <v>8000</v>
      </c>
      <c r="O74">
        <f>$X$8</f>
        <v>8000</v>
      </c>
      <c r="P74">
        <f>$X$9</f>
        <v>8000</v>
      </c>
      <c r="Q74">
        <f>$X$10</f>
        <v>8000</v>
      </c>
      <c r="R74">
        <f>$X$11</f>
        <v>8546.8540829986614</v>
      </c>
      <c r="S74">
        <f>$V$12</f>
        <v>10269.07630522088</v>
      </c>
      <c r="T74">
        <f>$V$13</f>
        <v>11713.520749665327</v>
      </c>
    </row>
    <row r="75" spans="1:20" x14ac:dyDescent="0.55000000000000004">
      <c r="A75" s="11" t="s">
        <v>28</v>
      </c>
      <c r="B75" s="11" t="s">
        <v>13</v>
      </c>
      <c r="C75" s="11" t="s">
        <v>6</v>
      </c>
      <c r="D75" s="11" t="s">
        <v>14</v>
      </c>
      <c r="E75" s="11" t="s">
        <v>15</v>
      </c>
      <c r="F75" s="11" t="s">
        <v>16</v>
      </c>
      <c r="G75">
        <v>9000</v>
      </c>
      <c r="K75" s="10">
        <v>43266.333333333336</v>
      </c>
      <c r="L75">
        <f>$Q$5</f>
        <v>8000</v>
      </c>
      <c r="M75">
        <f>$Y$6</f>
        <v>15459.474260679082</v>
      </c>
      <c r="N75">
        <f>$Y$7</f>
        <v>15323.110624315446</v>
      </c>
      <c r="O75">
        <f>$Y$8</f>
        <v>15186.74698795181</v>
      </c>
      <c r="P75">
        <f>$Y$9</f>
        <v>15050.383351588174</v>
      </c>
      <c r="Q75">
        <f>$Y$10</f>
        <v>15605.421686746984</v>
      </c>
      <c r="R75">
        <f>$Y$11</f>
        <v>16546.85408299866</v>
      </c>
      <c r="S75">
        <f>$W$12</f>
        <v>10269.07630522088</v>
      </c>
      <c r="T75">
        <f>$W$13</f>
        <v>11713.520749665327</v>
      </c>
    </row>
    <row r="76" spans="1:20" x14ac:dyDescent="0.55000000000000004">
      <c r="A76" s="11" t="s">
        <v>28</v>
      </c>
      <c r="B76" s="11" t="s">
        <v>13</v>
      </c>
      <c r="C76" s="11" t="s">
        <v>6</v>
      </c>
      <c r="D76" s="11" t="s">
        <v>14</v>
      </c>
      <c r="E76" s="11" t="s">
        <v>15</v>
      </c>
      <c r="F76" s="11" t="s">
        <v>18</v>
      </c>
      <c r="G76">
        <v>9000</v>
      </c>
      <c r="K76" s="10">
        <v>43267</v>
      </c>
      <c r="L76">
        <f>$Q$5</f>
        <v>8000</v>
      </c>
      <c r="M76">
        <f>$Y$6</f>
        <v>15459.474260679082</v>
      </c>
      <c r="N76">
        <f>$Y$7</f>
        <v>15323.110624315446</v>
      </c>
      <c r="O76">
        <f>$Y$8</f>
        <v>15186.74698795181</v>
      </c>
      <c r="P76">
        <f>$Y$9</f>
        <v>15050.383351588174</v>
      </c>
      <c r="Q76">
        <f>$Y$10</f>
        <v>15605.421686746984</v>
      </c>
      <c r="R76">
        <f>$Y$11</f>
        <v>16546.85408299866</v>
      </c>
      <c r="S76">
        <f>$W$12</f>
        <v>10269.07630522088</v>
      </c>
      <c r="T76">
        <f>$W$13</f>
        <v>11713.520749665327</v>
      </c>
    </row>
    <row r="77" spans="1:20" x14ac:dyDescent="0.55000000000000004">
      <c r="A77" s="11" t="s">
        <v>28</v>
      </c>
      <c r="B77" s="11" t="s">
        <v>13</v>
      </c>
      <c r="C77" s="11" t="s">
        <v>6</v>
      </c>
      <c r="D77" s="11" t="s">
        <v>14</v>
      </c>
      <c r="E77" s="11" t="s">
        <v>19</v>
      </c>
      <c r="F77" s="11" t="s">
        <v>16</v>
      </c>
      <c r="G77">
        <v>9000</v>
      </c>
      <c r="K77" s="10">
        <v>43267</v>
      </c>
      <c r="L77">
        <f>$P$5</f>
        <v>8000</v>
      </c>
      <c r="M77">
        <f>$X$6</f>
        <v>8000</v>
      </c>
      <c r="N77">
        <f>$X$7</f>
        <v>8000</v>
      </c>
      <c r="O77">
        <f>$X$8</f>
        <v>8000</v>
      </c>
      <c r="P77">
        <f>$X$9</f>
        <v>8000</v>
      </c>
      <c r="Q77">
        <f>$X$10</f>
        <v>8000</v>
      </c>
      <c r="R77">
        <f>$X$11</f>
        <v>8546.8540829986614</v>
      </c>
      <c r="S77">
        <f>$V$12</f>
        <v>10269.07630522088</v>
      </c>
      <c r="T77">
        <f>$V$13</f>
        <v>11713.520749665327</v>
      </c>
    </row>
    <row r="78" spans="1:20" x14ac:dyDescent="0.55000000000000004">
      <c r="A78" s="11" t="s">
        <v>28</v>
      </c>
      <c r="B78" s="11" t="s">
        <v>13</v>
      </c>
      <c r="C78" s="11" t="s">
        <v>6</v>
      </c>
      <c r="D78" s="11" t="s">
        <v>14</v>
      </c>
      <c r="E78" s="11" t="s">
        <v>19</v>
      </c>
      <c r="F78" s="11" t="s">
        <v>18</v>
      </c>
      <c r="G78">
        <v>9000</v>
      </c>
      <c r="K78" s="10">
        <v>43267.333333333336</v>
      </c>
      <c r="L78">
        <f>$P$5</f>
        <v>8000</v>
      </c>
      <c r="M78">
        <f>$X$6</f>
        <v>8000</v>
      </c>
      <c r="N78">
        <f>$X$7</f>
        <v>8000</v>
      </c>
      <c r="O78">
        <f>$X$8</f>
        <v>8000</v>
      </c>
      <c r="P78">
        <f>$X$9</f>
        <v>8000</v>
      </c>
      <c r="Q78">
        <f>$X$10</f>
        <v>8000</v>
      </c>
      <c r="R78">
        <f>$X$11</f>
        <v>8546.8540829986614</v>
      </c>
      <c r="S78">
        <f>$V$12</f>
        <v>10269.07630522088</v>
      </c>
      <c r="T78">
        <f>$V$13</f>
        <v>11713.520749665327</v>
      </c>
    </row>
    <row r="79" spans="1:20" x14ac:dyDescent="0.55000000000000004">
      <c r="A79" s="11" t="s">
        <v>28</v>
      </c>
      <c r="B79" s="11" t="s">
        <v>13</v>
      </c>
      <c r="C79" s="11" t="s">
        <v>6</v>
      </c>
      <c r="D79" s="11" t="s">
        <v>14</v>
      </c>
      <c r="E79" s="11" t="s">
        <v>20</v>
      </c>
      <c r="F79" s="11" t="s">
        <v>16</v>
      </c>
      <c r="G79">
        <v>9000</v>
      </c>
      <c r="K79" s="10">
        <v>43267.333333333336</v>
      </c>
      <c r="L79">
        <f>$Q$5</f>
        <v>8000</v>
      </c>
      <c r="M79">
        <f>$Y$6</f>
        <v>15459.474260679082</v>
      </c>
      <c r="N79">
        <f>$Y$7</f>
        <v>15323.110624315446</v>
      </c>
      <c r="O79">
        <f>$Y$8</f>
        <v>15186.74698795181</v>
      </c>
      <c r="P79">
        <f>$Y$9</f>
        <v>15050.383351588174</v>
      </c>
      <c r="Q79">
        <f>$Y$10</f>
        <v>15605.421686746984</v>
      </c>
      <c r="R79">
        <f>$Y$11</f>
        <v>16546.85408299866</v>
      </c>
      <c r="S79">
        <f>$W$12</f>
        <v>10269.07630522088</v>
      </c>
      <c r="T79">
        <f>$W$13</f>
        <v>11713.520749665327</v>
      </c>
    </row>
    <row r="80" spans="1:20" x14ac:dyDescent="0.55000000000000004">
      <c r="A80" s="11" t="s">
        <v>28</v>
      </c>
      <c r="B80" s="11" t="s">
        <v>13</v>
      </c>
      <c r="C80" s="11" t="s">
        <v>6</v>
      </c>
      <c r="D80" s="11" t="s">
        <v>14</v>
      </c>
      <c r="E80" s="11" t="s">
        <v>20</v>
      </c>
      <c r="F80" s="11" t="s">
        <v>18</v>
      </c>
      <c r="G80">
        <v>9000</v>
      </c>
      <c r="K80" s="10">
        <v>43268</v>
      </c>
      <c r="L80">
        <f>$Q$5</f>
        <v>8000</v>
      </c>
      <c r="M80">
        <f>$Y$6</f>
        <v>15459.474260679082</v>
      </c>
      <c r="N80">
        <f>$Y$7</f>
        <v>15323.110624315446</v>
      </c>
      <c r="O80">
        <f>$Y$8</f>
        <v>15186.74698795181</v>
      </c>
      <c r="P80">
        <f>$Y$9</f>
        <v>15050.383351588174</v>
      </c>
      <c r="Q80">
        <f>$Y$10</f>
        <v>15605.421686746984</v>
      </c>
      <c r="R80">
        <f>$Y$11</f>
        <v>16546.85408299866</v>
      </c>
      <c r="S80">
        <f>$W$12</f>
        <v>10269.07630522088</v>
      </c>
      <c r="T80">
        <f>$W$13</f>
        <v>11713.520749665327</v>
      </c>
    </row>
    <row r="81" spans="1:20" x14ac:dyDescent="0.55000000000000004">
      <c r="A81" s="11" t="s">
        <v>28</v>
      </c>
      <c r="B81" s="11" t="s">
        <v>13</v>
      </c>
      <c r="C81" s="11" t="s">
        <v>6</v>
      </c>
      <c r="D81" s="11" t="s">
        <v>21</v>
      </c>
      <c r="E81" s="11" t="s">
        <v>15</v>
      </c>
      <c r="F81" s="11" t="s">
        <v>16</v>
      </c>
      <c r="G81" t="s">
        <v>55</v>
      </c>
      <c r="K81" s="10">
        <v>43268</v>
      </c>
      <c r="L81">
        <f>$P$5</f>
        <v>8000</v>
      </c>
      <c r="M81">
        <f>$X$6</f>
        <v>8000</v>
      </c>
      <c r="N81">
        <f>$X$7</f>
        <v>8000</v>
      </c>
      <c r="O81">
        <f>$X$8</f>
        <v>8000</v>
      </c>
      <c r="P81">
        <f>$X$9</f>
        <v>8000</v>
      </c>
      <c r="Q81">
        <f>$X$10</f>
        <v>8000</v>
      </c>
      <c r="R81">
        <f>$X$11</f>
        <v>8546.8540829986614</v>
      </c>
      <c r="S81">
        <f>$V$12</f>
        <v>10269.07630522088</v>
      </c>
      <c r="T81">
        <f>$V$13</f>
        <v>11713.520749665327</v>
      </c>
    </row>
    <row r="82" spans="1:20" x14ac:dyDescent="0.55000000000000004">
      <c r="A82" s="11" t="s">
        <v>28</v>
      </c>
      <c r="B82" s="11" t="s">
        <v>13</v>
      </c>
      <c r="C82" s="11" t="s">
        <v>6</v>
      </c>
      <c r="D82" s="11" t="s">
        <v>21</v>
      </c>
      <c r="E82" s="11" t="s">
        <v>15</v>
      </c>
      <c r="F82" s="11" t="s">
        <v>18</v>
      </c>
      <c r="G82" t="s">
        <v>55</v>
      </c>
      <c r="K82" s="10">
        <v>43268.333333333336</v>
      </c>
      <c r="L82">
        <f>$P$5</f>
        <v>8000</v>
      </c>
      <c r="M82">
        <f>$X$6</f>
        <v>8000</v>
      </c>
      <c r="N82">
        <f>$X$7</f>
        <v>8000</v>
      </c>
      <c r="O82">
        <f>$X$8</f>
        <v>8000</v>
      </c>
      <c r="P82">
        <f>$X$9</f>
        <v>8000</v>
      </c>
      <c r="Q82">
        <f>$X$10</f>
        <v>8000</v>
      </c>
      <c r="R82">
        <f>$X$11</f>
        <v>8546.8540829986614</v>
      </c>
      <c r="S82">
        <f>$V$12</f>
        <v>10269.07630522088</v>
      </c>
      <c r="T82">
        <f>$V$13</f>
        <v>11713.520749665327</v>
      </c>
    </row>
    <row r="83" spans="1:20" x14ac:dyDescent="0.55000000000000004">
      <c r="A83" s="11" t="s">
        <v>28</v>
      </c>
      <c r="B83" s="11" t="s">
        <v>13</v>
      </c>
      <c r="C83" s="11" t="s">
        <v>6</v>
      </c>
      <c r="D83" s="11" t="s">
        <v>21</v>
      </c>
      <c r="E83" s="11" t="s">
        <v>19</v>
      </c>
      <c r="F83" s="11" t="s">
        <v>16</v>
      </c>
      <c r="G83" t="s">
        <v>55</v>
      </c>
      <c r="K83" s="10">
        <v>43268.333333333336</v>
      </c>
      <c r="L83">
        <f>$Q$5</f>
        <v>8000</v>
      </c>
      <c r="M83">
        <f>$Y$6</f>
        <v>15459.474260679082</v>
      </c>
      <c r="N83">
        <f>$Y$7</f>
        <v>15323.110624315446</v>
      </c>
      <c r="O83">
        <f>$Y$8</f>
        <v>15186.74698795181</v>
      </c>
      <c r="P83">
        <f>$Y$9</f>
        <v>15050.383351588174</v>
      </c>
      <c r="Q83">
        <f>$Y$10</f>
        <v>15605.421686746984</v>
      </c>
      <c r="R83">
        <f>$Y$11</f>
        <v>16546.85408299866</v>
      </c>
      <c r="S83">
        <f>$W$12</f>
        <v>10269.07630522088</v>
      </c>
      <c r="T83">
        <f>$W$13</f>
        <v>11713.520749665327</v>
      </c>
    </row>
    <row r="84" spans="1:20" x14ac:dyDescent="0.55000000000000004">
      <c r="A84" s="11" t="s">
        <v>28</v>
      </c>
      <c r="B84" s="11" t="s">
        <v>13</v>
      </c>
      <c r="C84" s="11" t="s">
        <v>6</v>
      </c>
      <c r="D84" s="11" t="s">
        <v>21</v>
      </c>
      <c r="E84" s="11" t="s">
        <v>19</v>
      </c>
      <c r="F84" s="11" t="s">
        <v>18</v>
      </c>
      <c r="G84" t="s">
        <v>55</v>
      </c>
      <c r="K84" s="10">
        <v>43269</v>
      </c>
      <c r="L84">
        <f>$Q$5</f>
        <v>8000</v>
      </c>
      <c r="M84">
        <f>$Y$6</f>
        <v>15459.474260679082</v>
      </c>
      <c r="N84">
        <f>$Y$7</f>
        <v>15323.110624315446</v>
      </c>
      <c r="O84">
        <f>$Y$8</f>
        <v>15186.74698795181</v>
      </c>
      <c r="P84">
        <f>$Y$9</f>
        <v>15050.383351588174</v>
      </c>
      <c r="Q84">
        <f>$Y$10</f>
        <v>15605.421686746984</v>
      </c>
      <c r="R84">
        <f>$Y$11</f>
        <v>16546.85408299866</v>
      </c>
      <c r="S84">
        <f>$W$12</f>
        <v>10269.07630522088</v>
      </c>
      <c r="T84">
        <f>$W$13</f>
        <v>11713.520749665327</v>
      </c>
    </row>
    <row r="85" spans="1:20" x14ac:dyDescent="0.55000000000000004">
      <c r="A85" s="11" t="s">
        <v>28</v>
      </c>
      <c r="B85" s="11" t="s">
        <v>13</v>
      </c>
      <c r="C85" s="11" t="s">
        <v>6</v>
      </c>
      <c r="D85" s="11" t="s">
        <v>21</v>
      </c>
      <c r="E85" s="11" t="s">
        <v>20</v>
      </c>
      <c r="F85" s="11" t="s">
        <v>16</v>
      </c>
      <c r="G85">
        <v>8000</v>
      </c>
      <c r="K85" s="10">
        <v>43269</v>
      </c>
      <c r="L85">
        <f>$P$5</f>
        <v>8000</v>
      </c>
      <c r="M85">
        <f>$X$6</f>
        <v>8000</v>
      </c>
      <c r="N85">
        <f>$X$7</f>
        <v>8000</v>
      </c>
      <c r="O85">
        <f>$X$8</f>
        <v>8000</v>
      </c>
      <c r="P85">
        <f>$X$9</f>
        <v>8000</v>
      </c>
      <c r="Q85">
        <f>$X$10</f>
        <v>8000</v>
      </c>
      <c r="R85">
        <f>$X$11</f>
        <v>8546.8540829986614</v>
      </c>
      <c r="S85">
        <f>$V$12</f>
        <v>10269.07630522088</v>
      </c>
      <c r="T85">
        <f>$V$13</f>
        <v>11713.520749665327</v>
      </c>
    </row>
    <row r="86" spans="1:20" x14ac:dyDescent="0.55000000000000004">
      <c r="A86" s="11" t="s">
        <v>28</v>
      </c>
      <c r="B86" s="11" t="s">
        <v>13</v>
      </c>
      <c r="C86" s="11" t="s">
        <v>6</v>
      </c>
      <c r="D86" s="11" t="s">
        <v>21</v>
      </c>
      <c r="E86" s="11" t="s">
        <v>20</v>
      </c>
      <c r="F86" s="11" t="s">
        <v>18</v>
      </c>
      <c r="G86">
        <v>15314.687320711417</v>
      </c>
      <c r="K86" s="10">
        <v>43269.333333333336</v>
      </c>
      <c r="L86">
        <f>$P$5</f>
        <v>8000</v>
      </c>
      <c r="M86">
        <f>$X$6</f>
        <v>8000</v>
      </c>
      <c r="N86">
        <f>$X$7</f>
        <v>8000</v>
      </c>
      <c r="O86">
        <f>$X$8</f>
        <v>8000</v>
      </c>
      <c r="P86">
        <f>$X$9</f>
        <v>8000</v>
      </c>
      <c r="Q86">
        <f>$X$10</f>
        <v>8000</v>
      </c>
      <c r="R86">
        <f>$X$11</f>
        <v>8546.8540829986614</v>
      </c>
      <c r="S86">
        <f>$V$12</f>
        <v>10269.07630522088</v>
      </c>
      <c r="T86">
        <f>$V$13</f>
        <v>11713.520749665327</v>
      </c>
    </row>
    <row r="87" spans="1:20" x14ac:dyDescent="0.55000000000000004">
      <c r="A87" s="11" t="s">
        <v>28</v>
      </c>
      <c r="B87" s="11" t="s">
        <v>13</v>
      </c>
      <c r="C87" s="11" t="s">
        <v>7</v>
      </c>
      <c r="D87" s="11" t="s">
        <v>14</v>
      </c>
      <c r="E87" s="11" t="s">
        <v>15</v>
      </c>
      <c r="F87" s="11" t="s">
        <v>16</v>
      </c>
      <c r="G87">
        <v>9000</v>
      </c>
      <c r="K87" s="10">
        <v>43269.333333333336</v>
      </c>
      <c r="L87">
        <f>$Q$5</f>
        <v>8000</v>
      </c>
      <c r="M87">
        <f>$Y$6</f>
        <v>15459.474260679082</v>
      </c>
      <c r="N87">
        <f>$Y$7</f>
        <v>15323.110624315446</v>
      </c>
      <c r="O87">
        <f>$Y$8</f>
        <v>15186.74698795181</v>
      </c>
      <c r="P87">
        <f>$Y$9</f>
        <v>15050.383351588174</v>
      </c>
      <c r="Q87">
        <f>$Y$10</f>
        <v>15605.421686746984</v>
      </c>
      <c r="R87">
        <f>$Y$11</f>
        <v>16546.85408299866</v>
      </c>
      <c r="S87">
        <f>$W$12</f>
        <v>10269.07630522088</v>
      </c>
      <c r="T87">
        <f>$W$13</f>
        <v>11713.520749665327</v>
      </c>
    </row>
    <row r="88" spans="1:20" x14ac:dyDescent="0.55000000000000004">
      <c r="A88" s="11" t="s">
        <v>28</v>
      </c>
      <c r="B88" s="11" t="s">
        <v>13</v>
      </c>
      <c r="C88" s="11" t="s">
        <v>7</v>
      </c>
      <c r="D88" s="11" t="s">
        <v>14</v>
      </c>
      <c r="E88" s="11" t="s">
        <v>15</v>
      </c>
      <c r="F88" s="11" t="s">
        <v>18</v>
      </c>
      <c r="G88">
        <v>9000</v>
      </c>
      <c r="K88" s="10">
        <v>43270</v>
      </c>
      <c r="L88">
        <f>$Q$5</f>
        <v>8000</v>
      </c>
      <c r="M88">
        <f>$Y$6</f>
        <v>15459.474260679082</v>
      </c>
      <c r="N88">
        <f>$Y$7</f>
        <v>15323.110624315446</v>
      </c>
      <c r="O88">
        <f>$Y$8</f>
        <v>15186.74698795181</v>
      </c>
      <c r="P88">
        <f>$Y$9</f>
        <v>15050.383351588174</v>
      </c>
      <c r="Q88">
        <f>$Y$10</f>
        <v>15605.421686746984</v>
      </c>
      <c r="R88">
        <f>$Y$11</f>
        <v>16546.85408299866</v>
      </c>
      <c r="S88">
        <f>$W$12</f>
        <v>10269.07630522088</v>
      </c>
      <c r="T88">
        <f>$W$13</f>
        <v>11713.520749665327</v>
      </c>
    </row>
    <row r="89" spans="1:20" x14ac:dyDescent="0.55000000000000004">
      <c r="A89" s="11" t="s">
        <v>28</v>
      </c>
      <c r="B89" s="11" t="s">
        <v>13</v>
      </c>
      <c r="C89" s="11" t="s">
        <v>7</v>
      </c>
      <c r="D89" s="11" t="s">
        <v>14</v>
      </c>
      <c r="E89" s="11" t="s">
        <v>19</v>
      </c>
      <c r="F89" s="11" t="s">
        <v>16</v>
      </c>
      <c r="G89">
        <v>9000</v>
      </c>
      <c r="K89" s="10">
        <v>43270</v>
      </c>
      <c r="L89">
        <f>$P$5</f>
        <v>8000</v>
      </c>
      <c r="M89">
        <f>$X$6</f>
        <v>8000</v>
      </c>
      <c r="N89">
        <f>$X$7</f>
        <v>8000</v>
      </c>
      <c r="O89">
        <f>$X$8</f>
        <v>8000</v>
      </c>
      <c r="P89">
        <f>$X$9</f>
        <v>8000</v>
      </c>
      <c r="Q89">
        <f>$X$10</f>
        <v>8000</v>
      </c>
      <c r="R89">
        <f>$X$11</f>
        <v>8546.8540829986614</v>
      </c>
      <c r="S89">
        <f>$V$12</f>
        <v>10269.07630522088</v>
      </c>
      <c r="T89">
        <f>$V$13</f>
        <v>11713.520749665327</v>
      </c>
    </row>
    <row r="90" spans="1:20" x14ac:dyDescent="0.55000000000000004">
      <c r="A90" s="11" t="s">
        <v>28</v>
      </c>
      <c r="B90" s="11" t="s">
        <v>13</v>
      </c>
      <c r="C90" s="11" t="s">
        <v>7</v>
      </c>
      <c r="D90" s="11" t="s">
        <v>14</v>
      </c>
      <c r="E90" s="11" t="s">
        <v>19</v>
      </c>
      <c r="F90" s="11" t="s">
        <v>18</v>
      </c>
      <c r="G90">
        <v>9000</v>
      </c>
      <c r="K90" s="10">
        <v>43270.333333333336</v>
      </c>
      <c r="L90">
        <f>$P$5</f>
        <v>8000</v>
      </c>
      <c r="M90">
        <f>$X$6</f>
        <v>8000</v>
      </c>
      <c r="N90">
        <f>$X$7</f>
        <v>8000</v>
      </c>
      <c r="O90">
        <f>$X$8</f>
        <v>8000</v>
      </c>
      <c r="P90">
        <f>$X$9</f>
        <v>8000</v>
      </c>
      <c r="Q90">
        <f>$X$10</f>
        <v>8000</v>
      </c>
      <c r="R90">
        <f>$X$11</f>
        <v>8546.8540829986614</v>
      </c>
      <c r="S90">
        <f>$V$12</f>
        <v>10269.07630522088</v>
      </c>
      <c r="T90">
        <f>$V$13</f>
        <v>11713.520749665327</v>
      </c>
    </row>
    <row r="91" spans="1:20" x14ac:dyDescent="0.55000000000000004">
      <c r="A91" s="11" t="s">
        <v>28</v>
      </c>
      <c r="B91" s="11" t="s">
        <v>13</v>
      </c>
      <c r="C91" s="11" t="s">
        <v>7</v>
      </c>
      <c r="D91" s="11" t="s">
        <v>14</v>
      </c>
      <c r="E91" s="11" t="s">
        <v>20</v>
      </c>
      <c r="F91" s="11" t="s">
        <v>16</v>
      </c>
      <c r="G91">
        <v>9000</v>
      </c>
      <c r="K91" s="10">
        <v>43270.333333333336</v>
      </c>
      <c r="L91">
        <f>$Q$5</f>
        <v>8000</v>
      </c>
      <c r="M91">
        <f>$Y$6</f>
        <v>15459.474260679082</v>
      </c>
      <c r="N91">
        <f>$Y$7</f>
        <v>15323.110624315446</v>
      </c>
      <c r="O91">
        <f>$Y$8</f>
        <v>15186.74698795181</v>
      </c>
      <c r="P91">
        <f>$Y$9</f>
        <v>15050.383351588174</v>
      </c>
      <c r="Q91">
        <f>$Y$10</f>
        <v>15605.421686746984</v>
      </c>
      <c r="R91">
        <f>$Y$11</f>
        <v>16546.85408299866</v>
      </c>
      <c r="S91">
        <f>$W$12</f>
        <v>10269.07630522088</v>
      </c>
      <c r="T91">
        <f>$W$13</f>
        <v>11713.520749665327</v>
      </c>
    </row>
    <row r="92" spans="1:20" x14ac:dyDescent="0.55000000000000004">
      <c r="A92" s="11" t="s">
        <v>28</v>
      </c>
      <c r="B92" s="11" t="s">
        <v>13</v>
      </c>
      <c r="C92" s="11" t="s">
        <v>7</v>
      </c>
      <c r="D92" s="11" t="s">
        <v>14</v>
      </c>
      <c r="E92" s="11" t="s">
        <v>20</v>
      </c>
      <c r="F92" s="11" t="s">
        <v>18</v>
      </c>
      <c r="G92">
        <v>9000</v>
      </c>
      <c r="K92" s="10">
        <v>43271</v>
      </c>
      <c r="L92">
        <f>$Q$5</f>
        <v>8000</v>
      </c>
      <c r="M92">
        <f>$Y$6</f>
        <v>15459.474260679082</v>
      </c>
      <c r="N92">
        <f>$Y$7</f>
        <v>15323.110624315446</v>
      </c>
      <c r="O92">
        <f>$Y$8</f>
        <v>15186.74698795181</v>
      </c>
      <c r="P92">
        <f>$Y$9</f>
        <v>15050.383351588174</v>
      </c>
      <c r="Q92">
        <f>$Y$10</f>
        <v>15605.421686746984</v>
      </c>
      <c r="R92">
        <f>$Y$11</f>
        <v>16546.85408299866</v>
      </c>
      <c r="S92">
        <f>$W$12</f>
        <v>10269.07630522088</v>
      </c>
      <c r="T92">
        <f>$W$13</f>
        <v>11713.520749665327</v>
      </c>
    </row>
    <row r="93" spans="1:20" x14ac:dyDescent="0.55000000000000004">
      <c r="A93" s="11" t="s">
        <v>28</v>
      </c>
      <c r="B93" s="11" t="s">
        <v>13</v>
      </c>
      <c r="C93" s="11" t="s">
        <v>7</v>
      </c>
      <c r="D93" s="11" t="s">
        <v>21</v>
      </c>
      <c r="E93" s="11" t="s">
        <v>15</v>
      </c>
      <c r="F93" s="11" t="s">
        <v>16</v>
      </c>
      <c r="G93" t="s">
        <v>55</v>
      </c>
      <c r="K93" s="10">
        <v>43271</v>
      </c>
      <c r="L93">
        <f>$P$5</f>
        <v>8000</v>
      </c>
      <c r="M93">
        <f>$T$6</f>
        <v>8000</v>
      </c>
      <c r="N93">
        <f>$T$7</f>
        <v>8000</v>
      </c>
      <c r="O93">
        <f>$R$8</f>
        <v>9000</v>
      </c>
      <c r="P93">
        <f>$R$9</f>
        <v>9000</v>
      </c>
      <c r="Q93">
        <f>$R$10</f>
        <v>9000</v>
      </c>
      <c r="R93">
        <f>$R$11</f>
        <v>9546.8540829986614</v>
      </c>
      <c r="S93">
        <f>$R$12</f>
        <v>10269.076305220884</v>
      </c>
      <c r="T93">
        <f>$R$13</f>
        <v>11713.520749665327</v>
      </c>
    </row>
    <row r="94" spans="1:20" x14ac:dyDescent="0.55000000000000004">
      <c r="A94" s="11" t="s">
        <v>28</v>
      </c>
      <c r="B94" s="11" t="s">
        <v>13</v>
      </c>
      <c r="C94" s="11" t="s">
        <v>7</v>
      </c>
      <c r="D94" s="11" t="s">
        <v>21</v>
      </c>
      <c r="E94" s="11" t="s">
        <v>15</v>
      </c>
      <c r="F94" s="11" t="s">
        <v>18</v>
      </c>
      <c r="G94" t="s">
        <v>55</v>
      </c>
      <c r="K94" s="10">
        <v>43271.333333333336</v>
      </c>
      <c r="L94">
        <f>$P$5</f>
        <v>8000</v>
      </c>
      <c r="M94">
        <f>$T$6</f>
        <v>8000</v>
      </c>
      <c r="N94">
        <f>$T$7</f>
        <v>8000</v>
      </c>
      <c r="O94">
        <f>$R$8</f>
        <v>9000</v>
      </c>
      <c r="P94">
        <f>$R$9</f>
        <v>9000</v>
      </c>
      <c r="Q94">
        <f>$R$10</f>
        <v>9000</v>
      </c>
      <c r="R94">
        <f>$R$11</f>
        <v>9546.8540829986614</v>
      </c>
      <c r="S94">
        <f>$R$12</f>
        <v>10269.076305220884</v>
      </c>
      <c r="T94">
        <f>$R$13</f>
        <v>11713.520749665327</v>
      </c>
    </row>
    <row r="95" spans="1:20" x14ac:dyDescent="0.55000000000000004">
      <c r="A95" s="11" t="s">
        <v>28</v>
      </c>
      <c r="B95" s="11" t="s">
        <v>13</v>
      </c>
      <c r="C95" s="11" t="s">
        <v>7</v>
      </c>
      <c r="D95" s="11" t="s">
        <v>21</v>
      </c>
      <c r="E95" s="11" t="s">
        <v>19</v>
      </c>
      <c r="F95" s="11" t="s">
        <v>16</v>
      </c>
      <c r="G95" t="s">
        <v>55</v>
      </c>
      <c r="K95" s="10">
        <v>43271.333333333336</v>
      </c>
      <c r="L95">
        <f>$Q$5</f>
        <v>8000</v>
      </c>
      <c r="M95">
        <f>$U$6</f>
        <v>8000</v>
      </c>
      <c r="N95">
        <f>$U$7</f>
        <v>8000</v>
      </c>
      <c r="O95">
        <f>$S$8</f>
        <v>9000</v>
      </c>
      <c r="P95">
        <f>$S$9</f>
        <v>9000</v>
      </c>
      <c r="Q95">
        <f>$S$10</f>
        <v>9000</v>
      </c>
      <c r="R95">
        <f>$S$11</f>
        <v>9546.8540829986614</v>
      </c>
      <c r="S95">
        <f>$S$12</f>
        <v>10269.076305220884</v>
      </c>
      <c r="T95">
        <f>$S$13</f>
        <v>11713.520749665327</v>
      </c>
    </row>
    <row r="96" spans="1:20" x14ac:dyDescent="0.55000000000000004">
      <c r="A96" s="11" t="s">
        <v>28</v>
      </c>
      <c r="B96" s="11" t="s">
        <v>13</v>
      </c>
      <c r="C96" s="11" t="s">
        <v>7</v>
      </c>
      <c r="D96" s="11" t="s">
        <v>21</v>
      </c>
      <c r="E96" s="11" t="s">
        <v>19</v>
      </c>
      <c r="F96" s="11" t="s">
        <v>18</v>
      </c>
      <c r="G96" t="s">
        <v>55</v>
      </c>
      <c r="K96" s="10">
        <v>43272</v>
      </c>
      <c r="L96">
        <f>$Q$5</f>
        <v>8000</v>
      </c>
      <c r="M96">
        <f>$U$6</f>
        <v>8000</v>
      </c>
      <c r="N96">
        <f>$U$7</f>
        <v>8000</v>
      </c>
      <c r="O96">
        <f>$S$8</f>
        <v>9000</v>
      </c>
      <c r="P96">
        <f>$S$9</f>
        <v>9000</v>
      </c>
      <c r="Q96">
        <f>$S$10</f>
        <v>9000</v>
      </c>
      <c r="R96">
        <f>$S$11</f>
        <v>9546.8540829986614</v>
      </c>
      <c r="S96">
        <f>$S$12</f>
        <v>10269.076305220884</v>
      </c>
      <c r="T96">
        <f>$S$13</f>
        <v>11713.520749665327</v>
      </c>
    </row>
    <row r="97" spans="1:20" x14ac:dyDescent="0.55000000000000004">
      <c r="A97" s="11" t="s">
        <v>28</v>
      </c>
      <c r="B97" s="11" t="s">
        <v>13</v>
      </c>
      <c r="C97" s="11" t="s">
        <v>7</v>
      </c>
      <c r="D97" s="11" t="s">
        <v>21</v>
      </c>
      <c r="E97" s="11" t="s">
        <v>20</v>
      </c>
      <c r="F97" s="11" t="s">
        <v>16</v>
      </c>
      <c r="G97">
        <v>8000</v>
      </c>
      <c r="K97" s="10">
        <v>43272</v>
      </c>
      <c r="L97">
        <f>$P$5</f>
        <v>8000</v>
      </c>
      <c r="M97">
        <f>$N$6</f>
        <v>9000</v>
      </c>
      <c r="N97">
        <f>$N$7</f>
        <v>9000</v>
      </c>
      <c r="O97">
        <f>$N$8</f>
        <v>9000</v>
      </c>
      <c r="P97">
        <f>$N$9</f>
        <v>9000</v>
      </c>
      <c r="Q97">
        <f>$N$10</f>
        <v>9000</v>
      </c>
      <c r="R97">
        <f>$N$11</f>
        <v>9546.8540829986614</v>
      </c>
      <c r="S97">
        <f>$N$12</f>
        <v>10269.076305220884</v>
      </c>
      <c r="T97">
        <f t="shared" ref="T97:T98" si="1">$N$13</f>
        <v>11713.520749665327</v>
      </c>
    </row>
    <row r="98" spans="1:20" x14ac:dyDescent="0.55000000000000004">
      <c r="A98" s="11" t="s">
        <v>28</v>
      </c>
      <c r="B98" s="11" t="s">
        <v>13</v>
      </c>
      <c r="C98" s="11" t="s">
        <v>7</v>
      </c>
      <c r="D98" s="11" t="s">
        <v>21</v>
      </c>
      <c r="E98" s="11" t="s">
        <v>20</v>
      </c>
      <c r="F98" s="11" t="s">
        <v>18</v>
      </c>
      <c r="G98">
        <v>15605.421686746984</v>
      </c>
      <c r="K98" s="10">
        <v>43272.333333333336</v>
      </c>
      <c r="L98">
        <f>$P$5</f>
        <v>8000</v>
      </c>
      <c r="M98">
        <f>$N$6</f>
        <v>9000</v>
      </c>
      <c r="N98">
        <f>$N$7</f>
        <v>9000</v>
      </c>
      <c r="O98">
        <f>$N$8</f>
        <v>9000</v>
      </c>
      <c r="P98">
        <f>$N$9</f>
        <v>9000</v>
      </c>
      <c r="Q98">
        <f>$N$10</f>
        <v>9000</v>
      </c>
      <c r="R98">
        <f>$N$11</f>
        <v>9546.8540829986614</v>
      </c>
      <c r="S98">
        <f>$N$12</f>
        <v>10269.076305220884</v>
      </c>
      <c r="T98">
        <f t="shared" si="1"/>
        <v>11713.520749665327</v>
      </c>
    </row>
    <row r="99" spans="1:20" x14ac:dyDescent="0.55000000000000004">
      <c r="A99" s="11" t="s">
        <v>28</v>
      </c>
      <c r="B99" s="11" t="s">
        <v>13</v>
      </c>
      <c r="C99" s="11" t="s">
        <v>8</v>
      </c>
      <c r="D99" s="11" t="s">
        <v>14</v>
      </c>
      <c r="E99" s="11" t="s">
        <v>15</v>
      </c>
      <c r="F99" s="11" t="s">
        <v>16</v>
      </c>
      <c r="G99">
        <v>9546.8540829986614</v>
      </c>
      <c r="K99" s="10">
        <v>43272.333333333336</v>
      </c>
      <c r="L99">
        <f>$Q$5</f>
        <v>8000</v>
      </c>
      <c r="M99">
        <f>$O$6</f>
        <v>9000</v>
      </c>
      <c r="N99">
        <f>$O$7</f>
        <v>9000</v>
      </c>
      <c r="O99">
        <f>$O$8</f>
        <v>9000</v>
      </c>
      <c r="P99">
        <f>$N$9</f>
        <v>9000</v>
      </c>
      <c r="Q99">
        <f>$O$10</f>
        <v>9000</v>
      </c>
      <c r="R99">
        <f>$O$11</f>
        <v>9546.8540829986614</v>
      </c>
      <c r="S99">
        <f>$O$12</f>
        <v>10269.076305220884</v>
      </c>
      <c r="T99">
        <f>$O$13</f>
        <v>11713.520749665327</v>
      </c>
    </row>
    <row r="100" spans="1:20" x14ac:dyDescent="0.55000000000000004">
      <c r="A100" s="11" t="s">
        <v>28</v>
      </c>
      <c r="B100" s="11" t="s">
        <v>13</v>
      </c>
      <c r="C100" s="11" t="s">
        <v>8</v>
      </c>
      <c r="D100" s="11" t="s">
        <v>14</v>
      </c>
      <c r="E100" s="11" t="s">
        <v>15</v>
      </c>
      <c r="F100" s="11" t="s">
        <v>18</v>
      </c>
      <c r="G100">
        <v>9546.8540829986614</v>
      </c>
      <c r="K100" s="10">
        <v>43273</v>
      </c>
      <c r="L100">
        <f>$Q$5</f>
        <v>8000</v>
      </c>
      <c r="M100">
        <f>$O$6</f>
        <v>9000</v>
      </c>
      <c r="N100">
        <f>$O$7</f>
        <v>9000</v>
      </c>
      <c r="O100">
        <f>$O$8</f>
        <v>9000</v>
      </c>
      <c r="P100">
        <f>$N$9</f>
        <v>9000</v>
      </c>
      <c r="Q100">
        <f>$O$10</f>
        <v>9000</v>
      </c>
      <c r="R100">
        <f>$O$11</f>
        <v>9546.8540829986614</v>
      </c>
      <c r="S100">
        <f>$O$12</f>
        <v>10269.076305220884</v>
      </c>
      <c r="T100">
        <f>$O$13</f>
        <v>11713.520749665327</v>
      </c>
    </row>
    <row r="101" spans="1:20" x14ac:dyDescent="0.55000000000000004">
      <c r="A101" s="11" t="s">
        <v>28</v>
      </c>
      <c r="B101" s="11" t="s">
        <v>13</v>
      </c>
      <c r="C101" s="11" t="s">
        <v>8</v>
      </c>
      <c r="D101" s="11" t="s">
        <v>14</v>
      </c>
      <c r="E101" s="11" t="s">
        <v>19</v>
      </c>
      <c r="F101" s="11" t="s">
        <v>16</v>
      </c>
      <c r="G101">
        <v>9546.8540829986614</v>
      </c>
      <c r="K101" s="10">
        <v>43273</v>
      </c>
      <c r="L101">
        <f>$P$5</f>
        <v>8000</v>
      </c>
      <c r="M101">
        <f>$X$6</f>
        <v>8000</v>
      </c>
      <c r="N101">
        <f>$X$7</f>
        <v>8000</v>
      </c>
      <c r="O101">
        <f>$X$8</f>
        <v>8000</v>
      </c>
      <c r="P101">
        <f>$X$9</f>
        <v>8000</v>
      </c>
      <c r="Q101">
        <f>$X$10</f>
        <v>8000</v>
      </c>
      <c r="R101">
        <f>$V$11</f>
        <v>9546.8540829986614</v>
      </c>
      <c r="S101">
        <f>$V$12</f>
        <v>10269.07630522088</v>
      </c>
      <c r="T101">
        <f>$V$13</f>
        <v>11713.520749665327</v>
      </c>
    </row>
    <row r="102" spans="1:20" x14ac:dyDescent="0.55000000000000004">
      <c r="A102" s="11" t="s">
        <v>28</v>
      </c>
      <c r="B102" s="11" t="s">
        <v>13</v>
      </c>
      <c r="C102" s="11" t="s">
        <v>8</v>
      </c>
      <c r="D102" s="11" t="s">
        <v>14</v>
      </c>
      <c r="E102" s="11" t="s">
        <v>19</v>
      </c>
      <c r="F102" s="11" t="s">
        <v>18</v>
      </c>
      <c r="G102">
        <v>9546.8540829986614</v>
      </c>
      <c r="K102" s="10">
        <v>43273.333333333336</v>
      </c>
      <c r="L102">
        <f>$P$5</f>
        <v>8000</v>
      </c>
      <c r="M102">
        <f>$X$6</f>
        <v>8000</v>
      </c>
      <c r="N102">
        <f>$X$7</f>
        <v>8000</v>
      </c>
      <c r="O102">
        <f>$X$8</f>
        <v>8000</v>
      </c>
      <c r="P102">
        <f>$X$9</f>
        <v>8000</v>
      </c>
      <c r="Q102">
        <f>$X$10</f>
        <v>8000</v>
      </c>
      <c r="R102">
        <f>$V$11</f>
        <v>9546.8540829986614</v>
      </c>
      <c r="S102">
        <f>$V$12</f>
        <v>10269.07630522088</v>
      </c>
      <c r="T102">
        <f>$V$13</f>
        <v>11713.520749665327</v>
      </c>
    </row>
    <row r="103" spans="1:20" x14ac:dyDescent="0.55000000000000004">
      <c r="A103" s="11" t="s">
        <v>28</v>
      </c>
      <c r="B103" s="11" t="s">
        <v>13</v>
      </c>
      <c r="C103" s="11" t="s">
        <v>8</v>
      </c>
      <c r="D103" s="11" t="s">
        <v>14</v>
      </c>
      <c r="E103" s="11" t="s">
        <v>20</v>
      </c>
      <c r="F103" s="11" t="s">
        <v>16</v>
      </c>
      <c r="G103">
        <v>9546.8540829986614</v>
      </c>
      <c r="K103" s="10">
        <v>43273.333333333336</v>
      </c>
      <c r="L103">
        <f>$Q$5</f>
        <v>8000</v>
      </c>
      <c r="M103">
        <f>$Y$6</f>
        <v>15459.474260679082</v>
      </c>
      <c r="N103">
        <f>$Y$7</f>
        <v>15323.110624315446</v>
      </c>
      <c r="O103">
        <f>$Y$8</f>
        <v>15186.74698795181</v>
      </c>
      <c r="P103">
        <f>$Y$9</f>
        <v>15050.383351588174</v>
      </c>
      <c r="Q103">
        <f>$Y$10</f>
        <v>15605.421686746984</v>
      </c>
      <c r="R103">
        <f>$W$11</f>
        <v>9546.8540829986614</v>
      </c>
      <c r="S103">
        <f>$W$12</f>
        <v>10269.07630522088</v>
      </c>
      <c r="T103">
        <f>$W$13</f>
        <v>11713.520749665327</v>
      </c>
    </row>
    <row r="104" spans="1:20" x14ac:dyDescent="0.55000000000000004">
      <c r="A104" s="11" t="s">
        <v>28</v>
      </c>
      <c r="B104" s="11" t="s">
        <v>13</v>
      </c>
      <c r="C104" s="11" t="s">
        <v>8</v>
      </c>
      <c r="D104" s="11" t="s">
        <v>14</v>
      </c>
      <c r="E104" s="11" t="s">
        <v>20</v>
      </c>
      <c r="F104" s="11" t="s">
        <v>18</v>
      </c>
      <c r="G104">
        <v>9546.8540829986614</v>
      </c>
      <c r="K104" s="10">
        <v>43274</v>
      </c>
      <c r="L104">
        <f>$Q$5</f>
        <v>8000</v>
      </c>
      <c r="M104">
        <f>$Y$6</f>
        <v>15459.474260679082</v>
      </c>
      <c r="N104">
        <f>$Y$7</f>
        <v>15323.110624315446</v>
      </c>
      <c r="O104">
        <f>$Y$8</f>
        <v>15186.74698795181</v>
      </c>
      <c r="P104">
        <f>$Y$9</f>
        <v>15050.383351588174</v>
      </c>
      <c r="Q104">
        <f>$Y$10</f>
        <v>15605.421686746984</v>
      </c>
      <c r="R104">
        <f>$W$11</f>
        <v>9546.8540829986614</v>
      </c>
      <c r="S104">
        <f>$W$12</f>
        <v>10269.07630522088</v>
      </c>
      <c r="T104">
        <f>$W$13</f>
        <v>11713.520749665327</v>
      </c>
    </row>
    <row r="105" spans="1:20" x14ac:dyDescent="0.55000000000000004">
      <c r="A105" s="11" t="s">
        <v>28</v>
      </c>
      <c r="B105" s="11" t="s">
        <v>13</v>
      </c>
      <c r="C105" s="11" t="s">
        <v>8</v>
      </c>
      <c r="D105" s="11" t="s">
        <v>21</v>
      </c>
      <c r="E105" s="11" t="s">
        <v>15</v>
      </c>
      <c r="F105" s="11" t="s">
        <v>16</v>
      </c>
      <c r="G105" t="s">
        <v>55</v>
      </c>
      <c r="K105" s="10">
        <v>43274</v>
      </c>
      <c r="L105">
        <f>$P$5</f>
        <v>8000</v>
      </c>
      <c r="M105">
        <f>$X$6</f>
        <v>8000</v>
      </c>
      <c r="N105">
        <f>$X$7</f>
        <v>8000</v>
      </c>
      <c r="O105">
        <f>$X$8</f>
        <v>8000</v>
      </c>
      <c r="P105">
        <f>$X$9</f>
        <v>8000</v>
      </c>
      <c r="Q105">
        <f>$X$10</f>
        <v>8000</v>
      </c>
      <c r="R105">
        <f>$V$11</f>
        <v>9546.8540829986614</v>
      </c>
      <c r="S105">
        <f>$V$12</f>
        <v>10269.07630522088</v>
      </c>
      <c r="T105">
        <f>$V$13</f>
        <v>11713.520749665327</v>
      </c>
    </row>
    <row r="106" spans="1:20" x14ac:dyDescent="0.55000000000000004">
      <c r="A106" s="11" t="s">
        <v>28</v>
      </c>
      <c r="B106" s="11" t="s">
        <v>13</v>
      </c>
      <c r="C106" s="11" t="s">
        <v>8</v>
      </c>
      <c r="D106" s="11" t="s">
        <v>21</v>
      </c>
      <c r="E106" s="11" t="s">
        <v>15</v>
      </c>
      <c r="F106" s="11" t="s">
        <v>18</v>
      </c>
      <c r="G106" t="s">
        <v>55</v>
      </c>
      <c r="K106" s="10">
        <v>43274.333333333336</v>
      </c>
      <c r="L106">
        <f>$P$5</f>
        <v>8000</v>
      </c>
      <c r="M106">
        <f>$X$6</f>
        <v>8000</v>
      </c>
      <c r="N106">
        <f>$X$7</f>
        <v>8000</v>
      </c>
      <c r="O106">
        <f>$X$8</f>
        <v>8000</v>
      </c>
      <c r="P106">
        <f>$X$9</f>
        <v>8000</v>
      </c>
      <c r="Q106">
        <f>$X$10</f>
        <v>8000</v>
      </c>
      <c r="R106">
        <f>$V$11</f>
        <v>9546.8540829986614</v>
      </c>
      <c r="S106">
        <f>$V$12</f>
        <v>10269.07630522088</v>
      </c>
      <c r="T106">
        <f>$V$13</f>
        <v>11713.520749665327</v>
      </c>
    </row>
    <row r="107" spans="1:20" x14ac:dyDescent="0.55000000000000004">
      <c r="A107" s="11" t="s">
        <v>28</v>
      </c>
      <c r="B107" s="11" t="s">
        <v>13</v>
      </c>
      <c r="C107" s="11" t="s">
        <v>8</v>
      </c>
      <c r="D107" s="11" t="s">
        <v>21</v>
      </c>
      <c r="E107" s="11" t="s">
        <v>19</v>
      </c>
      <c r="F107" s="11" t="s">
        <v>16</v>
      </c>
      <c r="G107" t="s">
        <v>55</v>
      </c>
      <c r="K107" s="10">
        <v>43274.333333333336</v>
      </c>
      <c r="L107">
        <f>$Q$5</f>
        <v>8000</v>
      </c>
      <c r="M107">
        <f>$Y$6</f>
        <v>15459.474260679082</v>
      </c>
      <c r="N107">
        <f>$Y$7</f>
        <v>15323.110624315446</v>
      </c>
      <c r="O107">
        <f>$Y$8</f>
        <v>15186.74698795181</v>
      </c>
      <c r="P107">
        <f>$Y$9</f>
        <v>15050.383351588174</v>
      </c>
      <c r="Q107">
        <f>$Y$10</f>
        <v>15605.421686746984</v>
      </c>
      <c r="R107">
        <f>$W$11</f>
        <v>9546.8540829986614</v>
      </c>
      <c r="S107">
        <f>$W$12</f>
        <v>10269.07630522088</v>
      </c>
      <c r="T107">
        <f>$W$13</f>
        <v>11713.520749665327</v>
      </c>
    </row>
    <row r="108" spans="1:20" x14ac:dyDescent="0.55000000000000004">
      <c r="A108" s="11" t="s">
        <v>28</v>
      </c>
      <c r="B108" s="11" t="s">
        <v>13</v>
      </c>
      <c r="C108" s="11" t="s">
        <v>8</v>
      </c>
      <c r="D108" s="11" t="s">
        <v>21</v>
      </c>
      <c r="E108" s="11" t="s">
        <v>19</v>
      </c>
      <c r="F108" s="11" t="s">
        <v>18</v>
      </c>
      <c r="G108" t="s">
        <v>55</v>
      </c>
      <c r="K108" s="10">
        <v>43275</v>
      </c>
      <c r="L108">
        <f>$Q$5</f>
        <v>8000</v>
      </c>
      <c r="M108">
        <f>$Y$6</f>
        <v>15459.474260679082</v>
      </c>
      <c r="N108">
        <f>$Y$7</f>
        <v>15323.110624315446</v>
      </c>
      <c r="O108">
        <f>$Y$8</f>
        <v>15186.74698795181</v>
      </c>
      <c r="P108">
        <f>$Y$9</f>
        <v>15050.383351588174</v>
      </c>
      <c r="Q108">
        <f>$Y$10</f>
        <v>15605.421686746984</v>
      </c>
      <c r="R108">
        <f>$W$11</f>
        <v>9546.8540829986614</v>
      </c>
      <c r="S108">
        <f>$W$12</f>
        <v>10269.07630522088</v>
      </c>
      <c r="T108">
        <f>$W$13</f>
        <v>11713.520749665327</v>
      </c>
    </row>
    <row r="109" spans="1:20" x14ac:dyDescent="0.55000000000000004">
      <c r="A109" s="11" t="s">
        <v>28</v>
      </c>
      <c r="B109" s="11" t="s">
        <v>13</v>
      </c>
      <c r="C109" s="11" t="s">
        <v>8</v>
      </c>
      <c r="D109" s="11" t="s">
        <v>21</v>
      </c>
      <c r="E109" s="11" t="s">
        <v>20</v>
      </c>
      <c r="F109" s="11" t="s">
        <v>16</v>
      </c>
      <c r="G109">
        <v>8546.8540829986614</v>
      </c>
      <c r="K109" s="10">
        <v>43275</v>
      </c>
      <c r="L109">
        <f>$P$5</f>
        <v>8000</v>
      </c>
      <c r="M109">
        <f>$X$6</f>
        <v>8000</v>
      </c>
      <c r="N109">
        <f>$X$7</f>
        <v>8000</v>
      </c>
      <c r="O109">
        <f>$X$8</f>
        <v>8000</v>
      </c>
      <c r="P109">
        <f>$X$9</f>
        <v>8000</v>
      </c>
      <c r="Q109">
        <f>$X$10</f>
        <v>8000</v>
      </c>
      <c r="R109">
        <f>$V$11</f>
        <v>9546.8540829986614</v>
      </c>
      <c r="S109">
        <f>$V$12</f>
        <v>10269.07630522088</v>
      </c>
      <c r="T109">
        <f>$V$13</f>
        <v>11713.520749665327</v>
      </c>
    </row>
    <row r="110" spans="1:20" x14ac:dyDescent="0.55000000000000004">
      <c r="A110" s="11" t="s">
        <v>28</v>
      </c>
      <c r="B110" s="11" t="s">
        <v>13</v>
      </c>
      <c r="C110" s="11" t="s">
        <v>8</v>
      </c>
      <c r="D110" s="11" t="s">
        <v>21</v>
      </c>
      <c r="E110" s="11" t="s">
        <v>20</v>
      </c>
      <c r="F110" s="11" t="s">
        <v>18</v>
      </c>
      <c r="G110">
        <v>16546.85408299866</v>
      </c>
      <c r="K110" s="10">
        <v>43275.333333333336</v>
      </c>
      <c r="L110">
        <f>$P$5</f>
        <v>8000</v>
      </c>
      <c r="M110">
        <f>$X$6</f>
        <v>8000</v>
      </c>
      <c r="N110">
        <f>$X$7</f>
        <v>8000</v>
      </c>
      <c r="O110">
        <f>$X$8</f>
        <v>8000</v>
      </c>
      <c r="P110">
        <f>$X$9</f>
        <v>8000</v>
      </c>
      <c r="Q110">
        <f>$X$10</f>
        <v>8000</v>
      </c>
      <c r="R110">
        <f>$V$11</f>
        <v>9546.8540829986614</v>
      </c>
      <c r="S110">
        <f>$V$12</f>
        <v>10269.07630522088</v>
      </c>
      <c r="T110">
        <f>$V$13</f>
        <v>11713.520749665327</v>
      </c>
    </row>
    <row r="111" spans="1:20" x14ac:dyDescent="0.55000000000000004">
      <c r="A111" s="11" t="s">
        <v>28</v>
      </c>
      <c r="B111" s="11" t="s">
        <v>13</v>
      </c>
      <c r="C111" s="11" t="s">
        <v>9</v>
      </c>
      <c r="D111" s="11" t="s">
        <v>14</v>
      </c>
      <c r="E111" s="11" t="s">
        <v>15</v>
      </c>
      <c r="F111" s="11" t="s">
        <v>16</v>
      </c>
      <c r="G111">
        <v>10269.076305220884</v>
      </c>
      <c r="K111" s="10">
        <v>43275.333333333336</v>
      </c>
      <c r="L111">
        <f>$Q$5</f>
        <v>8000</v>
      </c>
      <c r="M111">
        <f>$Y$6</f>
        <v>15459.474260679082</v>
      </c>
      <c r="N111">
        <f>$Y$7</f>
        <v>15323.110624315446</v>
      </c>
      <c r="O111">
        <f>$Y$8</f>
        <v>15186.74698795181</v>
      </c>
      <c r="P111">
        <f>$Y$9</f>
        <v>15050.383351588174</v>
      </c>
      <c r="Q111">
        <f>$Y$10</f>
        <v>15605.421686746984</v>
      </c>
      <c r="R111">
        <f>$W$11</f>
        <v>9546.8540829986614</v>
      </c>
      <c r="S111">
        <f>$W$12</f>
        <v>10269.07630522088</v>
      </c>
      <c r="T111">
        <f>$W$13</f>
        <v>11713.520749665327</v>
      </c>
    </row>
    <row r="112" spans="1:20" x14ac:dyDescent="0.55000000000000004">
      <c r="A112" s="11" t="s">
        <v>28</v>
      </c>
      <c r="B112" s="11" t="s">
        <v>13</v>
      </c>
      <c r="C112" s="11" t="s">
        <v>9</v>
      </c>
      <c r="D112" s="11" t="s">
        <v>14</v>
      </c>
      <c r="E112" s="11" t="s">
        <v>15</v>
      </c>
      <c r="F112" s="11" t="s">
        <v>18</v>
      </c>
      <c r="G112">
        <v>10269.076305220884</v>
      </c>
      <c r="K112" s="10">
        <v>43276</v>
      </c>
      <c r="L112">
        <f>$Q$5</f>
        <v>8000</v>
      </c>
      <c r="M112">
        <f>$Y$6</f>
        <v>15459.474260679082</v>
      </c>
      <c r="N112">
        <f>$Y$7</f>
        <v>15323.110624315446</v>
      </c>
      <c r="O112">
        <f>$Y$8</f>
        <v>15186.74698795181</v>
      </c>
      <c r="P112">
        <f>$Y$9</f>
        <v>15050.383351588174</v>
      </c>
      <c r="Q112">
        <f>$Y$10</f>
        <v>15605.421686746984</v>
      </c>
      <c r="R112">
        <f>$W$11</f>
        <v>9546.8540829986614</v>
      </c>
      <c r="S112">
        <f>$W$12</f>
        <v>10269.07630522088</v>
      </c>
      <c r="T112">
        <f>$W$13</f>
        <v>11713.520749665327</v>
      </c>
    </row>
    <row r="113" spans="1:20" x14ac:dyDescent="0.55000000000000004">
      <c r="A113" s="11" t="s">
        <v>28</v>
      </c>
      <c r="B113" s="11" t="s">
        <v>13</v>
      </c>
      <c r="C113" s="11" t="s">
        <v>9</v>
      </c>
      <c r="D113" s="11" t="s">
        <v>14</v>
      </c>
      <c r="E113" s="11" t="s">
        <v>19</v>
      </c>
      <c r="F113" s="11" t="s">
        <v>16</v>
      </c>
      <c r="G113">
        <v>10269.076305220884</v>
      </c>
      <c r="K113" s="10">
        <v>43276</v>
      </c>
      <c r="L113">
        <f>$P$5</f>
        <v>8000</v>
      </c>
      <c r="M113">
        <f>$X$6</f>
        <v>8000</v>
      </c>
      <c r="N113">
        <f>$X$7</f>
        <v>8000</v>
      </c>
      <c r="O113">
        <f>$X$8</f>
        <v>8000</v>
      </c>
      <c r="P113">
        <f>$X$9</f>
        <v>8000</v>
      </c>
      <c r="Q113">
        <f>$X$10</f>
        <v>8000</v>
      </c>
      <c r="R113">
        <f>$V$11</f>
        <v>9546.8540829986614</v>
      </c>
      <c r="S113">
        <f>$V$12</f>
        <v>10269.07630522088</v>
      </c>
      <c r="T113">
        <f>$V$13</f>
        <v>11713.520749665327</v>
      </c>
    </row>
    <row r="114" spans="1:20" x14ac:dyDescent="0.55000000000000004">
      <c r="A114" s="11" t="s">
        <v>28</v>
      </c>
      <c r="B114" s="11" t="s">
        <v>13</v>
      </c>
      <c r="C114" s="11" t="s">
        <v>9</v>
      </c>
      <c r="D114" s="11" t="s">
        <v>14</v>
      </c>
      <c r="E114" s="11" t="s">
        <v>19</v>
      </c>
      <c r="F114" s="11" t="s">
        <v>18</v>
      </c>
      <c r="G114">
        <v>10269.076305220884</v>
      </c>
      <c r="K114" s="10">
        <v>43276.333333333336</v>
      </c>
      <c r="L114">
        <f>$P$5</f>
        <v>8000</v>
      </c>
      <c r="M114">
        <f>$X$6</f>
        <v>8000</v>
      </c>
      <c r="N114">
        <f>$X$7</f>
        <v>8000</v>
      </c>
      <c r="O114">
        <f>$X$8</f>
        <v>8000</v>
      </c>
      <c r="P114">
        <f>$X$9</f>
        <v>8000</v>
      </c>
      <c r="Q114">
        <f>$X$10</f>
        <v>8000</v>
      </c>
      <c r="R114">
        <f>$V$11</f>
        <v>9546.8540829986614</v>
      </c>
      <c r="S114">
        <f>$V$12</f>
        <v>10269.07630522088</v>
      </c>
      <c r="T114">
        <f>$V$13</f>
        <v>11713.520749665327</v>
      </c>
    </row>
    <row r="115" spans="1:20" x14ac:dyDescent="0.55000000000000004">
      <c r="A115" s="11" t="s">
        <v>28</v>
      </c>
      <c r="B115" s="11" t="s">
        <v>13</v>
      </c>
      <c r="C115" s="11" t="s">
        <v>9</v>
      </c>
      <c r="D115" s="11" t="s">
        <v>14</v>
      </c>
      <c r="E115" s="11" t="s">
        <v>20</v>
      </c>
      <c r="F115" s="11" t="s">
        <v>16</v>
      </c>
      <c r="G115">
        <v>10269.07630522088</v>
      </c>
      <c r="K115" s="10">
        <v>43276.333333333336</v>
      </c>
      <c r="L115">
        <f>$Q$5</f>
        <v>8000</v>
      </c>
      <c r="M115">
        <f>$Y$6</f>
        <v>15459.474260679082</v>
      </c>
      <c r="N115">
        <f>$Y$7</f>
        <v>15323.110624315446</v>
      </c>
      <c r="O115">
        <f>$Y$8</f>
        <v>15186.74698795181</v>
      </c>
      <c r="P115">
        <f>$Y$9</f>
        <v>15050.383351588174</v>
      </c>
      <c r="Q115">
        <f>$Y$10</f>
        <v>15605.421686746984</v>
      </c>
      <c r="R115">
        <f>$W$11</f>
        <v>9546.8540829986614</v>
      </c>
      <c r="S115">
        <f>$W$12</f>
        <v>10269.07630522088</v>
      </c>
      <c r="T115">
        <f>$W$13</f>
        <v>11713.520749665327</v>
      </c>
    </row>
    <row r="116" spans="1:20" x14ac:dyDescent="0.55000000000000004">
      <c r="A116" s="11" t="s">
        <v>28</v>
      </c>
      <c r="B116" s="11" t="s">
        <v>13</v>
      </c>
      <c r="C116" s="11" t="s">
        <v>9</v>
      </c>
      <c r="D116" s="11" t="s">
        <v>14</v>
      </c>
      <c r="E116" s="11" t="s">
        <v>20</v>
      </c>
      <c r="F116" s="11" t="s">
        <v>18</v>
      </c>
      <c r="G116">
        <v>10269.07630522088</v>
      </c>
      <c r="K116" s="10">
        <v>43277</v>
      </c>
      <c r="L116">
        <f>$Q$5</f>
        <v>8000</v>
      </c>
      <c r="M116">
        <f>$Y$6</f>
        <v>15459.474260679082</v>
      </c>
      <c r="N116">
        <f>$Y$7</f>
        <v>15323.110624315446</v>
      </c>
      <c r="O116">
        <f>$Y$8</f>
        <v>15186.74698795181</v>
      </c>
      <c r="P116">
        <f>$Y$9</f>
        <v>15050.383351588174</v>
      </c>
      <c r="Q116">
        <f>$Y$10</f>
        <v>15605.421686746984</v>
      </c>
      <c r="R116">
        <f>$W$11</f>
        <v>9546.8540829986614</v>
      </c>
      <c r="S116">
        <f>$W$12</f>
        <v>10269.07630522088</v>
      </c>
      <c r="T116">
        <f>$W$13</f>
        <v>11713.520749665327</v>
      </c>
    </row>
    <row r="117" spans="1:20" x14ac:dyDescent="0.55000000000000004">
      <c r="A117" s="11" t="s">
        <v>28</v>
      </c>
      <c r="B117" s="11" t="s">
        <v>13</v>
      </c>
      <c r="C117" s="11" t="s">
        <v>9</v>
      </c>
      <c r="D117" s="11" t="s">
        <v>21</v>
      </c>
      <c r="E117" s="11" t="s">
        <v>15</v>
      </c>
      <c r="F117" s="11" t="s">
        <v>16</v>
      </c>
      <c r="G117" t="s">
        <v>55</v>
      </c>
      <c r="K117" s="10">
        <v>43277</v>
      </c>
      <c r="L117">
        <f>$P$5</f>
        <v>8000</v>
      </c>
      <c r="M117">
        <f>$X$6</f>
        <v>8000</v>
      </c>
      <c r="N117">
        <f>$X$7</f>
        <v>8000</v>
      </c>
      <c r="O117">
        <f>$X$8</f>
        <v>8000</v>
      </c>
      <c r="P117">
        <f>$X$9</f>
        <v>8000</v>
      </c>
      <c r="Q117">
        <f>$X$10</f>
        <v>8000</v>
      </c>
      <c r="R117">
        <f>$V$11</f>
        <v>9546.8540829986614</v>
      </c>
      <c r="S117">
        <f>$V$12</f>
        <v>10269.07630522088</v>
      </c>
      <c r="T117">
        <f>$V$13</f>
        <v>11713.520749665327</v>
      </c>
    </row>
    <row r="118" spans="1:20" x14ac:dyDescent="0.55000000000000004">
      <c r="A118" s="11" t="s">
        <v>28</v>
      </c>
      <c r="B118" s="11" t="s">
        <v>13</v>
      </c>
      <c r="C118" s="11" t="s">
        <v>9</v>
      </c>
      <c r="D118" s="11" t="s">
        <v>21</v>
      </c>
      <c r="E118" s="11" t="s">
        <v>15</v>
      </c>
      <c r="F118" s="11" t="s">
        <v>18</v>
      </c>
      <c r="G118" t="s">
        <v>55</v>
      </c>
      <c r="K118" s="10">
        <v>43277.333333333336</v>
      </c>
      <c r="L118">
        <f>$P$5</f>
        <v>8000</v>
      </c>
      <c r="M118">
        <f>$X$6</f>
        <v>8000</v>
      </c>
      <c r="N118">
        <f>$X$7</f>
        <v>8000</v>
      </c>
      <c r="O118">
        <f>$X$8</f>
        <v>8000</v>
      </c>
      <c r="P118">
        <f>$X$9</f>
        <v>8000</v>
      </c>
      <c r="Q118">
        <f>$X$10</f>
        <v>8000</v>
      </c>
      <c r="R118">
        <f>$V$11</f>
        <v>9546.8540829986614</v>
      </c>
      <c r="S118">
        <f>$V$12</f>
        <v>10269.07630522088</v>
      </c>
      <c r="T118">
        <f>$V$13</f>
        <v>11713.520749665327</v>
      </c>
    </row>
    <row r="119" spans="1:20" x14ac:dyDescent="0.55000000000000004">
      <c r="A119" s="11" t="s">
        <v>28</v>
      </c>
      <c r="B119" s="11" t="s">
        <v>13</v>
      </c>
      <c r="C119" s="11" t="s">
        <v>9</v>
      </c>
      <c r="D119" s="11" t="s">
        <v>21</v>
      </c>
      <c r="E119" s="11" t="s">
        <v>19</v>
      </c>
      <c r="F119" s="11" t="s">
        <v>16</v>
      </c>
      <c r="G119" t="s">
        <v>55</v>
      </c>
      <c r="K119" s="10">
        <v>43277.333333333336</v>
      </c>
      <c r="L119">
        <f>$Q$5</f>
        <v>8000</v>
      </c>
      <c r="M119">
        <f>$Y$6</f>
        <v>15459.474260679082</v>
      </c>
      <c r="N119">
        <f>$Y$7</f>
        <v>15323.110624315446</v>
      </c>
      <c r="O119">
        <f>$Y$8</f>
        <v>15186.74698795181</v>
      </c>
      <c r="P119">
        <f>$Y$9</f>
        <v>15050.383351588174</v>
      </c>
      <c r="Q119">
        <f>$Y$10</f>
        <v>15605.421686746984</v>
      </c>
      <c r="R119">
        <f>$W$11</f>
        <v>9546.8540829986614</v>
      </c>
      <c r="S119">
        <f>$W$12</f>
        <v>10269.07630522088</v>
      </c>
      <c r="T119">
        <f>$W$13</f>
        <v>11713.520749665327</v>
      </c>
    </row>
    <row r="120" spans="1:20" x14ac:dyDescent="0.55000000000000004">
      <c r="A120" s="11" t="s">
        <v>28</v>
      </c>
      <c r="B120" s="11" t="s">
        <v>13</v>
      </c>
      <c r="C120" s="11" t="s">
        <v>9</v>
      </c>
      <c r="D120" s="11" t="s">
        <v>21</v>
      </c>
      <c r="E120" s="11" t="s">
        <v>19</v>
      </c>
      <c r="F120" s="11" t="s">
        <v>18</v>
      </c>
      <c r="G120" t="s">
        <v>55</v>
      </c>
      <c r="K120" s="10">
        <v>43278</v>
      </c>
      <c r="L120">
        <f>$Q$5</f>
        <v>8000</v>
      </c>
      <c r="M120">
        <f>$Y$6</f>
        <v>15459.474260679082</v>
      </c>
      <c r="N120">
        <f>$Y$7</f>
        <v>15323.110624315446</v>
      </c>
      <c r="O120">
        <f>$Y$8</f>
        <v>15186.74698795181</v>
      </c>
      <c r="P120">
        <f>$Y$9</f>
        <v>15050.383351588174</v>
      </c>
      <c r="Q120">
        <f>$Y$10</f>
        <v>15605.421686746984</v>
      </c>
      <c r="R120">
        <f>$W$11</f>
        <v>9546.8540829986614</v>
      </c>
      <c r="S120">
        <f>$W$12</f>
        <v>10269.07630522088</v>
      </c>
      <c r="T120">
        <f>$W$13</f>
        <v>11713.520749665327</v>
      </c>
    </row>
    <row r="121" spans="1:20" x14ac:dyDescent="0.55000000000000004">
      <c r="A121" s="11" t="s">
        <v>28</v>
      </c>
      <c r="B121" s="11" t="s">
        <v>13</v>
      </c>
      <c r="C121" s="11" t="s">
        <v>9</v>
      </c>
      <c r="D121" s="11" t="s">
        <v>21</v>
      </c>
      <c r="E121" s="11" t="s">
        <v>20</v>
      </c>
      <c r="F121" s="11" t="s">
        <v>16</v>
      </c>
      <c r="G121">
        <v>9269.076305220884</v>
      </c>
      <c r="K121" s="10">
        <v>43278</v>
      </c>
      <c r="L121">
        <f>$P$5</f>
        <v>8000</v>
      </c>
      <c r="M121">
        <f>$T$6</f>
        <v>8000</v>
      </c>
      <c r="N121">
        <f>$T$7</f>
        <v>8000</v>
      </c>
      <c r="O121">
        <f>$R$8</f>
        <v>9000</v>
      </c>
      <c r="P121">
        <f>$R$9</f>
        <v>9000</v>
      </c>
      <c r="Q121">
        <f>$R$10</f>
        <v>9000</v>
      </c>
      <c r="R121">
        <f>$R$11</f>
        <v>9546.8540829986614</v>
      </c>
      <c r="S121">
        <f>$R$12</f>
        <v>10269.076305220884</v>
      </c>
      <c r="T121">
        <f>$R$13</f>
        <v>11713.520749665327</v>
      </c>
    </row>
    <row r="122" spans="1:20" x14ac:dyDescent="0.55000000000000004">
      <c r="A122" s="11" t="s">
        <v>28</v>
      </c>
      <c r="B122" s="11" t="s">
        <v>13</v>
      </c>
      <c r="C122" s="11" t="s">
        <v>9</v>
      </c>
      <c r="D122" s="11" t="s">
        <v>21</v>
      </c>
      <c r="E122" s="11" t="s">
        <v>20</v>
      </c>
      <c r="F122" s="11" t="s">
        <v>18</v>
      </c>
      <c r="G122">
        <v>17269.076305220886</v>
      </c>
      <c r="K122" s="10">
        <v>43278.333333333336</v>
      </c>
      <c r="L122">
        <f>$P$5</f>
        <v>8000</v>
      </c>
      <c r="M122">
        <f>$T$6</f>
        <v>8000</v>
      </c>
      <c r="N122">
        <f>$T$7</f>
        <v>8000</v>
      </c>
      <c r="O122">
        <f>$R$8</f>
        <v>9000</v>
      </c>
      <c r="P122">
        <f>$R$9</f>
        <v>9000</v>
      </c>
      <c r="Q122">
        <f>$R$10</f>
        <v>9000</v>
      </c>
      <c r="R122">
        <f>$R$11</f>
        <v>9546.8540829986614</v>
      </c>
      <c r="S122">
        <f>$R$12</f>
        <v>10269.076305220884</v>
      </c>
      <c r="T122">
        <f>$R$13</f>
        <v>11713.520749665327</v>
      </c>
    </row>
    <row r="123" spans="1:20" x14ac:dyDescent="0.55000000000000004">
      <c r="A123" s="11" t="s">
        <v>28</v>
      </c>
      <c r="B123" s="11" t="s">
        <v>13</v>
      </c>
      <c r="C123" s="11" t="s">
        <v>10</v>
      </c>
      <c r="D123" s="11" t="s">
        <v>14</v>
      </c>
      <c r="E123" s="11" t="s">
        <v>15</v>
      </c>
      <c r="F123" s="11" t="s">
        <v>16</v>
      </c>
      <c r="G123">
        <v>10991.298527443105</v>
      </c>
      <c r="K123" s="10">
        <v>43278.333333333336</v>
      </c>
      <c r="L123">
        <f>$Q$5</f>
        <v>8000</v>
      </c>
      <c r="M123">
        <f>$U$6</f>
        <v>8000</v>
      </c>
      <c r="N123">
        <f>$U$7</f>
        <v>8000</v>
      </c>
      <c r="O123">
        <f>$S$8</f>
        <v>9000</v>
      </c>
      <c r="P123">
        <f>$S$9</f>
        <v>9000</v>
      </c>
      <c r="Q123">
        <f>$S$10</f>
        <v>9000</v>
      </c>
      <c r="R123">
        <f>$S$11</f>
        <v>9546.8540829986614</v>
      </c>
      <c r="S123">
        <f>$S$12</f>
        <v>10269.076305220884</v>
      </c>
      <c r="T123">
        <f>$S$13</f>
        <v>11713.520749665327</v>
      </c>
    </row>
    <row r="124" spans="1:20" x14ac:dyDescent="0.55000000000000004">
      <c r="A124" s="11" t="s">
        <v>28</v>
      </c>
      <c r="B124" s="11" t="s">
        <v>13</v>
      </c>
      <c r="C124" s="11" t="s">
        <v>10</v>
      </c>
      <c r="D124" s="11" t="s">
        <v>14</v>
      </c>
      <c r="E124" s="11" t="s">
        <v>15</v>
      </c>
      <c r="F124" s="11" t="s">
        <v>18</v>
      </c>
      <c r="G124">
        <v>10991.298527443105</v>
      </c>
      <c r="K124" s="10">
        <v>43279</v>
      </c>
      <c r="L124">
        <f>$Q$5</f>
        <v>8000</v>
      </c>
      <c r="M124">
        <f>$U$6</f>
        <v>8000</v>
      </c>
      <c r="N124">
        <f>$U$7</f>
        <v>8000</v>
      </c>
      <c r="O124">
        <f>$S$8</f>
        <v>9000</v>
      </c>
      <c r="P124">
        <f>$S$9</f>
        <v>9000</v>
      </c>
      <c r="Q124">
        <f>$S$10</f>
        <v>9000</v>
      </c>
      <c r="R124">
        <f>$S$11</f>
        <v>9546.8540829986614</v>
      </c>
      <c r="S124">
        <f>$S$12</f>
        <v>10269.076305220884</v>
      </c>
      <c r="T124">
        <f>$S$13</f>
        <v>11713.520749665327</v>
      </c>
    </row>
    <row r="125" spans="1:20" x14ac:dyDescent="0.55000000000000004">
      <c r="A125" s="11" t="s">
        <v>28</v>
      </c>
      <c r="B125" s="11" t="s">
        <v>13</v>
      </c>
      <c r="C125" s="11" t="s">
        <v>10</v>
      </c>
      <c r="D125" s="11" t="s">
        <v>14</v>
      </c>
      <c r="E125" s="11" t="s">
        <v>19</v>
      </c>
      <c r="F125" s="11" t="s">
        <v>16</v>
      </c>
      <c r="G125">
        <v>10991.298527443105</v>
      </c>
      <c r="K125" s="10">
        <v>43279</v>
      </c>
      <c r="L125">
        <f>$P$5</f>
        <v>8000</v>
      </c>
      <c r="M125">
        <f>$N$6</f>
        <v>9000</v>
      </c>
      <c r="N125">
        <f>$N$7</f>
        <v>9000</v>
      </c>
      <c r="O125">
        <f>$N$8</f>
        <v>9000</v>
      </c>
      <c r="P125">
        <f>$N$9</f>
        <v>9000</v>
      </c>
      <c r="Q125">
        <f>$N$10</f>
        <v>9000</v>
      </c>
      <c r="R125">
        <f>$N$11</f>
        <v>9546.8540829986614</v>
      </c>
      <c r="S125">
        <f>$N$12</f>
        <v>10269.076305220884</v>
      </c>
      <c r="T125">
        <f t="shared" ref="T125:T126" si="2">$N$13</f>
        <v>11713.520749665327</v>
      </c>
    </row>
    <row r="126" spans="1:20" x14ac:dyDescent="0.55000000000000004">
      <c r="A126" s="11" t="s">
        <v>28</v>
      </c>
      <c r="B126" s="11" t="s">
        <v>13</v>
      </c>
      <c r="C126" s="11" t="s">
        <v>10</v>
      </c>
      <c r="D126" s="11" t="s">
        <v>14</v>
      </c>
      <c r="E126" s="11" t="s">
        <v>19</v>
      </c>
      <c r="F126" s="11" t="s">
        <v>18</v>
      </c>
      <c r="G126">
        <v>10991.298527443105</v>
      </c>
      <c r="K126" s="10">
        <v>43279.333333333336</v>
      </c>
      <c r="L126">
        <f>$P$5</f>
        <v>8000</v>
      </c>
      <c r="M126">
        <f>$N$6</f>
        <v>9000</v>
      </c>
      <c r="N126">
        <f>$N$7</f>
        <v>9000</v>
      </c>
      <c r="O126">
        <f>$N$8</f>
        <v>9000</v>
      </c>
      <c r="P126">
        <f>$N$9</f>
        <v>9000</v>
      </c>
      <c r="Q126">
        <f>$N$10</f>
        <v>9000</v>
      </c>
      <c r="R126">
        <f>$N$11</f>
        <v>9546.8540829986614</v>
      </c>
      <c r="S126">
        <f>$N$12</f>
        <v>10269.076305220884</v>
      </c>
      <c r="T126">
        <f t="shared" si="2"/>
        <v>11713.520749665327</v>
      </c>
    </row>
    <row r="127" spans="1:20" x14ac:dyDescent="0.55000000000000004">
      <c r="A127" s="11" t="s">
        <v>28</v>
      </c>
      <c r="B127" s="11" t="s">
        <v>13</v>
      </c>
      <c r="C127" s="11" t="s">
        <v>10</v>
      </c>
      <c r="D127" s="11" t="s">
        <v>14</v>
      </c>
      <c r="E127" s="11" t="s">
        <v>20</v>
      </c>
      <c r="F127" s="11" t="s">
        <v>16</v>
      </c>
      <c r="G127">
        <v>10991.298527443105</v>
      </c>
      <c r="K127" s="10">
        <v>43279.333333333336</v>
      </c>
      <c r="L127">
        <f>$Q$5</f>
        <v>8000</v>
      </c>
      <c r="M127">
        <f>$O$6</f>
        <v>9000</v>
      </c>
      <c r="N127">
        <f>$O$7</f>
        <v>9000</v>
      </c>
      <c r="O127">
        <f>$O$8</f>
        <v>9000</v>
      </c>
      <c r="P127">
        <f>$N$9</f>
        <v>9000</v>
      </c>
      <c r="Q127">
        <f>$O$10</f>
        <v>9000</v>
      </c>
      <c r="R127">
        <f>$O$11</f>
        <v>9546.8540829986614</v>
      </c>
      <c r="S127">
        <f>$O$12</f>
        <v>10269.076305220884</v>
      </c>
      <c r="T127">
        <f>$O$13</f>
        <v>11713.520749665327</v>
      </c>
    </row>
    <row r="128" spans="1:20" x14ac:dyDescent="0.55000000000000004">
      <c r="A128" s="11" t="s">
        <v>28</v>
      </c>
      <c r="B128" s="11" t="s">
        <v>13</v>
      </c>
      <c r="C128" s="11" t="s">
        <v>10</v>
      </c>
      <c r="D128" s="11" t="s">
        <v>14</v>
      </c>
      <c r="E128" s="11" t="s">
        <v>20</v>
      </c>
      <c r="F128" s="11" t="s">
        <v>18</v>
      </c>
      <c r="G128">
        <v>10991.298527443105</v>
      </c>
      <c r="K128" s="10">
        <v>43280</v>
      </c>
      <c r="L128">
        <f>$Q$5</f>
        <v>8000</v>
      </c>
      <c r="M128">
        <f>$O$6</f>
        <v>9000</v>
      </c>
      <c r="N128">
        <f>$O$7</f>
        <v>9000</v>
      </c>
      <c r="O128">
        <f>$O$8</f>
        <v>9000</v>
      </c>
      <c r="P128">
        <f>$N$9</f>
        <v>9000</v>
      </c>
      <c r="Q128">
        <f>$O$10</f>
        <v>9000</v>
      </c>
      <c r="R128">
        <f>$O$11</f>
        <v>9546.8540829986614</v>
      </c>
      <c r="S128">
        <f>$O$12</f>
        <v>10269.076305220884</v>
      </c>
      <c r="T128">
        <f>$O$13</f>
        <v>11713.520749665327</v>
      </c>
    </row>
    <row r="129" spans="1:20" x14ac:dyDescent="0.55000000000000004">
      <c r="A129" s="11" t="s">
        <v>28</v>
      </c>
      <c r="B129" s="11" t="s">
        <v>13</v>
      </c>
      <c r="C129" s="11" t="s">
        <v>10</v>
      </c>
      <c r="D129" s="11" t="s">
        <v>21</v>
      </c>
      <c r="E129" s="11" t="s">
        <v>15</v>
      </c>
      <c r="F129" s="11" t="s">
        <v>16</v>
      </c>
      <c r="G129" t="s">
        <v>55</v>
      </c>
      <c r="K129" s="10">
        <v>43280</v>
      </c>
      <c r="L129">
        <f>$P$5</f>
        <v>8000</v>
      </c>
      <c r="M129">
        <f>$X$6</f>
        <v>8000</v>
      </c>
      <c r="N129">
        <f>$X$7</f>
        <v>8000</v>
      </c>
      <c r="O129">
        <f>$X$8</f>
        <v>8000</v>
      </c>
      <c r="P129">
        <f>$X$9</f>
        <v>8000</v>
      </c>
      <c r="Q129">
        <f>$V$10</f>
        <v>9000</v>
      </c>
      <c r="R129">
        <f>$V$11</f>
        <v>9546.8540829986614</v>
      </c>
      <c r="S129">
        <f>$V$12</f>
        <v>10269.07630522088</v>
      </c>
      <c r="T129">
        <f>$V$13</f>
        <v>11713.520749665327</v>
      </c>
    </row>
    <row r="130" spans="1:20" x14ac:dyDescent="0.55000000000000004">
      <c r="A130" s="11" t="s">
        <v>28</v>
      </c>
      <c r="B130" s="11" t="s">
        <v>13</v>
      </c>
      <c r="C130" s="11" t="s">
        <v>10</v>
      </c>
      <c r="D130" s="11" t="s">
        <v>21</v>
      </c>
      <c r="E130" s="11" t="s">
        <v>15</v>
      </c>
      <c r="F130" s="11" t="s">
        <v>18</v>
      </c>
      <c r="G130" t="s">
        <v>55</v>
      </c>
      <c r="K130" s="10">
        <v>43280.333333333336</v>
      </c>
      <c r="L130">
        <f>$P$5</f>
        <v>8000</v>
      </c>
      <c r="M130">
        <f>$X$6</f>
        <v>8000</v>
      </c>
      <c r="N130">
        <f>$X$7</f>
        <v>8000</v>
      </c>
      <c r="O130">
        <f>$X$8</f>
        <v>8000</v>
      </c>
      <c r="P130">
        <f>$X$9</f>
        <v>8000</v>
      </c>
      <c r="Q130">
        <f>$V$10</f>
        <v>9000</v>
      </c>
      <c r="R130">
        <f>$V$11</f>
        <v>9546.8540829986614</v>
      </c>
      <c r="S130">
        <f>$V$12</f>
        <v>10269.07630522088</v>
      </c>
      <c r="T130">
        <f>$V$13</f>
        <v>11713.520749665327</v>
      </c>
    </row>
    <row r="131" spans="1:20" x14ac:dyDescent="0.55000000000000004">
      <c r="A131" s="11" t="s">
        <v>28</v>
      </c>
      <c r="B131" s="11" t="s">
        <v>13</v>
      </c>
      <c r="C131" s="11" t="s">
        <v>10</v>
      </c>
      <c r="D131" s="11" t="s">
        <v>21</v>
      </c>
      <c r="E131" s="11" t="s">
        <v>19</v>
      </c>
      <c r="F131" s="11" t="s">
        <v>16</v>
      </c>
      <c r="G131" t="s">
        <v>55</v>
      </c>
      <c r="K131" s="10">
        <v>43280.333333333336</v>
      </c>
      <c r="L131">
        <f>$Q$5</f>
        <v>8000</v>
      </c>
      <c r="M131">
        <f>$Y$6</f>
        <v>15459.474260679082</v>
      </c>
      <c r="N131">
        <f>$Y$7</f>
        <v>15323.110624315446</v>
      </c>
      <c r="O131">
        <f>$Y$8</f>
        <v>15186.74698795181</v>
      </c>
      <c r="P131">
        <f>$Y$9</f>
        <v>15050.383351588174</v>
      </c>
      <c r="Q131">
        <f>$W$10</f>
        <v>9000</v>
      </c>
      <c r="R131">
        <f>$W$11</f>
        <v>9546.8540829986614</v>
      </c>
      <c r="S131">
        <f>$W$12</f>
        <v>10269.07630522088</v>
      </c>
      <c r="T131">
        <f>$W$13</f>
        <v>11713.520749665327</v>
      </c>
    </row>
    <row r="132" spans="1:20" x14ac:dyDescent="0.55000000000000004">
      <c r="A132" s="11" t="s">
        <v>28</v>
      </c>
      <c r="B132" s="11" t="s">
        <v>13</v>
      </c>
      <c r="C132" s="11" t="s">
        <v>10</v>
      </c>
      <c r="D132" s="11" t="s">
        <v>21</v>
      </c>
      <c r="E132" s="11" t="s">
        <v>19</v>
      </c>
      <c r="F132" s="11" t="s">
        <v>18</v>
      </c>
      <c r="G132" t="s">
        <v>55</v>
      </c>
      <c r="K132" s="10">
        <v>43281</v>
      </c>
      <c r="L132">
        <f>$Q$5</f>
        <v>8000</v>
      </c>
      <c r="M132">
        <f>$Y$6</f>
        <v>15459.474260679082</v>
      </c>
      <c r="N132">
        <f>$Y$7</f>
        <v>15323.110624315446</v>
      </c>
      <c r="O132">
        <f>$Y$8</f>
        <v>15186.74698795181</v>
      </c>
      <c r="P132">
        <f>$Y$9</f>
        <v>15050.383351588174</v>
      </c>
      <c r="Q132">
        <f>$W$10</f>
        <v>9000</v>
      </c>
      <c r="R132">
        <f>$W$11</f>
        <v>9546.8540829986614</v>
      </c>
      <c r="S132">
        <f>$W$12</f>
        <v>10269.07630522088</v>
      </c>
      <c r="T132">
        <f>$W$13</f>
        <v>11713.520749665327</v>
      </c>
    </row>
    <row r="133" spans="1:20" x14ac:dyDescent="0.55000000000000004">
      <c r="A133" s="11" t="s">
        <v>28</v>
      </c>
      <c r="B133" s="11" t="s">
        <v>13</v>
      </c>
      <c r="C133" s="11" t="s">
        <v>10</v>
      </c>
      <c r="D133" s="11" t="s">
        <v>21</v>
      </c>
      <c r="E133" s="11" t="s">
        <v>20</v>
      </c>
      <c r="F133" s="11" t="s">
        <v>16</v>
      </c>
      <c r="G133">
        <v>9991.2985274431048</v>
      </c>
      <c r="K133" s="10">
        <v>43281</v>
      </c>
      <c r="L133">
        <f>$P$5</f>
        <v>8000</v>
      </c>
      <c r="M133">
        <f>$X$6</f>
        <v>8000</v>
      </c>
      <c r="N133">
        <f>$X$7</f>
        <v>8000</v>
      </c>
      <c r="O133">
        <f>$X$8</f>
        <v>8000</v>
      </c>
      <c r="P133">
        <f>$X$9</f>
        <v>8000</v>
      </c>
      <c r="Q133">
        <f>$V$10</f>
        <v>9000</v>
      </c>
      <c r="R133">
        <f>$V$11</f>
        <v>9546.8540829986614</v>
      </c>
      <c r="S133">
        <f>$V$12</f>
        <v>10269.07630522088</v>
      </c>
      <c r="T133">
        <f>$V$13</f>
        <v>11713.520749665327</v>
      </c>
    </row>
    <row r="134" spans="1:20" x14ac:dyDescent="0.55000000000000004">
      <c r="A134" s="11" t="s">
        <v>28</v>
      </c>
      <c r="B134" s="11" t="s">
        <v>13</v>
      </c>
      <c r="C134" s="11" t="s">
        <v>10</v>
      </c>
      <c r="D134" s="11" t="s">
        <v>21</v>
      </c>
      <c r="E134" s="11" t="s">
        <v>20</v>
      </c>
      <c r="F134" s="11" t="s">
        <v>18</v>
      </c>
      <c r="G134">
        <v>17991.298527443105</v>
      </c>
      <c r="K134" s="10">
        <v>43281.333333333336</v>
      </c>
      <c r="L134">
        <f>$P$5</f>
        <v>8000</v>
      </c>
      <c r="M134">
        <f>$X$6</f>
        <v>8000</v>
      </c>
      <c r="N134">
        <f>$X$7</f>
        <v>8000</v>
      </c>
      <c r="O134">
        <f>$X$8</f>
        <v>8000</v>
      </c>
      <c r="P134">
        <f>$X$9</f>
        <v>8000</v>
      </c>
      <c r="Q134">
        <f>$V$10</f>
        <v>9000</v>
      </c>
      <c r="R134">
        <f>$V$11</f>
        <v>9546.8540829986614</v>
      </c>
      <c r="S134">
        <f>$V$12</f>
        <v>10269.07630522088</v>
      </c>
      <c r="T134">
        <f>$V$13</f>
        <v>11713.520749665327</v>
      </c>
    </row>
    <row r="135" spans="1:20" x14ac:dyDescent="0.55000000000000004">
      <c r="A135" s="11" t="s">
        <v>28</v>
      </c>
      <c r="B135" s="11" t="s">
        <v>13</v>
      </c>
      <c r="C135" s="11" t="s">
        <v>11</v>
      </c>
      <c r="D135" s="11" t="s">
        <v>14</v>
      </c>
      <c r="E135" s="11" t="s">
        <v>15</v>
      </c>
      <c r="F135" s="11" t="s">
        <v>16</v>
      </c>
      <c r="G135">
        <v>11713.520749665327</v>
      </c>
      <c r="K135" s="10">
        <v>43281.333333333336</v>
      </c>
      <c r="L135">
        <f>$Q$5</f>
        <v>8000</v>
      </c>
      <c r="M135">
        <f>$Y$6</f>
        <v>15459.474260679082</v>
      </c>
      <c r="N135">
        <f>$Y$7</f>
        <v>15323.110624315446</v>
      </c>
      <c r="O135">
        <f>$Y$8</f>
        <v>15186.74698795181</v>
      </c>
      <c r="P135">
        <f>$Y$9</f>
        <v>15050.383351588174</v>
      </c>
      <c r="Q135">
        <f>$W$10</f>
        <v>9000</v>
      </c>
      <c r="R135">
        <f>$W$11</f>
        <v>9546.8540829986614</v>
      </c>
      <c r="S135">
        <f>$W$12</f>
        <v>10269.07630522088</v>
      </c>
      <c r="T135">
        <f>$W$13</f>
        <v>11713.520749665327</v>
      </c>
    </row>
    <row r="136" spans="1:20" x14ac:dyDescent="0.55000000000000004">
      <c r="A136" s="11" t="s">
        <v>28</v>
      </c>
      <c r="B136" s="11" t="s">
        <v>13</v>
      </c>
      <c r="C136" s="11" t="s">
        <v>11</v>
      </c>
      <c r="D136" s="11" t="s">
        <v>14</v>
      </c>
      <c r="E136" s="11" t="s">
        <v>15</v>
      </c>
      <c r="F136" s="11" t="s">
        <v>18</v>
      </c>
      <c r="G136">
        <v>11713.520749665327</v>
      </c>
      <c r="K136" s="10">
        <v>43282</v>
      </c>
      <c r="L136">
        <f>$Q$5</f>
        <v>8000</v>
      </c>
      <c r="M136">
        <f>$Y$6</f>
        <v>15459.474260679082</v>
      </c>
      <c r="N136">
        <f>$Y$7</f>
        <v>15323.110624315446</v>
      </c>
      <c r="O136">
        <f>$Y$8</f>
        <v>15186.74698795181</v>
      </c>
      <c r="P136">
        <f>$Y$9</f>
        <v>15050.383351588174</v>
      </c>
      <c r="Q136">
        <f>$W$10</f>
        <v>9000</v>
      </c>
      <c r="R136">
        <f>$W$11</f>
        <v>9546.8540829986614</v>
      </c>
      <c r="S136">
        <f>$W$12</f>
        <v>10269.07630522088</v>
      </c>
      <c r="T136">
        <f>$W$13</f>
        <v>11713.520749665327</v>
      </c>
    </row>
    <row r="137" spans="1:20" x14ac:dyDescent="0.55000000000000004">
      <c r="A137" s="11" t="s">
        <v>28</v>
      </c>
      <c r="B137" s="11" t="s">
        <v>13</v>
      </c>
      <c r="C137" s="11" t="s">
        <v>11</v>
      </c>
      <c r="D137" s="11" t="s">
        <v>14</v>
      </c>
      <c r="E137" s="11" t="s">
        <v>19</v>
      </c>
      <c r="F137" s="11" t="s">
        <v>16</v>
      </c>
      <c r="G137">
        <v>11713.520749665327</v>
      </c>
    </row>
    <row r="138" spans="1:20" x14ac:dyDescent="0.55000000000000004">
      <c r="A138" s="11" t="s">
        <v>28</v>
      </c>
      <c r="B138" s="11" t="s">
        <v>13</v>
      </c>
      <c r="C138" s="11" t="s">
        <v>11</v>
      </c>
      <c r="D138" s="11" t="s">
        <v>14</v>
      </c>
      <c r="E138" s="11" t="s">
        <v>19</v>
      </c>
      <c r="F138" s="11" t="s">
        <v>18</v>
      </c>
      <c r="G138">
        <v>11713.520749665327</v>
      </c>
    </row>
    <row r="139" spans="1:20" x14ac:dyDescent="0.55000000000000004">
      <c r="A139" s="11" t="s">
        <v>28</v>
      </c>
      <c r="B139" s="11" t="s">
        <v>13</v>
      </c>
      <c r="C139" s="11" t="s">
        <v>11</v>
      </c>
      <c r="D139" s="11" t="s">
        <v>14</v>
      </c>
      <c r="E139" s="11" t="s">
        <v>20</v>
      </c>
      <c r="F139" s="11" t="s">
        <v>16</v>
      </c>
      <c r="G139">
        <v>11713.520749665327</v>
      </c>
    </row>
    <row r="140" spans="1:20" x14ac:dyDescent="0.55000000000000004">
      <c r="A140" s="11" t="s">
        <v>28</v>
      </c>
      <c r="B140" s="11" t="s">
        <v>13</v>
      </c>
      <c r="C140" s="11" t="s">
        <v>11</v>
      </c>
      <c r="D140" s="11" t="s">
        <v>14</v>
      </c>
      <c r="E140" s="11" t="s">
        <v>20</v>
      </c>
      <c r="F140" s="11" t="s">
        <v>18</v>
      </c>
      <c r="G140">
        <v>11713.520749665327</v>
      </c>
    </row>
    <row r="141" spans="1:20" x14ac:dyDescent="0.55000000000000004">
      <c r="A141" s="11" t="s">
        <v>28</v>
      </c>
      <c r="B141" s="11" t="s">
        <v>13</v>
      </c>
      <c r="C141" s="11" t="s">
        <v>11</v>
      </c>
      <c r="D141" s="11" t="s">
        <v>21</v>
      </c>
      <c r="E141" s="11" t="s">
        <v>15</v>
      </c>
      <c r="F141" s="11" t="s">
        <v>16</v>
      </c>
      <c r="G141" t="s">
        <v>55</v>
      </c>
    </row>
    <row r="142" spans="1:20" x14ac:dyDescent="0.55000000000000004">
      <c r="A142" s="11" t="s">
        <v>28</v>
      </c>
      <c r="B142" s="11" t="s">
        <v>13</v>
      </c>
      <c r="C142" s="11" t="s">
        <v>11</v>
      </c>
      <c r="D142" s="11" t="s">
        <v>21</v>
      </c>
      <c r="E142" s="11" t="s">
        <v>15</v>
      </c>
      <c r="F142" s="11" t="s">
        <v>18</v>
      </c>
      <c r="G142" t="s">
        <v>55</v>
      </c>
    </row>
    <row r="143" spans="1:20" x14ac:dyDescent="0.55000000000000004">
      <c r="A143" s="11" t="s">
        <v>28</v>
      </c>
      <c r="B143" s="11" t="s">
        <v>13</v>
      </c>
      <c r="C143" s="11" t="s">
        <v>11</v>
      </c>
      <c r="D143" s="11" t="s">
        <v>21</v>
      </c>
      <c r="E143" s="11" t="s">
        <v>19</v>
      </c>
      <c r="F143" s="11" t="s">
        <v>16</v>
      </c>
      <c r="G143" t="s">
        <v>55</v>
      </c>
    </row>
    <row r="144" spans="1:20" x14ac:dyDescent="0.55000000000000004">
      <c r="A144" s="11" t="s">
        <v>28</v>
      </c>
      <c r="B144" s="11" t="s">
        <v>13</v>
      </c>
      <c r="C144" s="11" t="s">
        <v>11</v>
      </c>
      <c r="D144" s="11" t="s">
        <v>21</v>
      </c>
      <c r="E144" s="11" t="s">
        <v>19</v>
      </c>
      <c r="F144" s="11" t="s">
        <v>18</v>
      </c>
      <c r="G144" t="s">
        <v>55</v>
      </c>
    </row>
    <row r="145" spans="1:7" x14ac:dyDescent="0.55000000000000004">
      <c r="A145" s="11" t="s">
        <v>28</v>
      </c>
      <c r="B145" s="11" t="s">
        <v>13</v>
      </c>
      <c r="C145" s="11" t="s">
        <v>11</v>
      </c>
      <c r="D145" s="11" t="s">
        <v>21</v>
      </c>
      <c r="E145" s="11" t="s">
        <v>20</v>
      </c>
      <c r="F145" s="11" t="s">
        <v>16</v>
      </c>
      <c r="G145" t="s">
        <v>55</v>
      </c>
    </row>
    <row r="146" spans="1:7" x14ac:dyDescent="0.55000000000000004">
      <c r="A146" s="11" t="s">
        <v>28</v>
      </c>
      <c r="B146" s="11" t="s">
        <v>13</v>
      </c>
      <c r="C146" s="11" t="s">
        <v>11</v>
      </c>
      <c r="D146" s="11" t="s">
        <v>21</v>
      </c>
      <c r="E146" s="11" t="s">
        <v>20</v>
      </c>
      <c r="F146" s="11" t="s">
        <v>18</v>
      </c>
      <c r="G146" t="s">
        <v>55</v>
      </c>
    </row>
    <row r="147" spans="1:7" x14ac:dyDescent="0.55000000000000004">
      <c r="A147" s="11" t="s">
        <v>28</v>
      </c>
      <c r="B147" s="11" t="s">
        <v>22</v>
      </c>
      <c r="C147" s="11" t="s">
        <v>0</v>
      </c>
      <c r="D147" s="11" t="s">
        <v>14</v>
      </c>
      <c r="E147" s="11" t="s">
        <v>15</v>
      </c>
      <c r="F147" s="11" t="s">
        <v>16</v>
      </c>
      <c r="G147" t="s">
        <v>55</v>
      </c>
    </row>
    <row r="148" spans="1:7" x14ac:dyDescent="0.55000000000000004">
      <c r="A148" s="11" t="s">
        <v>28</v>
      </c>
      <c r="B148" s="11" t="s">
        <v>22</v>
      </c>
      <c r="C148" s="11" t="s">
        <v>0</v>
      </c>
      <c r="D148" s="11" t="s">
        <v>14</v>
      </c>
      <c r="E148" s="11" t="s">
        <v>15</v>
      </c>
      <c r="F148" s="11" t="s">
        <v>18</v>
      </c>
      <c r="G148" t="s">
        <v>55</v>
      </c>
    </row>
    <row r="149" spans="1:7" x14ac:dyDescent="0.55000000000000004">
      <c r="A149" s="11" t="s">
        <v>28</v>
      </c>
      <c r="B149" s="11" t="s">
        <v>22</v>
      </c>
      <c r="C149" s="11" t="s">
        <v>0</v>
      </c>
      <c r="D149" s="11" t="s">
        <v>14</v>
      </c>
      <c r="E149" s="11" t="s">
        <v>19</v>
      </c>
      <c r="F149" s="11" t="s">
        <v>16</v>
      </c>
      <c r="G149" t="s">
        <v>55</v>
      </c>
    </row>
    <row r="150" spans="1:7" x14ac:dyDescent="0.55000000000000004">
      <c r="A150" s="11" t="s">
        <v>28</v>
      </c>
      <c r="B150" s="11" t="s">
        <v>22</v>
      </c>
      <c r="C150" s="11" t="s">
        <v>0</v>
      </c>
      <c r="D150" s="11" t="s">
        <v>14</v>
      </c>
      <c r="E150" s="11" t="s">
        <v>19</v>
      </c>
      <c r="F150" s="11" t="s">
        <v>18</v>
      </c>
      <c r="G150" t="s">
        <v>55</v>
      </c>
    </row>
    <row r="151" spans="1:7" x14ac:dyDescent="0.55000000000000004">
      <c r="A151" s="11" t="s">
        <v>28</v>
      </c>
      <c r="B151" s="11" t="s">
        <v>22</v>
      </c>
      <c r="C151" s="11" t="s">
        <v>0</v>
      </c>
      <c r="D151" s="11" t="s">
        <v>14</v>
      </c>
      <c r="E151" s="11" t="s">
        <v>20</v>
      </c>
      <c r="F151" s="11" t="s">
        <v>16</v>
      </c>
      <c r="G151" t="s">
        <v>55</v>
      </c>
    </row>
    <row r="152" spans="1:7" x14ac:dyDescent="0.55000000000000004">
      <c r="A152" s="11" t="s">
        <v>28</v>
      </c>
      <c r="B152" s="11" t="s">
        <v>22</v>
      </c>
      <c r="C152" s="11" t="s">
        <v>0</v>
      </c>
      <c r="D152" s="11" t="s">
        <v>14</v>
      </c>
      <c r="E152" s="11" t="s">
        <v>20</v>
      </c>
      <c r="F152" s="11" t="s">
        <v>18</v>
      </c>
      <c r="G152" t="s">
        <v>55</v>
      </c>
    </row>
    <row r="153" spans="1:7" x14ac:dyDescent="0.55000000000000004">
      <c r="A153" s="11" t="s">
        <v>28</v>
      </c>
      <c r="B153" s="11" t="s">
        <v>22</v>
      </c>
      <c r="C153" s="11" t="s">
        <v>0</v>
      </c>
      <c r="D153" s="11" t="s">
        <v>21</v>
      </c>
      <c r="E153" s="11" t="s">
        <v>15</v>
      </c>
      <c r="F153" s="11" t="s">
        <v>16</v>
      </c>
      <c r="G153">
        <v>8000</v>
      </c>
    </row>
    <row r="154" spans="1:7" x14ac:dyDescent="0.55000000000000004">
      <c r="A154" s="11" t="s">
        <v>28</v>
      </c>
      <c r="B154" s="11" t="s">
        <v>22</v>
      </c>
      <c r="C154" s="11" t="s">
        <v>0</v>
      </c>
      <c r="D154" s="11" t="s">
        <v>21</v>
      </c>
      <c r="E154" s="11" t="s">
        <v>15</v>
      </c>
      <c r="F154" s="11" t="s">
        <v>18</v>
      </c>
      <c r="G154">
        <v>8000</v>
      </c>
    </row>
    <row r="155" spans="1:7" x14ac:dyDescent="0.55000000000000004">
      <c r="A155" s="11" t="s">
        <v>28</v>
      </c>
      <c r="B155" s="11" t="s">
        <v>22</v>
      </c>
      <c r="C155" s="11" t="s">
        <v>0</v>
      </c>
      <c r="D155" s="11" t="s">
        <v>21</v>
      </c>
      <c r="E155" s="11" t="s">
        <v>19</v>
      </c>
      <c r="F155" s="11" t="s">
        <v>16</v>
      </c>
      <c r="G155">
        <v>8000</v>
      </c>
    </row>
    <row r="156" spans="1:7" x14ac:dyDescent="0.55000000000000004">
      <c r="A156" s="11" t="s">
        <v>28</v>
      </c>
      <c r="B156" s="11" t="s">
        <v>22</v>
      </c>
      <c r="C156" s="11" t="s">
        <v>0</v>
      </c>
      <c r="D156" s="11" t="s">
        <v>21</v>
      </c>
      <c r="E156" s="11" t="s">
        <v>19</v>
      </c>
      <c r="F156" s="11" t="s">
        <v>18</v>
      </c>
      <c r="G156">
        <v>8000</v>
      </c>
    </row>
    <row r="157" spans="1:7" x14ac:dyDescent="0.55000000000000004">
      <c r="A157" s="11" t="s">
        <v>28</v>
      </c>
      <c r="B157" s="11" t="s">
        <v>22</v>
      </c>
      <c r="C157" s="11" t="s">
        <v>0</v>
      </c>
      <c r="D157" s="11" t="s">
        <v>21</v>
      </c>
      <c r="E157" s="11" t="s">
        <v>20</v>
      </c>
      <c r="F157" s="11" t="s">
        <v>16</v>
      </c>
      <c r="G157">
        <v>10012.413289521724</v>
      </c>
    </row>
    <row r="158" spans="1:7" x14ac:dyDescent="0.55000000000000004">
      <c r="A158" s="11" t="s">
        <v>28</v>
      </c>
      <c r="B158" s="11" t="s">
        <v>22</v>
      </c>
      <c r="C158" s="11" t="s">
        <v>0</v>
      </c>
      <c r="D158" s="11" t="s">
        <v>21</v>
      </c>
      <c r="E158" s="11" t="s">
        <v>20</v>
      </c>
      <c r="F158" s="11" t="s">
        <v>18</v>
      </c>
      <c r="G158">
        <v>18012.413289521726</v>
      </c>
    </row>
    <row r="159" spans="1:7" x14ac:dyDescent="0.55000000000000004">
      <c r="A159" s="11" t="s">
        <v>28</v>
      </c>
      <c r="B159" s="11" t="s">
        <v>22</v>
      </c>
      <c r="C159" s="11" t="s">
        <v>1</v>
      </c>
      <c r="D159" s="11" t="s">
        <v>14</v>
      </c>
      <c r="E159" s="11" t="s">
        <v>15</v>
      </c>
      <c r="F159" s="11" t="s">
        <v>16</v>
      </c>
      <c r="G159">
        <v>10761.378848728247</v>
      </c>
    </row>
    <row r="160" spans="1:7" x14ac:dyDescent="0.55000000000000004">
      <c r="A160" s="11" t="s">
        <v>28</v>
      </c>
      <c r="B160" s="11" t="s">
        <v>22</v>
      </c>
      <c r="C160" s="11" t="s">
        <v>1</v>
      </c>
      <c r="D160" s="11" t="s">
        <v>14</v>
      </c>
      <c r="E160" s="11" t="s">
        <v>15</v>
      </c>
      <c r="F160" s="11" t="s">
        <v>18</v>
      </c>
      <c r="G160">
        <v>10761.378848728247</v>
      </c>
    </row>
    <row r="161" spans="1:7" x14ac:dyDescent="0.55000000000000004">
      <c r="A161" s="11" t="s">
        <v>28</v>
      </c>
      <c r="B161" s="11" t="s">
        <v>22</v>
      </c>
      <c r="C161" s="11" t="s">
        <v>1</v>
      </c>
      <c r="D161" s="11" t="s">
        <v>14</v>
      </c>
      <c r="E161" s="11" t="s">
        <v>19</v>
      </c>
      <c r="F161" s="11" t="s">
        <v>16</v>
      </c>
      <c r="G161" t="s">
        <v>55</v>
      </c>
    </row>
    <row r="162" spans="1:7" x14ac:dyDescent="0.55000000000000004">
      <c r="A162" s="11" t="s">
        <v>28</v>
      </c>
      <c r="B162" s="11" t="s">
        <v>22</v>
      </c>
      <c r="C162" s="11" t="s">
        <v>1</v>
      </c>
      <c r="D162" s="11" t="s">
        <v>14</v>
      </c>
      <c r="E162" s="11" t="s">
        <v>19</v>
      </c>
      <c r="F162" s="11" t="s">
        <v>18</v>
      </c>
      <c r="G162" t="s">
        <v>55</v>
      </c>
    </row>
    <row r="163" spans="1:7" x14ac:dyDescent="0.55000000000000004">
      <c r="A163" s="11" t="s">
        <v>28</v>
      </c>
      <c r="B163" s="11" t="s">
        <v>22</v>
      </c>
      <c r="C163" s="11" t="s">
        <v>1</v>
      </c>
      <c r="D163" s="11" t="s">
        <v>14</v>
      </c>
      <c r="E163" s="11" t="s">
        <v>20</v>
      </c>
      <c r="F163" s="11" t="s">
        <v>16</v>
      </c>
      <c r="G163" t="s">
        <v>55</v>
      </c>
    </row>
    <row r="164" spans="1:7" x14ac:dyDescent="0.55000000000000004">
      <c r="A164" s="11" t="s">
        <v>28</v>
      </c>
      <c r="B164" s="11" t="s">
        <v>22</v>
      </c>
      <c r="C164" s="11" t="s">
        <v>1</v>
      </c>
      <c r="D164" s="11" t="s">
        <v>14</v>
      </c>
      <c r="E164" s="11" t="s">
        <v>20</v>
      </c>
      <c r="F164" s="11" t="s">
        <v>18</v>
      </c>
      <c r="G164" t="s">
        <v>55</v>
      </c>
    </row>
    <row r="165" spans="1:7" x14ac:dyDescent="0.55000000000000004">
      <c r="A165" s="11" t="s">
        <v>28</v>
      </c>
      <c r="B165" s="11" t="s">
        <v>22</v>
      </c>
      <c r="C165" s="11" t="s">
        <v>1</v>
      </c>
      <c r="D165" s="11" t="s">
        <v>21</v>
      </c>
      <c r="E165" s="11" t="s">
        <v>15</v>
      </c>
      <c r="F165" s="11" t="s">
        <v>16</v>
      </c>
      <c r="G165">
        <v>8000</v>
      </c>
    </row>
    <row r="166" spans="1:7" x14ac:dyDescent="0.55000000000000004">
      <c r="A166" s="11" t="s">
        <v>28</v>
      </c>
      <c r="B166" s="11" t="s">
        <v>22</v>
      </c>
      <c r="C166" s="11" t="s">
        <v>1</v>
      </c>
      <c r="D166" s="11" t="s">
        <v>21</v>
      </c>
      <c r="E166" s="11" t="s">
        <v>15</v>
      </c>
      <c r="F166" s="11" t="s">
        <v>18</v>
      </c>
      <c r="G166">
        <v>8000</v>
      </c>
    </row>
    <row r="167" spans="1:7" x14ac:dyDescent="0.55000000000000004">
      <c r="A167" s="11" t="s">
        <v>28</v>
      </c>
      <c r="B167" s="11" t="s">
        <v>22</v>
      </c>
      <c r="C167" s="11" t="s">
        <v>1</v>
      </c>
      <c r="D167" s="11" t="s">
        <v>21</v>
      </c>
      <c r="E167" s="11" t="s">
        <v>19</v>
      </c>
      <c r="F167" s="11" t="s">
        <v>16</v>
      </c>
      <c r="G167">
        <v>8000</v>
      </c>
    </row>
    <row r="168" spans="1:7" x14ac:dyDescent="0.55000000000000004">
      <c r="A168" s="11" t="s">
        <v>28</v>
      </c>
      <c r="B168" s="11" t="s">
        <v>22</v>
      </c>
      <c r="C168" s="11" t="s">
        <v>1</v>
      </c>
      <c r="D168" s="11" t="s">
        <v>21</v>
      </c>
      <c r="E168" s="11" t="s">
        <v>19</v>
      </c>
      <c r="F168" s="11" t="s">
        <v>18</v>
      </c>
      <c r="G168">
        <v>8000</v>
      </c>
    </row>
    <row r="169" spans="1:7" x14ac:dyDescent="0.55000000000000004">
      <c r="A169" s="11" t="s">
        <v>28</v>
      </c>
      <c r="B169" s="11" t="s">
        <v>22</v>
      </c>
      <c r="C169" s="11" t="s">
        <v>1</v>
      </c>
      <c r="D169" s="11" t="s">
        <v>21</v>
      </c>
      <c r="E169" s="11" t="s">
        <v>20</v>
      </c>
      <c r="F169" s="11" t="s">
        <v>16</v>
      </c>
      <c r="G169">
        <v>9761.3788487282454</v>
      </c>
    </row>
    <row r="170" spans="1:7" x14ac:dyDescent="0.55000000000000004">
      <c r="A170" s="11" t="s">
        <v>28</v>
      </c>
      <c r="B170" s="11" t="s">
        <v>22</v>
      </c>
      <c r="C170" s="11" t="s">
        <v>1</v>
      </c>
      <c r="D170" s="11" t="s">
        <v>21</v>
      </c>
      <c r="E170" s="11" t="s">
        <v>20</v>
      </c>
      <c r="F170" s="11" t="s">
        <v>18</v>
      </c>
      <c r="G170">
        <v>17761.378848728244</v>
      </c>
    </row>
    <row r="171" spans="1:7" x14ac:dyDescent="0.55000000000000004">
      <c r="A171" s="11" t="s">
        <v>28</v>
      </c>
      <c r="B171" s="11" t="s">
        <v>22</v>
      </c>
      <c r="C171" s="11" t="s">
        <v>2</v>
      </c>
      <c r="D171" s="11" t="s">
        <v>14</v>
      </c>
      <c r="E171" s="11" t="s">
        <v>15</v>
      </c>
      <c r="F171" s="11" t="s">
        <v>16</v>
      </c>
      <c r="G171">
        <v>10548.965091133767</v>
      </c>
    </row>
    <row r="172" spans="1:7" x14ac:dyDescent="0.55000000000000004">
      <c r="A172" s="11" t="s">
        <v>28</v>
      </c>
      <c r="B172" s="11" t="s">
        <v>22</v>
      </c>
      <c r="C172" s="11" t="s">
        <v>2</v>
      </c>
      <c r="D172" s="11" t="s">
        <v>14</v>
      </c>
      <c r="E172" s="11" t="s">
        <v>15</v>
      </c>
      <c r="F172" s="11" t="s">
        <v>18</v>
      </c>
      <c r="G172">
        <v>10548.965091133767</v>
      </c>
    </row>
    <row r="173" spans="1:7" x14ac:dyDescent="0.55000000000000004">
      <c r="A173" s="11" t="s">
        <v>28</v>
      </c>
      <c r="B173" s="11" t="s">
        <v>22</v>
      </c>
      <c r="C173" s="11" t="s">
        <v>2</v>
      </c>
      <c r="D173" s="11" t="s">
        <v>14</v>
      </c>
      <c r="E173" s="11" t="s">
        <v>19</v>
      </c>
      <c r="F173" s="11" t="s">
        <v>16</v>
      </c>
      <c r="G173" t="s">
        <v>55</v>
      </c>
    </row>
    <row r="174" spans="1:7" x14ac:dyDescent="0.55000000000000004">
      <c r="A174" s="11" t="s">
        <v>28</v>
      </c>
      <c r="B174" s="11" t="s">
        <v>22</v>
      </c>
      <c r="C174" s="11" t="s">
        <v>2</v>
      </c>
      <c r="D174" s="11" t="s">
        <v>14</v>
      </c>
      <c r="E174" s="11" t="s">
        <v>19</v>
      </c>
      <c r="F174" s="11" t="s">
        <v>18</v>
      </c>
      <c r="G174" t="s">
        <v>55</v>
      </c>
    </row>
    <row r="175" spans="1:7" x14ac:dyDescent="0.55000000000000004">
      <c r="A175" s="11" t="s">
        <v>28</v>
      </c>
      <c r="B175" s="11" t="s">
        <v>22</v>
      </c>
      <c r="C175" s="11" t="s">
        <v>2</v>
      </c>
      <c r="D175" s="11" t="s">
        <v>14</v>
      </c>
      <c r="E175" s="11" t="s">
        <v>20</v>
      </c>
      <c r="F175" s="11" t="s">
        <v>16</v>
      </c>
      <c r="G175" t="s">
        <v>55</v>
      </c>
    </row>
    <row r="176" spans="1:7" x14ac:dyDescent="0.55000000000000004">
      <c r="A176" s="11" t="s">
        <v>28</v>
      </c>
      <c r="B176" s="11" t="s">
        <v>22</v>
      </c>
      <c r="C176" s="11" t="s">
        <v>2</v>
      </c>
      <c r="D176" s="11" t="s">
        <v>14</v>
      </c>
      <c r="E176" s="11" t="s">
        <v>20</v>
      </c>
      <c r="F176" s="11" t="s">
        <v>18</v>
      </c>
      <c r="G176" t="s">
        <v>55</v>
      </c>
    </row>
    <row r="177" spans="1:7" x14ac:dyDescent="0.55000000000000004">
      <c r="A177" s="11" t="s">
        <v>28</v>
      </c>
      <c r="B177" s="11" t="s">
        <v>22</v>
      </c>
      <c r="C177" s="11" t="s">
        <v>2</v>
      </c>
      <c r="D177" s="11" t="s">
        <v>21</v>
      </c>
      <c r="E177" s="11" t="s">
        <v>15</v>
      </c>
      <c r="F177" s="11" t="s">
        <v>16</v>
      </c>
      <c r="G177" t="s">
        <v>55</v>
      </c>
    </row>
    <row r="178" spans="1:7" x14ac:dyDescent="0.55000000000000004">
      <c r="A178" s="11" t="s">
        <v>28</v>
      </c>
      <c r="B178" s="11" t="s">
        <v>22</v>
      </c>
      <c r="C178" s="11" t="s">
        <v>2</v>
      </c>
      <c r="D178" s="11" t="s">
        <v>21</v>
      </c>
      <c r="E178" s="11" t="s">
        <v>15</v>
      </c>
      <c r="F178" s="11" t="s">
        <v>18</v>
      </c>
      <c r="G178" t="s">
        <v>55</v>
      </c>
    </row>
    <row r="179" spans="1:7" x14ac:dyDescent="0.55000000000000004">
      <c r="A179" s="11" t="s">
        <v>28</v>
      </c>
      <c r="B179" s="11" t="s">
        <v>22</v>
      </c>
      <c r="C179" s="11" t="s">
        <v>2</v>
      </c>
      <c r="D179" s="11" t="s">
        <v>21</v>
      </c>
      <c r="E179" s="11" t="s">
        <v>19</v>
      </c>
      <c r="F179" s="11" t="s">
        <v>16</v>
      </c>
      <c r="G179">
        <v>8000</v>
      </c>
    </row>
    <row r="180" spans="1:7" x14ac:dyDescent="0.55000000000000004">
      <c r="A180" s="11" t="s">
        <v>28</v>
      </c>
      <c r="B180" s="11" t="s">
        <v>22</v>
      </c>
      <c r="C180" s="11" t="s">
        <v>2</v>
      </c>
      <c r="D180" s="11" t="s">
        <v>21</v>
      </c>
      <c r="E180" s="11" t="s">
        <v>19</v>
      </c>
      <c r="F180" s="11" t="s">
        <v>18</v>
      </c>
      <c r="G180">
        <v>8000</v>
      </c>
    </row>
    <row r="181" spans="1:7" x14ac:dyDescent="0.55000000000000004">
      <c r="A181" s="11" t="s">
        <v>28</v>
      </c>
      <c r="B181" s="11" t="s">
        <v>22</v>
      </c>
      <c r="C181" s="11" t="s">
        <v>2</v>
      </c>
      <c r="D181" s="11" t="s">
        <v>21</v>
      </c>
      <c r="E181" s="11" t="s">
        <v>20</v>
      </c>
      <c r="F181" s="11" t="s">
        <v>16</v>
      </c>
      <c r="G181">
        <v>9548.9650911337667</v>
      </c>
    </row>
    <row r="182" spans="1:7" x14ac:dyDescent="0.55000000000000004">
      <c r="A182" s="11" t="s">
        <v>28</v>
      </c>
      <c r="B182" s="11" t="s">
        <v>22</v>
      </c>
      <c r="C182" s="11" t="s">
        <v>2</v>
      </c>
      <c r="D182" s="11" t="s">
        <v>21</v>
      </c>
      <c r="E182" s="11" t="s">
        <v>20</v>
      </c>
      <c r="F182" s="11" t="s">
        <v>18</v>
      </c>
      <c r="G182">
        <v>17548.965091133767</v>
      </c>
    </row>
    <row r="183" spans="1:7" x14ac:dyDescent="0.55000000000000004">
      <c r="A183" s="11" t="s">
        <v>28</v>
      </c>
      <c r="B183" s="11" t="s">
        <v>22</v>
      </c>
      <c r="C183" s="11" t="s">
        <v>3</v>
      </c>
      <c r="D183" s="11" t="s">
        <v>14</v>
      </c>
      <c r="E183" s="11" t="s">
        <v>15</v>
      </c>
      <c r="F183" s="11" t="s">
        <v>16</v>
      </c>
      <c r="G183">
        <v>10366.896156052784</v>
      </c>
    </row>
    <row r="184" spans="1:7" x14ac:dyDescent="0.55000000000000004">
      <c r="A184" s="11" t="s">
        <v>28</v>
      </c>
      <c r="B184" s="11" t="s">
        <v>22</v>
      </c>
      <c r="C184" s="11" t="s">
        <v>3</v>
      </c>
      <c r="D184" s="11" t="s">
        <v>14</v>
      </c>
      <c r="E184" s="11" t="s">
        <v>15</v>
      </c>
      <c r="F184" s="11" t="s">
        <v>18</v>
      </c>
      <c r="G184">
        <v>10366.896156052784</v>
      </c>
    </row>
    <row r="185" spans="1:7" x14ac:dyDescent="0.55000000000000004">
      <c r="A185" s="11" t="s">
        <v>28</v>
      </c>
      <c r="B185" s="11" t="s">
        <v>22</v>
      </c>
      <c r="C185" s="11" t="s">
        <v>3</v>
      </c>
      <c r="D185" s="11" t="s">
        <v>14</v>
      </c>
      <c r="E185" s="11" t="s">
        <v>19</v>
      </c>
      <c r="F185" s="11" t="s">
        <v>16</v>
      </c>
      <c r="G185">
        <v>10366.896156052784</v>
      </c>
    </row>
    <row r="186" spans="1:7" x14ac:dyDescent="0.55000000000000004">
      <c r="A186" s="11" t="s">
        <v>28</v>
      </c>
      <c r="B186" s="11" t="s">
        <v>22</v>
      </c>
      <c r="C186" s="11" t="s">
        <v>3</v>
      </c>
      <c r="D186" s="11" t="s">
        <v>14</v>
      </c>
      <c r="E186" s="11" t="s">
        <v>19</v>
      </c>
      <c r="F186" s="11" t="s">
        <v>18</v>
      </c>
      <c r="G186">
        <v>10366.896156052784</v>
      </c>
    </row>
    <row r="187" spans="1:7" x14ac:dyDescent="0.55000000000000004">
      <c r="A187" s="11" t="s">
        <v>28</v>
      </c>
      <c r="B187" s="11" t="s">
        <v>22</v>
      </c>
      <c r="C187" s="11" t="s">
        <v>3</v>
      </c>
      <c r="D187" s="11" t="s">
        <v>14</v>
      </c>
      <c r="E187" s="11" t="s">
        <v>20</v>
      </c>
      <c r="F187" s="11" t="s">
        <v>16</v>
      </c>
      <c r="G187" t="s">
        <v>55</v>
      </c>
    </row>
    <row r="188" spans="1:7" x14ac:dyDescent="0.55000000000000004">
      <c r="A188" s="11" t="s">
        <v>28</v>
      </c>
      <c r="B188" s="11" t="s">
        <v>22</v>
      </c>
      <c r="C188" s="11" t="s">
        <v>3</v>
      </c>
      <c r="D188" s="11" t="s">
        <v>14</v>
      </c>
      <c r="E188" s="11" t="s">
        <v>20</v>
      </c>
      <c r="F188" s="11" t="s">
        <v>18</v>
      </c>
      <c r="G188" t="s">
        <v>55</v>
      </c>
    </row>
    <row r="189" spans="1:7" x14ac:dyDescent="0.55000000000000004">
      <c r="A189" s="11" t="s">
        <v>28</v>
      </c>
      <c r="B189" s="11" t="s">
        <v>22</v>
      </c>
      <c r="C189" s="11" t="s">
        <v>3</v>
      </c>
      <c r="D189" s="11" t="s">
        <v>21</v>
      </c>
      <c r="E189" s="11" t="s">
        <v>15</v>
      </c>
      <c r="F189" s="11" t="s">
        <v>16</v>
      </c>
      <c r="G189" t="s">
        <v>55</v>
      </c>
    </row>
    <row r="190" spans="1:7" x14ac:dyDescent="0.55000000000000004">
      <c r="A190" s="11" t="s">
        <v>28</v>
      </c>
      <c r="B190" s="11" t="s">
        <v>22</v>
      </c>
      <c r="C190" s="11" t="s">
        <v>3</v>
      </c>
      <c r="D190" s="11" t="s">
        <v>21</v>
      </c>
      <c r="E190" s="11" t="s">
        <v>15</v>
      </c>
      <c r="F190" s="11" t="s">
        <v>18</v>
      </c>
      <c r="G190" t="s">
        <v>55</v>
      </c>
    </row>
    <row r="191" spans="1:7" x14ac:dyDescent="0.55000000000000004">
      <c r="A191" s="11" t="s">
        <v>28</v>
      </c>
      <c r="B191" s="11" t="s">
        <v>22</v>
      </c>
      <c r="C191" s="11" t="s">
        <v>3</v>
      </c>
      <c r="D191" s="11" t="s">
        <v>21</v>
      </c>
      <c r="E191" s="11" t="s">
        <v>19</v>
      </c>
      <c r="F191" s="11" t="s">
        <v>16</v>
      </c>
      <c r="G191">
        <v>8000</v>
      </c>
    </row>
    <row r="192" spans="1:7" x14ac:dyDescent="0.55000000000000004">
      <c r="A192" s="11" t="s">
        <v>28</v>
      </c>
      <c r="B192" s="11" t="s">
        <v>22</v>
      </c>
      <c r="C192" s="11" t="s">
        <v>3</v>
      </c>
      <c r="D192" s="11" t="s">
        <v>21</v>
      </c>
      <c r="E192" s="11" t="s">
        <v>19</v>
      </c>
      <c r="F192" s="11" t="s">
        <v>18</v>
      </c>
      <c r="G192">
        <v>8000</v>
      </c>
    </row>
    <row r="193" spans="1:7" x14ac:dyDescent="0.55000000000000004">
      <c r="A193" s="11" t="s">
        <v>28</v>
      </c>
      <c r="B193" s="11" t="s">
        <v>22</v>
      </c>
      <c r="C193" s="11" t="s">
        <v>3</v>
      </c>
      <c r="D193" s="11" t="s">
        <v>21</v>
      </c>
      <c r="E193" s="11" t="s">
        <v>20</v>
      </c>
      <c r="F193" s="11" t="s">
        <v>16</v>
      </c>
      <c r="G193">
        <v>9366.8961560527823</v>
      </c>
    </row>
    <row r="194" spans="1:7" x14ac:dyDescent="0.55000000000000004">
      <c r="A194" s="11" t="s">
        <v>28</v>
      </c>
      <c r="B194" s="11" t="s">
        <v>22</v>
      </c>
      <c r="C194" s="11" t="s">
        <v>3</v>
      </c>
      <c r="D194" s="11" t="s">
        <v>21</v>
      </c>
      <c r="E194" s="11" t="s">
        <v>20</v>
      </c>
      <c r="F194" s="11" t="s">
        <v>18</v>
      </c>
      <c r="G194">
        <v>17366.896156052782</v>
      </c>
    </row>
    <row r="195" spans="1:7" x14ac:dyDescent="0.55000000000000004">
      <c r="A195" s="11" t="s">
        <v>28</v>
      </c>
      <c r="B195" s="11" t="s">
        <v>22</v>
      </c>
      <c r="C195" s="11" t="s">
        <v>4</v>
      </c>
      <c r="D195" s="11" t="s">
        <v>14</v>
      </c>
      <c r="E195" s="11" t="s">
        <v>15</v>
      </c>
      <c r="F195" s="11" t="s">
        <v>16</v>
      </c>
      <c r="G195">
        <v>10285.279047223377</v>
      </c>
    </row>
    <row r="196" spans="1:7" x14ac:dyDescent="0.55000000000000004">
      <c r="A196" s="11" t="s">
        <v>28</v>
      </c>
      <c r="B196" s="11" t="s">
        <v>22</v>
      </c>
      <c r="C196" s="11" t="s">
        <v>4</v>
      </c>
      <c r="D196" s="11" t="s">
        <v>14</v>
      </c>
      <c r="E196" s="11" t="s">
        <v>15</v>
      </c>
      <c r="F196" s="11" t="s">
        <v>18</v>
      </c>
      <c r="G196">
        <v>10285.279047223377</v>
      </c>
    </row>
    <row r="197" spans="1:7" x14ac:dyDescent="0.55000000000000004">
      <c r="A197" s="11" t="s">
        <v>28</v>
      </c>
      <c r="B197" s="11" t="s">
        <v>22</v>
      </c>
      <c r="C197" s="11" t="s">
        <v>4</v>
      </c>
      <c r="D197" s="11" t="s">
        <v>14</v>
      </c>
      <c r="E197" s="11" t="s">
        <v>19</v>
      </c>
      <c r="F197" s="11" t="s">
        <v>16</v>
      </c>
      <c r="G197">
        <v>10285.279047223377</v>
      </c>
    </row>
    <row r="198" spans="1:7" x14ac:dyDescent="0.55000000000000004">
      <c r="A198" s="11" t="s">
        <v>28</v>
      </c>
      <c r="B198" s="11" t="s">
        <v>22</v>
      </c>
      <c r="C198" s="11" t="s">
        <v>4</v>
      </c>
      <c r="D198" s="11" t="s">
        <v>14</v>
      </c>
      <c r="E198" s="11" t="s">
        <v>19</v>
      </c>
      <c r="F198" s="11" t="s">
        <v>18</v>
      </c>
      <c r="G198">
        <v>10285.279047223377</v>
      </c>
    </row>
    <row r="199" spans="1:7" x14ac:dyDescent="0.55000000000000004">
      <c r="A199" s="11" t="s">
        <v>28</v>
      </c>
      <c r="B199" s="11" t="s">
        <v>22</v>
      </c>
      <c r="C199" s="11" t="s">
        <v>4</v>
      </c>
      <c r="D199" s="11" t="s">
        <v>14</v>
      </c>
      <c r="E199" s="11" t="s">
        <v>20</v>
      </c>
      <c r="F199" s="11" t="s">
        <v>16</v>
      </c>
      <c r="G199" t="s">
        <v>55</v>
      </c>
    </row>
    <row r="200" spans="1:7" x14ac:dyDescent="0.55000000000000004">
      <c r="A200" s="11" t="s">
        <v>28</v>
      </c>
      <c r="B200" s="11" t="s">
        <v>22</v>
      </c>
      <c r="C200" s="11" t="s">
        <v>4</v>
      </c>
      <c r="D200" s="11" t="s">
        <v>14</v>
      </c>
      <c r="E200" s="11" t="s">
        <v>20</v>
      </c>
      <c r="F200" s="11" t="s">
        <v>18</v>
      </c>
      <c r="G200" t="s">
        <v>55</v>
      </c>
    </row>
    <row r="201" spans="1:7" x14ac:dyDescent="0.55000000000000004">
      <c r="A201" s="11" t="s">
        <v>28</v>
      </c>
      <c r="B201" s="11" t="s">
        <v>22</v>
      </c>
      <c r="C201" s="11" t="s">
        <v>4</v>
      </c>
      <c r="D201" s="11" t="s">
        <v>21</v>
      </c>
      <c r="E201" s="11" t="s">
        <v>15</v>
      </c>
      <c r="F201" s="11" t="s">
        <v>16</v>
      </c>
      <c r="G201" t="s">
        <v>55</v>
      </c>
    </row>
    <row r="202" spans="1:7" x14ac:dyDescent="0.55000000000000004">
      <c r="A202" s="11" t="s">
        <v>28</v>
      </c>
      <c r="B202" s="11" t="s">
        <v>22</v>
      </c>
      <c r="C202" s="11" t="s">
        <v>4</v>
      </c>
      <c r="D202" s="11" t="s">
        <v>21</v>
      </c>
      <c r="E202" s="11" t="s">
        <v>15</v>
      </c>
      <c r="F202" s="11" t="s">
        <v>18</v>
      </c>
      <c r="G202" t="s">
        <v>55</v>
      </c>
    </row>
    <row r="203" spans="1:7" x14ac:dyDescent="0.55000000000000004">
      <c r="A203" s="11" t="s">
        <v>28</v>
      </c>
      <c r="B203" s="11" t="s">
        <v>22</v>
      </c>
      <c r="C203" s="11" t="s">
        <v>4</v>
      </c>
      <c r="D203" s="11" t="s">
        <v>21</v>
      </c>
      <c r="E203" s="11" t="s">
        <v>19</v>
      </c>
      <c r="F203" s="11" t="s">
        <v>16</v>
      </c>
      <c r="G203">
        <v>8000</v>
      </c>
    </row>
    <row r="204" spans="1:7" x14ac:dyDescent="0.55000000000000004">
      <c r="A204" s="11" t="s">
        <v>28</v>
      </c>
      <c r="B204" s="11" t="s">
        <v>22</v>
      </c>
      <c r="C204" s="11" t="s">
        <v>4</v>
      </c>
      <c r="D204" s="11" t="s">
        <v>21</v>
      </c>
      <c r="E204" s="11" t="s">
        <v>19</v>
      </c>
      <c r="F204" s="11" t="s">
        <v>18</v>
      </c>
      <c r="G204">
        <v>8000</v>
      </c>
    </row>
    <row r="205" spans="1:7" x14ac:dyDescent="0.55000000000000004">
      <c r="A205" s="11" t="s">
        <v>28</v>
      </c>
      <c r="B205" s="11" t="s">
        <v>22</v>
      </c>
      <c r="C205" s="11" t="s">
        <v>4</v>
      </c>
      <c r="D205" s="11" t="s">
        <v>21</v>
      </c>
      <c r="E205" s="11" t="s">
        <v>20</v>
      </c>
      <c r="F205" s="11" t="s">
        <v>16</v>
      </c>
      <c r="G205">
        <v>9285.2790472233773</v>
      </c>
    </row>
    <row r="206" spans="1:7" x14ac:dyDescent="0.55000000000000004">
      <c r="A206" s="11" t="s">
        <v>28</v>
      </c>
      <c r="B206" s="11" t="s">
        <v>22</v>
      </c>
      <c r="C206" s="11" t="s">
        <v>4</v>
      </c>
      <c r="D206" s="11" t="s">
        <v>21</v>
      </c>
      <c r="E206" s="11" t="s">
        <v>20</v>
      </c>
      <c r="F206" s="11" t="s">
        <v>18</v>
      </c>
      <c r="G206">
        <v>17285.279047223376</v>
      </c>
    </row>
    <row r="207" spans="1:7" x14ac:dyDescent="0.55000000000000004">
      <c r="A207" s="11" t="s">
        <v>28</v>
      </c>
      <c r="B207" s="11" t="s">
        <v>22</v>
      </c>
      <c r="C207" s="11" t="s">
        <v>5</v>
      </c>
      <c r="D207" s="11" t="s">
        <v>14</v>
      </c>
      <c r="E207" s="11" t="s">
        <v>15</v>
      </c>
      <c r="F207" s="11" t="s">
        <v>16</v>
      </c>
      <c r="G207">
        <v>10209.103078982596</v>
      </c>
    </row>
    <row r="208" spans="1:7" x14ac:dyDescent="0.55000000000000004">
      <c r="A208" s="11" t="s">
        <v>28</v>
      </c>
      <c r="B208" s="11" t="s">
        <v>22</v>
      </c>
      <c r="C208" s="11" t="s">
        <v>5</v>
      </c>
      <c r="D208" s="11" t="s">
        <v>14</v>
      </c>
      <c r="E208" s="11" t="s">
        <v>15</v>
      </c>
      <c r="F208" s="11" t="s">
        <v>18</v>
      </c>
      <c r="G208">
        <v>10209.103078982596</v>
      </c>
    </row>
    <row r="209" spans="1:7" x14ac:dyDescent="0.55000000000000004">
      <c r="A209" s="11" t="s">
        <v>28</v>
      </c>
      <c r="B209" s="11" t="s">
        <v>22</v>
      </c>
      <c r="C209" s="11" t="s">
        <v>5</v>
      </c>
      <c r="D209" s="11" t="s">
        <v>14</v>
      </c>
      <c r="E209" s="11" t="s">
        <v>19</v>
      </c>
      <c r="F209" s="11" t="s">
        <v>16</v>
      </c>
      <c r="G209">
        <v>10209.103078982596</v>
      </c>
    </row>
    <row r="210" spans="1:7" x14ac:dyDescent="0.55000000000000004">
      <c r="A210" s="11" t="s">
        <v>28</v>
      </c>
      <c r="B210" s="11" t="s">
        <v>22</v>
      </c>
      <c r="C210" s="11" t="s">
        <v>5</v>
      </c>
      <c r="D210" s="11" t="s">
        <v>14</v>
      </c>
      <c r="E210" s="11" t="s">
        <v>19</v>
      </c>
      <c r="F210" s="11" t="s">
        <v>18</v>
      </c>
      <c r="G210">
        <v>10209.103078982596</v>
      </c>
    </row>
    <row r="211" spans="1:7" x14ac:dyDescent="0.55000000000000004">
      <c r="A211" s="11" t="s">
        <v>28</v>
      </c>
      <c r="B211" s="11" t="s">
        <v>22</v>
      </c>
      <c r="C211" s="11" t="s">
        <v>5</v>
      </c>
      <c r="D211" s="11" t="s">
        <v>14</v>
      </c>
      <c r="E211" s="11" t="s">
        <v>20</v>
      </c>
      <c r="F211" s="11" t="s">
        <v>16</v>
      </c>
      <c r="G211" t="s">
        <v>55</v>
      </c>
    </row>
    <row r="212" spans="1:7" x14ac:dyDescent="0.55000000000000004">
      <c r="A212" s="11" t="s">
        <v>28</v>
      </c>
      <c r="B212" s="11" t="s">
        <v>22</v>
      </c>
      <c r="C212" s="11" t="s">
        <v>5</v>
      </c>
      <c r="D212" s="11" t="s">
        <v>14</v>
      </c>
      <c r="E212" s="11" t="s">
        <v>20</v>
      </c>
      <c r="F212" s="11" t="s">
        <v>18</v>
      </c>
      <c r="G212" t="s">
        <v>55</v>
      </c>
    </row>
    <row r="213" spans="1:7" x14ac:dyDescent="0.55000000000000004">
      <c r="A213" s="11" t="s">
        <v>28</v>
      </c>
      <c r="B213" s="11" t="s">
        <v>22</v>
      </c>
      <c r="C213" s="11" t="s">
        <v>5</v>
      </c>
      <c r="D213" s="11" t="s">
        <v>21</v>
      </c>
      <c r="E213" s="11" t="s">
        <v>15</v>
      </c>
      <c r="F213" s="11" t="s">
        <v>16</v>
      </c>
      <c r="G213" t="s">
        <v>55</v>
      </c>
    </row>
    <row r="214" spans="1:7" x14ac:dyDescent="0.55000000000000004">
      <c r="A214" s="11" t="s">
        <v>28</v>
      </c>
      <c r="B214" s="11" t="s">
        <v>22</v>
      </c>
      <c r="C214" s="11" t="s">
        <v>5</v>
      </c>
      <c r="D214" s="11" t="s">
        <v>21</v>
      </c>
      <c r="E214" s="11" t="s">
        <v>15</v>
      </c>
      <c r="F214" s="11" t="s">
        <v>18</v>
      </c>
      <c r="G214" t="s">
        <v>55</v>
      </c>
    </row>
    <row r="215" spans="1:7" x14ac:dyDescent="0.55000000000000004">
      <c r="A215" s="11" t="s">
        <v>28</v>
      </c>
      <c r="B215" s="11" t="s">
        <v>22</v>
      </c>
      <c r="C215" s="11" t="s">
        <v>5</v>
      </c>
      <c r="D215" s="11" t="s">
        <v>21</v>
      </c>
      <c r="E215" s="11" t="s">
        <v>19</v>
      </c>
      <c r="F215" s="11" t="s">
        <v>16</v>
      </c>
      <c r="G215" t="s">
        <v>55</v>
      </c>
    </row>
    <row r="216" spans="1:7" x14ac:dyDescent="0.55000000000000004">
      <c r="A216" s="11" t="s">
        <v>28</v>
      </c>
      <c r="B216" s="11" t="s">
        <v>22</v>
      </c>
      <c r="C216" s="11" t="s">
        <v>5</v>
      </c>
      <c r="D216" s="11" t="s">
        <v>21</v>
      </c>
      <c r="E216" s="11" t="s">
        <v>19</v>
      </c>
      <c r="F216" s="11" t="s">
        <v>18</v>
      </c>
      <c r="G216" t="s">
        <v>55</v>
      </c>
    </row>
    <row r="217" spans="1:7" x14ac:dyDescent="0.55000000000000004">
      <c r="A217" s="11" t="s">
        <v>28</v>
      </c>
      <c r="B217" s="11" t="s">
        <v>22</v>
      </c>
      <c r="C217" s="11" t="s">
        <v>5</v>
      </c>
      <c r="D217" s="11" t="s">
        <v>21</v>
      </c>
      <c r="E217" s="11" t="s">
        <v>20</v>
      </c>
      <c r="F217" s="11" t="s">
        <v>16</v>
      </c>
      <c r="G217">
        <v>9209.1030789825945</v>
      </c>
    </row>
    <row r="218" spans="1:7" x14ac:dyDescent="0.55000000000000004">
      <c r="A218" s="11" t="s">
        <v>28</v>
      </c>
      <c r="B218" s="11" t="s">
        <v>22</v>
      </c>
      <c r="C218" s="11" t="s">
        <v>5</v>
      </c>
      <c r="D218" s="11" t="s">
        <v>21</v>
      </c>
      <c r="E218" s="11" t="s">
        <v>20</v>
      </c>
      <c r="F218" s="11" t="s">
        <v>18</v>
      </c>
      <c r="G218">
        <v>17209.103078982596</v>
      </c>
    </row>
    <row r="219" spans="1:7" x14ac:dyDescent="0.55000000000000004">
      <c r="A219" s="11" t="s">
        <v>28</v>
      </c>
      <c r="B219" s="11" t="s">
        <v>22</v>
      </c>
      <c r="C219" s="11" t="s">
        <v>6</v>
      </c>
      <c r="D219" s="11" t="s">
        <v>14</v>
      </c>
      <c r="E219" s="11" t="s">
        <v>15</v>
      </c>
      <c r="F219" s="11" t="s">
        <v>16</v>
      </c>
      <c r="G219">
        <v>10353.547523427043</v>
      </c>
    </row>
    <row r="220" spans="1:7" x14ac:dyDescent="0.55000000000000004">
      <c r="A220" s="11" t="s">
        <v>28</v>
      </c>
      <c r="B220" s="11" t="s">
        <v>22</v>
      </c>
      <c r="C220" s="11" t="s">
        <v>6</v>
      </c>
      <c r="D220" s="11" t="s">
        <v>14</v>
      </c>
      <c r="E220" s="11" t="s">
        <v>15</v>
      </c>
      <c r="F220" s="11" t="s">
        <v>18</v>
      </c>
      <c r="G220">
        <v>10353.547523427043</v>
      </c>
    </row>
    <row r="221" spans="1:7" x14ac:dyDescent="0.55000000000000004">
      <c r="A221" s="11" t="s">
        <v>28</v>
      </c>
      <c r="B221" s="11" t="s">
        <v>22</v>
      </c>
      <c r="C221" s="11" t="s">
        <v>6</v>
      </c>
      <c r="D221" s="11" t="s">
        <v>14</v>
      </c>
      <c r="E221" s="11" t="s">
        <v>19</v>
      </c>
      <c r="F221" s="11" t="s">
        <v>16</v>
      </c>
      <c r="G221">
        <v>10353.547523427043</v>
      </c>
    </row>
    <row r="222" spans="1:7" x14ac:dyDescent="0.55000000000000004">
      <c r="A222" s="11" t="s">
        <v>28</v>
      </c>
      <c r="B222" s="11" t="s">
        <v>22</v>
      </c>
      <c r="C222" s="11" t="s">
        <v>6</v>
      </c>
      <c r="D222" s="11" t="s">
        <v>14</v>
      </c>
      <c r="E222" s="11" t="s">
        <v>19</v>
      </c>
      <c r="F222" s="11" t="s">
        <v>18</v>
      </c>
      <c r="G222">
        <v>10353.547523427043</v>
      </c>
    </row>
    <row r="223" spans="1:7" x14ac:dyDescent="0.55000000000000004">
      <c r="A223" s="11" t="s">
        <v>28</v>
      </c>
      <c r="B223" s="11" t="s">
        <v>22</v>
      </c>
      <c r="C223" s="11" t="s">
        <v>6</v>
      </c>
      <c r="D223" s="11" t="s">
        <v>14</v>
      </c>
      <c r="E223" s="11" t="s">
        <v>20</v>
      </c>
      <c r="F223" s="11" t="s">
        <v>16</v>
      </c>
      <c r="G223">
        <v>10353.547523427043</v>
      </c>
    </row>
    <row r="224" spans="1:7" x14ac:dyDescent="0.55000000000000004">
      <c r="A224" s="11" t="s">
        <v>28</v>
      </c>
      <c r="B224" s="11" t="s">
        <v>22</v>
      </c>
      <c r="C224" s="11" t="s">
        <v>6</v>
      </c>
      <c r="D224" s="11" t="s">
        <v>14</v>
      </c>
      <c r="E224" s="11" t="s">
        <v>20</v>
      </c>
      <c r="F224" s="11" t="s">
        <v>18</v>
      </c>
      <c r="G224">
        <v>10353.547523427043</v>
      </c>
    </row>
    <row r="225" spans="1:7" x14ac:dyDescent="0.55000000000000004">
      <c r="A225" s="11" t="s">
        <v>28</v>
      </c>
      <c r="B225" s="11" t="s">
        <v>22</v>
      </c>
      <c r="C225" s="11" t="s">
        <v>6</v>
      </c>
      <c r="D225" s="11" t="s">
        <v>21</v>
      </c>
      <c r="E225" s="11" t="s">
        <v>15</v>
      </c>
      <c r="F225" s="11" t="s">
        <v>16</v>
      </c>
      <c r="G225" t="s">
        <v>55</v>
      </c>
    </row>
    <row r="226" spans="1:7" x14ac:dyDescent="0.55000000000000004">
      <c r="A226" s="11" t="s">
        <v>28</v>
      </c>
      <c r="B226" s="11" t="s">
        <v>22</v>
      </c>
      <c r="C226" s="11" t="s">
        <v>6</v>
      </c>
      <c r="D226" s="11" t="s">
        <v>21</v>
      </c>
      <c r="E226" s="11" t="s">
        <v>15</v>
      </c>
      <c r="F226" s="11" t="s">
        <v>18</v>
      </c>
      <c r="G226" t="s">
        <v>55</v>
      </c>
    </row>
    <row r="227" spans="1:7" x14ac:dyDescent="0.55000000000000004">
      <c r="A227" s="11" t="s">
        <v>28</v>
      </c>
      <c r="B227" s="11" t="s">
        <v>22</v>
      </c>
      <c r="C227" s="11" t="s">
        <v>6</v>
      </c>
      <c r="D227" s="11" t="s">
        <v>21</v>
      </c>
      <c r="E227" s="11" t="s">
        <v>19</v>
      </c>
      <c r="F227" s="11" t="s">
        <v>16</v>
      </c>
      <c r="G227" t="s">
        <v>55</v>
      </c>
    </row>
    <row r="228" spans="1:7" x14ac:dyDescent="0.55000000000000004">
      <c r="A228" s="11" t="s">
        <v>28</v>
      </c>
      <c r="B228" s="11" t="s">
        <v>22</v>
      </c>
      <c r="C228" s="11" t="s">
        <v>6</v>
      </c>
      <c r="D228" s="11" t="s">
        <v>21</v>
      </c>
      <c r="E228" s="11" t="s">
        <v>19</v>
      </c>
      <c r="F228" s="11" t="s">
        <v>18</v>
      </c>
      <c r="G228" t="s">
        <v>55</v>
      </c>
    </row>
    <row r="229" spans="1:7" x14ac:dyDescent="0.55000000000000004">
      <c r="A229" s="11" t="s">
        <v>28</v>
      </c>
      <c r="B229" s="11" t="s">
        <v>22</v>
      </c>
      <c r="C229" s="11" t="s">
        <v>6</v>
      </c>
      <c r="D229" s="11" t="s">
        <v>21</v>
      </c>
      <c r="E229" s="11" t="s">
        <v>20</v>
      </c>
      <c r="F229" s="11" t="s">
        <v>16</v>
      </c>
      <c r="G229">
        <v>9353.5475234270434</v>
      </c>
    </row>
    <row r="230" spans="1:7" x14ac:dyDescent="0.55000000000000004">
      <c r="A230" s="11" t="s">
        <v>28</v>
      </c>
      <c r="B230" s="11" t="s">
        <v>22</v>
      </c>
      <c r="C230" s="11" t="s">
        <v>6</v>
      </c>
      <c r="D230" s="11" t="s">
        <v>21</v>
      </c>
      <c r="E230" s="11" t="s">
        <v>20</v>
      </c>
      <c r="F230" s="11" t="s">
        <v>18</v>
      </c>
      <c r="G230">
        <v>17353.547523427042</v>
      </c>
    </row>
    <row r="231" spans="1:7" x14ac:dyDescent="0.55000000000000004">
      <c r="A231" s="11" t="s">
        <v>28</v>
      </c>
      <c r="B231" s="11" t="s">
        <v>22</v>
      </c>
      <c r="C231" s="11" t="s">
        <v>7</v>
      </c>
      <c r="D231" s="11" t="s">
        <v>14</v>
      </c>
      <c r="E231" s="11" t="s">
        <v>15</v>
      </c>
      <c r="F231" s="11" t="s">
        <v>16</v>
      </c>
      <c r="G231">
        <v>10497.991967871485</v>
      </c>
    </row>
    <row r="232" spans="1:7" x14ac:dyDescent="0.55000000000000004">
      <c r="A232" s="11" t="s">
        <v>28</v>
      </c>
      <c r="B232" s="11" t="s">
        <v>22</v>
      </c>
      <c r="C232" s="11" t="s">
        <v>7</v>
      </c>
      <c r="D232" s="11" t="s">
        <v>14</v>
      </c>
      <c r="E232" s="11" t="s">
        <v>15</v>
      </c>
      <c r="F232" s="11" t="s">
        <v>18</v>
      </c>
      <c r="G232">
        <v>10497.991967871485</v>
      </c>
    </row>
    <row r="233" spans="1:7" x14ac:dyDescent="0.55000000000000004">
      <c r="A233" s="11" t="s">
        <v>28</v>
      </c>
      <c r="B233" s="11" t="s">
        <v>22</v>
      </c>
      <c r="C233" s="11" t="s">
        <v>7</v>
      </c>
      <c r="D233" s="11" t="s">
        <v>14</v>
      </c>
      <c r="E233" s="11" t="s">
        <v>19</v>
      </c>
      <c r="F233" s="11" t="s">
        <v>16</v>
      </c>
      <c r="G233">
        <v>10497.991967871485</v>
      </c>
    </row>
    <row r="234" spans="1:7" x14ac:dyDescent="0.55000000000000004">
      <c r="A234" s="11" t="s">
        <v>28</v>
      </c>
      <c r="B234" s="11" t="s">
        <v>22</v>
      </c>
      <c r="C234" s="11" t="s">
        <v>7</v>
      </c>
      <c r="D234" s="11" t="s">
        <v>14</v>
      </c>
      <c r="E234" s="11" t="s">
        <v>19</v>
      </c>
      <c r="F234" s="11" t="s">
        <v>18</v>
      </c>
      <c r="G234">
        <v>10497.991967871485</v>
      </c>
    </row>
    <row r="235" spans="1:7" x14ac:dyDescent="0.55000000000000004">
      <c r="A235" s="11" t="s">
        <v>28</v>
      </c>
      <c r="B235" s="11" t="s">
        <v>22</v>
      </c>
      <c r="C235" s="11" t="s">
        <v>7</v>
      </c>
      <c r="D235" s="11" t="s">
        <v>14</v>
      </c>
      <c r="E235" s="11" t="s">
        <v>20</v>
      </c>
      <c r="F235" s="11" t="s">
        <v>16</v>
      </c>
      <c r="G235">
        <v>10497.991967871485</v>
      </c>
    </row>
    <row r="236" spans="1:7" x14ac:dyDescent="0.55000000000000004">
      <c r="A236" s="11" t="s">
        <v>28</v>
      </c>
      <c r="B236" s="11" t="s">
        <v>22</v>
      </c>
      <c r="C236" s="11" t="s">
        <v>7</v>
      </c>
      <c r="D236" s="11" t="s">
        <v>14</v>
      </c>
      <c r="E236" s="11" t="s">
        <v>20</v>
      </c>
      <c r="F236" s="11" t="s">
        <v>18</v>
      </c>
      <c r="G236">
        <v>10497.991967871485</v>
      </c>
    </row>
    <row r="237" spans="1:7" x14ac:dyDescent="0.55000000000000004">
      <c r="A237" s="11" t="s">
        <v>28</v>
      </c>
      <c r="B237" s="11" t="s">
        <v>22</v>
      </c>
      <c r="C237" s="11" t="s">
        <v>7</v>
      </c>
      <c r="D237" s="11" t="s">
        <v>21</v>
      </c>
      <c r="E237" s="11" t="s">
        <v>15</v>
      </c>
      <c r="F237" s="11" t="s">
        <v>16</v>
      </c>
      <c r="G237" t="s">
        <v>55</v>
      </c>
    </row>
    <row r="238" spans="1:7" x14ac:dyDescent="0.55000000000000004">
      <c r="A238" s="11" t="s">
        <v>28</v>
      </c>
      <c r="B238" s="11" t="s">
        <v>22</v>
      </c>
      <c r="C238" s="11" t="s">
        <v>7</v>
      </c>
      <c r="D238" s="11" t="s">
        <v>21</v>
      </c>
      <c r="E238" s="11" t="s">
        <v>15</v>
      </c>
      <c r="F238" s="11" t="s">
        <v>18</v>
      </c>
      <c r="G238" t="s">
        <v>55</v>
      </c>
    </row>
    <row r="239" spans="1:7" x14ac:dyDescent="0.55000000000000004">
      <c r="A239" s="11" t="s">
        <v>28</v>
      </c>
      <c r="B239" s="11" t="s">
        <v>22</v>
      </c>
      <c r="C239" s="11" t="s">
        <v>7</v>
      </c>
      <c r="D239" s="11" t="s">
        <v>21</v>
      </c>
      <c r="E239" s="11" t="s">
        <v>19</v>
      </c>
      <c r="F239" s="11" t="s">
        <v>16</v>
      </c>
      <c r="G239" t="s">
        <v>55</v>
      </c>
    </row>
    <row r="240" spans="1:7" x14ac:dyDescent="0.55000000000000004">
      <c r="A240" s="11" t="s">
        <v>28</v>
      </c>
      <c r="B240" s="11" t="s">
        <v>22</v>
      </c>
      <c r="C240" s="11" t="s">
        <v>7</v>
      </c>
      <c r="D240" s="11" t="s">
        <v>21</v>
      </c>
      <c r="E240" s="11" t="s">
        <v>19</v>
      </c>
      <c r="F240" s="11" t="s">
        <v>18</v>
      </c>
      <c r="G240" t="s">
        <v>55</v>
      </c>
    </row>
    <row r="241" spans="1:7" x14ac:dyDescent="0.55000000000000004">
      <c r="A241" s="11" t="s">
        <v>28</v>
      </c>
      <c r="B241" s="11" t="s">
        <v>22</v>
      </c>
      <c r="C241" s="11" t="s">
        <v>7</v>
      </c>
      <c r="D241" s="11" t="s">
        <v>21</v>
      </c>
      <c r="E241" s="11" t="s">
        <v>20</v>
      </c>
      <c r="F241" s="11" t="s">
        <v>16</v>
      </c>
      <c r="G241">
        <v>9497.991967871485</v>
      </c>
    </row>
    <row r="242" spans="1:7" x14ac:dyDescent="0.55000000000000004">
      <c r="A242" s="11" t="s">
        <v>28</v>
      </c>
      <c r="B242" s="11" t="s">
        <v>22</v>
      </c>
      <c r="C242" s="11" t="s">
        <v>7</v>
      </c>
      <c r="D242" s="11" t="s">
        <v>21</v>
      </c>
      <c r="E242" s="11" t="s">
        <v>20</v>
      </c>
      <c r="F242" s="11" t="s">
        <v>18</v>
      </c>
      <c r="G242">
        <v>17497.991967871487</v>
      </c>
    </row>
    <row r="243" spans="1:7" x14ac:dyDescent="0.55000000000000004">
      <c r="A243" s="11" t="s">
        <v>28</v>
      </c>
      <c r="B243" s="11" t="s">
        <v>22</v>
      </c>
      <c r="C243" s="11" t="s">
        <v>8</v>
      </c>
      <c r="D243" s="11" t="s">
        <v>14</v>
      </c>
      <c r="E243" s="11" t="s">
        <v>15</v>
      </c>
      <c r="F243" s="11" t="s">
        <v>16</v>
      </c>
      <c r="G243">
        <v>11220.214190093708</v>
      </c>
    </row>
    <row r="244" spans="1:7" x14ac:dyDescent="0.55000000000000004">
      <c r="A244" s="11" t="s">
        <v>28</v>
      </c>
      <c r="B244" s="11" t="s">
        <v>22</v>
      </c>
      <c r="C244" s="11" t="s">
        <v>8</v>
      </c>
      <c r="D244" s="11" t="s">
        <v>14</v>
      </c>
      <c r="E244" s="11" t="s">
        <v>15</v>
      </c>
      <c r="F244" s="11" t="s">
        <v>18</v>
      </c>
      <c r="G244">
        <v>11220.214190093708</v>
      </c>
    </row>
    <row r="245" spans="1:7" x14ac:dyDescent="0.55000000000000004">
      <c r="A245" s="11" t="s">
        <v>28</v>
      </c>
      <c r="B245" s="11" t="s">
        <v>22</v>
      </c>
      <c r="C245" s="11" t="s">
        <v>8</v>
      </c>
      <c r="D245" s="11" t="s">
        <v>14</v>
      </c>
      <c r="E245" s="11" t="s">
        <v>19</v>
      </c>
      <c r="F245" s="11" t="s">
        <v>16</v>
      </c>
      <c r="G245">
        <v>11220.214190093708</v>
      </c>
    </row>
    <row r="246" spans="1:7" x14ac:dyDescent="0.55000000000000004">
      <c r="A246" s="11" t="s">
        <v>28</v>
      </c>
      <c r="B246" s="11" t="s">
        <v>22</v>
      </c>
      <c r="C246" s="11" t="s">
        <v>8</v>
      </c>
      <c r="D246" s="11" t="s">
        <v>14</v>
      </c>
      <c r="E246" s="11" t="s">
        <v>19</v>
      </c>
      <c r="F246" s="11" t="s">
        <v>18</v>
      </c>
      <c r="G246">
        <v>11220.214190093708</v>
      </c>
    </row>
    <row r="247" spans="1:7" x14ac:dyDescent="0.55000000000000004">
      <c r="A247" s="11" t="s">
        <v>28</v>
      </c>
      <c r="B247" s="11" t="s">
        <v>22</v>
      </c>
      <c r="C247" s="11" t="s">
        <v>8</v>
      </c>
      <c r="D247" s="11" t="s">
        <v>14</v>
      </c>
      <c r="E247" s="11" t="s">
        <v>20</v>
      </c>
      <c r="F247" s="11" t="s">
        <v>16</v>
      </c>
      <c r="G247">
        <v>11220.214190093708</v>
      </c>
    </row>
    <row r="248" spans="1:7" x14ac:dyDescent="0.55000000000000004">
      <c r="A248" s="11" t="s">
        <v>28</v>
      </c>
      <c r="B248" s="11" t="s">
        <v>22</v>
      </c>
      <c r="C248" s="11" t="s">
        <v>8</v>
      </c>
      <c r="D248" s="11" t="s">
        <v>14</v>
      </c>
      <c r="E248" s="11" t="s">
        <v>20</v>
      </c>
      <c r="F248" s="11" t="s">
        <v>18</v>
      </c>
      <c r="G248">
        <v>11220.214190093708</v>
      </c>
    </row>
    <row r="249" spans="1:7" x14ac:dyDescent="0.55000000000000004">
      <c r="A249" s="11" t="s">
        <v>28</v>
      </c>
      <c r="B249" s="11" t="s">
        <v>22</v>
      </c>
      <c r="C249" s="11" t="s">
        <v>8</v>
      </c>
      <c r="D249" s="11" t="s">
        <v>21</v>
      </c>
      <c r="E249" s="11" t="s">
        <v>15</v>
      </c>
      <c r="F249" s="11" t="s">
        <v>16</v>
      </c>
      <c r="G249" t="s">
        <v>55</v>
      </c>
    </row>
    <row r="250" spans="1:7" x14ac:dyDescent="0.55000000000000004">
      <c r="A250" s="11" t="s">
        <v>28</v>
      </c>
      <c r="B250" s="11" t="s">
        <v>22</v>
      </c>
      <c r="C250" s="11" t="s">
        <v>8</v>
      </c>
      <c r="D250" s="11" t="s">
        <v>21</v>
      </c>
      <c r="E250" s="11" t="s">
        <v>15</v>
      </c>
      <c r="F250" s="11" t="s">
        <v>18</v>
      </c>
      <c r="G250" t="s">
        <v>55</v>
      </c>
    </row>
    <row r="251" spans="1:7" x14ac:dyDescent="0.55000000000000004">
      <c r="A251" s="11" t="s">
        <v>28</v>
      </c>
      <c r="B251" s="11" t="s">
        <v>22</v>
      </c>
      <c r="C251" s="11" t="s">
        <v>8</v>
      </c>
      <c r="D251" s="11" t="s">
        <v>21</v>
      </c>
      <c r="E251" s="11" t="s">
        <v>19</v>
      </c>
      <c r="F251" s="11" t="s">
        <v>16</v>
      </c>
      <c r="G251" t="s">
        <v>55</v>
      </c>
    </row>
    <row r="252" spans="1:7" x14ac:dyDescent="0.55000000000000004">
      <c r="A252" s="11" t="s">
        <v>28</v>
      </c>
      <c r="B252" s="11" t="s">
        <v>22</v>
      </c>
      <c r="C252" s="11" t="s">
        <v>8</v>
      </c>
      <c r="D252" s="11" t="s">
        <v>21</v>
      </c>
      <c r="E252" s="11" t="s">
        <v>19</v>
      </c>
      <c r="F252" s="11" t="s">
        <v>18</v>
      </c>
      <c r="G252" t="s">
        <v>55</v>
      </c>
    </row>
    <row r="253" spans="1:7" x14ac:dyDescent="0.55000000000000004">
      <c r="A253" s="11" t="s">
        <v>28</v>
      </c>
      <c r="B253" s="11" t="s">
        <v>22</v>
      </c>
      <c r="C253" s="11" t="s">
        <v>8</v>
      </c>
      <c r="D253" s="11" t="s">
        <v>21</v>
      </c>
      <c r="E253" s="11" t="s">
        <v>20</v>
      </c>
      <c r="F253" s="11" t="s">
        <v>16</v>
      </c>
      <c r="G253">
        <v>10220.214190093708</v>
      </c>
    </row>
    <row r="254" spans="1:7" x14ac:dyDescent="0.55000000000000004">
      <c r="A254" s="11" t="s">
        <v>28</v>
      </c>
      <c r="B254" s="11" t="s">
        <v>22</v>
      </c>
      <c r="C254" s="11" t="s">
        <v>8</v>
      </c>
      <c r="D254" s="11" t="s">
        <v>21</v>
      </c>
      <c r="E254" s="11" t="s">
        <v>20</v>
      </c>
      <c r="F254" s="11" t="s">
        <v>18</v>
      </c>
      <c r="G254">
        <v>18220.214190093706</v>
      </c>
    </row>
    <row r="255" spans="1:7" x14ac:dyDescent="0.55000000000000004">
      <c r="A255" s="11" t="s">
        <v>28</v>
      </c>
      <c r="B255" s="11" t="s">
        <v>22</v>
      </c>
      <c r="C255" s="11" t="s">
        <v>9</v>
      </c>
      <c r="D255" s="11" t="s">
        <v>14</v>
      </c>
      <c r="E255" s="11" t="s">
        <v>15</v>
      </c>
      <c r="F255" s="11" t="s">
        <v>16</v>
      </c>
      <c r="G255">
        <v>11942.436412315932</v>
      </c>
    </row>
    <row r="256" spans="1:7" x14ac:dyDescent="0.55000000000000004">
      <c r="A256" s="11" t="s">
        <v>28</v>
      </c>
      <c r="B256" s="11" t="s">
        <v>22</v>
      </c>
      <c r="C256" s="11" t="s">
        <v>9</v>
      </c>
      <c r="D256" s="11" t="s">
        <v>14</v>
      </c>
      <c r="E256" s="11" t="s">
        <v>15</v>
      </c>
      <c r="F256" s="11" t="s">
        <v>18</v>
      </c>
      <c r="G256">
        <v>11942.436412315932</v>
      </c>
    </row>
    <row r="257" spans="1:7" x14ac:dyDescent="0.55000000000000004">
      <c r="A257" s="11" t="s">
        <v>28</v>
      </c>
      <c r="B257" s="11" t="s">
        <v>22</v>
      </c>
      <c r="C257" s="11" t="s">
        <v>9</v>
      </c>
      <c r="D257" s="11" t="s">
        <v>14</v>
      </c>
      <c r="E257" s="11" t="s">
        <v>19</v>
      </c>
      <c r="F257" s="11" t="s">
        <v>16</v>
      </c>
      <c r="G257">
        <v>11942.436412315932</v>
      </c>
    </row>
    <row r="258" spans="1:7" x14ac:dyDescent="0.55000000000000004">
      <c r="A258" s="11" t="s">
        <v>28</v>
      </c>
      <c r="B258" s="11" t="s">
        <v>22</v>
      </c>
      <c r="C258" s="11" t="s">
        <v>9</v>
      </c>
      <c r="D258" s="11" t="s">
        <v>14</v>
      </c>
      <c r="E258" s="11" t="s">
        <v>19</v>
      </c>
      <c r="F258" s="11" t="s">
        <v>18</v>
      </c>
      <c r="G258">
        <v>11942.436412315932</v>
      </c>
    </row>
    <row r="259" spans="1:7" x14ac:dyDescent="0.55000000000000004">
      <c r="A259" s="11" t="s">
        <v>28</v>
      </c>
      <c r="B259" s="11" t="s">
        <v>22</v>
      </c>
      <c r="C259" s="11" t="s">
        <v>9</v>
      </c>
      <c r="D259" s="11" t="s">
        <v>14</v>
      </c>
      <c r="E259" s="11" t="s">
        <v>20</v>
      </c>
      <c r="F259" s="11" t="s">
        <v>16</v>
      </c>
      <c r="G259">
        <v>11942.436412315932</v>
      </c>
    </row>
    <row r="260" spans="1:7" x14ac:dyDescent="0.55000000000000004">
      <c r="A260" s="11" t="s">
        <v>28</v>
      </c>
      <c r="B260" s="11" t="s">
        <v>22</v>
      </c>
      <c r="C260" s="11" t="s">
        <v>9</v>
      </c>
      <c r="D260" s="11" t="s">
        <v>14</v>
      </c>
      <c r="E260" s="11" t="s">
        <v>20</v>
      </c>
      <c r="F260" s="11" t="s">
        <v>18</v>
      </c>
      <c r="G260">
        <v>11942.436412315932</v>
      </c>
    </row>
    <row r="261" spans="1:7" x14ac:dyDescent="0.55000000000000004">
      <c r="A261" s="11" t="s">
        <v>28</v>
      </c>
      <c r="B261" s="11" t="s">
        <v>22</v>
      </c>
      <c r="C261" s="11" t="s">
        <v>9</v>
      </c>
      <c r="D261" s="11" t="s">
        <v>21</v>
      </c>
      <c r="E261" s="11" t="s">
        <v>15</v>
      </c>
      <c r="F261" s="11" t="s">
        <v>16</v>
      </c>
      <c r="G261" t="s">
        <v>55</v>
      </c>
    </row>
    <row r="262" spans="1:7" x14ac:dyDescent="0.55000000000000004">
      <c r="A262" s="11" t="s">
        <v>28</v>
      </c>
      <c r="B262" s="11" t="s">
        <v>22</v>
      </c>
      <c r="C262" s="11" t="s">
        <v>9</v>
      </c>
      <c r="D262" s="11" t="s">
        <v>21</v>
      </c>
      <c r="E262" s="11" t="s">
        <v>15</v>
      </c>
      <c r="F262" s="11" t="s">
        <v>18</v>
      </c>
      <c r="G262" t="s">
        <v>55</v>
      </c>
    </row>
    <row r="263" spans="1:7" x14ac:dyDescent="0.55000000000000004">
      <c r="A263" s="11" t="s">
        <v>28</v>
      </c>
      <c r="B263" s="11" t="s">
        <v>22</v>
      </c>
      <c r="C263" s="11" t="s">
        <v>9</v>
      </c>
      <c r="D263" s="11" t="s">
        <v>21</v>
      </c>
      <c r="E263" s="11" t="s">
        <v>19</v>
      </c>
      <c r="F263" s="11" t="s">
        <v>16</v>
      </c>
      <c r="G263" t="s">
        <v>55</v>
      </c>
    </row>
    <row r="264" spans="1:7" x14ac:dyDescent="0.55000000000000004">
      <c r="A264" s="11" t="s">
        <v>28</v>
      </c>
      <c r="B264" s="11" t="s">
        <v>22</v>
      </c>
      <c r="C264" s="11" t="s">
        <v>9</v>
      </c>
      <c r="D264" s="11" t="s">
        <v>21</v>
      </c>
      <c r="E264" s="11" t="s">
        <v>19</v>
      </c>
      <c r="F264" s="11" t="s">
        <v>18</v>
      </c>
      <c r="G264" t="s">
        <v>55</v>
      </c>
    </row>
    <row r="265" spans="1:7" x14ac:dyDescent="0.55000000000000004">
      <c r="A265" s="11" t="s">
        <v>28</v>
      </c>
      <c r="B265" s="11" t="s">
        <v>22</v>
      </c>
      <c r="C265" s="11" t="s">
        <v>9</v>
      </c>
      <c r="D265" s="11" t="s">
        <v>21</v>
      </c>
      <c r="E265" s="11" t="s">
        <v>20</v>
      </c>
      <c r="F265" s="11" t="s">
        <v>16</v>
      </c>
      <c r="G265">
        <v>10942.436412315932</v>
      </c>
    </row>
    <row r="266" spans="1:7" x14ac:dyDescent="0.55000000000000004">
      <c r="A266" s="11" t="s">
        <v>28</v>
      </c>
      <c r="B266" s="11" t="s">
        <v>22</v>
      </c>
      <c r="C266" s="11" t="s">
        <v>9</v>
      </c>
      <c r="D266" s="11" t="s">
        <v>21</v>
      </c>
      <c r="E266" s="11" t="s">
        <v>20</v>
      </c>
      <c r="F266" s="11" t="s">
        <v>18</v>
      </c>
      <c r="G266">
        <v>18942.436412315932</v>
      </c>
    </row>
    <row r="267" spans="1:7" x14ac:dyDescent="0.55000000000000004">
      <c r="A267" s="11" t="s">
        <v>28</v>
      </c>
      <c r="B267" s="11" t="s">
        <v>22</v>
      </c>
      <c r="C267" s="11" t="s">
        <v>10</v>
      </c>
      <c r="D267" s="11" t="s">
        <v>14</v>
      </c>
      <c r="E267" s="11" t="s">
        <v>15</v>
      </c>
      <c r="F267" s="11" t="s">
        <v>16</v>
      </c>
      <c r="G267">
        <v>12664.658634538151</v>
      </c>
    </row>
    <row r="268" spans="1:7" x14ac:dyDescent="0.55000000000000004">
      <c r="A268" s="11" t="s">
        <v>28</v>
      </c>
      <c r="B268" s="11" t="s">
        <v>22</v>
      </c>
      <c r="C268" s="11" t="s">
        <v>10</v>
      </c>
      <c r="D268" s="11" t="s">
        <v>14</v>
      </c>
      <c r="E268" s="11" t="s">
        <v>15</v>
      </c>
      <c r="F268" s="11" t="s">
        <v>18</v>
      </c>
      <c r="G268">
        <v>12664.658634538151</v>
      </c>
    </row>
    <row r="269" spans="1:7" x14ac:dyDescent="0.55000000000000004">
      <c r="A269" s="11" t="s">
        <v>28</v>
      </c>
      <c r="B269" s="11" t="s">
        <v>22</v>
      </c>
      <c r="C269" s="11" t="s">
        <v>10</v>
      </c>
      <c r="D269" s="11" t="s">
        <v>14</v>
      </c>
      <c r="E269" s="11" t="s">
        <v>19</v>
      </c>
      <c r="F269" s="11" t="s">
        <v>16</v>
      </c>
      <c r="G269">
        <v>12664.658634538151</v>
      </c>
    </row>
    <row r="270" spans="1:7" x14ac:dyDescent="0.55000000000000004">
      <c r="A270" s="11" t="s">
        <v>28</v>
      </c>
      <c r="B270" s="11" t="s">
        <v>22</v>
      </c>
      <c r="C270" s="11" t="s">
        <v>10</v>
      </c>
      <c r="D270" s="11" t="s">
        <v>14</v>
      </c>
      <c r="E270" s="11" t="s">
        <v>19</v>
      </c>
      <c r="F270" s="11" t="s">
        <v>18</v>
      </c>
      <c r="G270">
        <v>12664.658634538151</v>
      </c>
    </row>
    <row r="271" spans="1:7" x14ac:dyDescent="0.55000000000000004">
      <c r="A271" s="11" t="s">
        <v>28</v>
      </c>
      <c r="B271" s="11" t="s">
        <v>22</v>
      </c>
      <c r="C271" s="11" t="s">
        <v>10</v>
      </c>
      <c r="D271" s="11" t="s">
        <v>14</v>
      </c>
      <c r="E271" s="11" t="s">
        <v>20</v>
      </c>
      <c r="F271" s="11" t="s">
        <v>16</v>
      </c>
      <c r="G271">
        <v>12664.658634538155</v>
      </c>
    </row>
    <row r="272" spans="1:7" x14ac:dyDescent="0.55000000000000004">
      <c r="A272" s="11" t="s">
        <v>28</v>
      </c>
      <c r="B272" s="11" t="s">
        <v>22</v>
      </c>
      <c r="C272" s="11" t="s">
        <v>10</v>
      </c>
      <c r="D272" s="11" t="s">
        <v>14</v>
      </c>
      <c r="E272" s="11" t="s">
        <v>20</v>
      </c>
      <c r="F272" s="11" t="s">
        <v>18</v>
      </c>
      <c r="G272">
        <v>12664.658634538155</v>
      </c>
    </row>
    <row r="273" spans="1:7" x14ac:dyDescent="0.55000000000000004">
      <c r="A273" s="11" t="s">
        <v>28</v>
      </c>
      <c r="B273" s="11" t="s">
        <v>22</v>
      </c>
      <c r="C273" s="11" t="s">
        <v>10</v>
      </c>
      <c r="D273" s="11" t="s">
        <v>21</v>
      </c>
      <c r="E273" s="11" t="s">
        <v>15</v>
      </c>
      <c r="F273" s="11" t="s">
        <v>16</v>
      </c>
      <c r="G273" t="s">
        <v>55</v>
      </c>
    </row>
    <row r="274" spans="1:7" x14ac:dyDescent="0.55000000000000004">
      <c r="A274" s="11" t="s">
        <v>28</v>
      </c>
      <c r="B274" s="11" t="s">
        <v>22</v>
      </c>
      <c r="C274" s="11" t="s">
        <v>10</v>
      </c>
      <c r="D274" s="11" t="s">
        <v>21</v>
      </c>
      <c r="E274" s="11" t="s">
        <v>15</v>
      </c>
      <c r="F274" s="11" t="s">
        <v>18</v>
      </c>
      <c r="G274" t="s">
        <v>55</v>
      </c>
    </row>
    <row r="275" spans="1:7" x14ac:dyDescent="0.55000000000000004">
      <c r="A275" s="11" t="s">
        <v>28</v>
      </c>
      <c r="B275" s="11" t="s">
        <v>22</v>
      </c>
      <c r="C275" s="11" t="s">
        <v>10</v>
      </c>
      <c r="D275" s="11" t="s">
        <v>21</v>
      </c>
      <c r="E275" s="11" t="s">
        <v>19</v>
      </c>
      <c r="F275" s="11" t="s">
        <v>16</v>
      </c>
      <c r="G275" t="s">
        <v>55</v>
      </c>
    </row>
    <row r="276" spans="1:7" x14ac:dyDescent="0.55000000000000004">
      <c r="A276" s="11" t="s">
        <v>28</v>
      </c>
      <c r="B276" s="11" t="s">
        <v>22</v>
      </c>
      <c r="C276" s="11" t="s">
        <v>10</v>
      </c>
      <c r="D276" s="11" t="s">
        <v>21</v>
      </c>
      <c r="E276" s="11" t="s">
        <v>19</v>
      </c>
      <c r="F276" s="11" t="s">
        <v>18</v>
      </c>
      <c r="G276" t="s">
        <v>55</v>
      </c>
    </row>
    <row r="277" spans="1:7" x14ac:dyDescent="0.55000000000000004">
      <c r="A277" s="11" t="s">
        <v>28</v>
      </c>
      <c r="B277" s="11" t="s">
        <v>22</v>
      </c>
      <c r="C277" s="11" t="s">
        <v>10</v>
      </c>
      <c r="D277" s="11" t="s">
        <v>21</v>
      </c>
      <c r="E277" s="11" t="s">
        <v>20</v>
      </c>
      <c r="F277" s="11" t="s">
        <v>16</v>
      </c>
      <c r="G277">
        <v>11664.658634538151</v>
      </c>
    </row>
    <row r="278" spans="1:7" x14ac:dyDescent="0.55000000000000004">
      <c r="A278" s="11" t="s">
        <v>28</v>
      </c>
      <c r="B278" s="11" t="s">
        <v>22</v>
      </c>
      <c r="C278" s="11" t="s">
        <v>10</v>
      </c>
      <c r="D278" s="11" t="s">
        <v>21</v>
      </c>
      <c r="E278" s="11" t="s">
        <v>20</v>
      </c>
      <c r="F278" s="11" t="s">
        <v>18</v>
      </c>
      <c r="G278">
        <v>19664.658634538151</v>
      </c>
    </row>
    <row r="279" spans="1:7" x14ac:dyDescent="0.55000000000000004">
      <c r="A279" s="11" t="s">
        <v>28</v>
      </c>
      <c r="B279" s="11" t="s">
        <v>22</v>
      </c>
      <c r="C279" s="11" t="s">
        <v>11</v>
      </c>
      <c r="D279" s="11" t="s">
        <v>14</v>
      </c>
      <c r="E279" s="11" t="s">
        <v>15</v>
      </c>
      <c r="F279" s="11" t="s">
        <v>16</v>
      </c>
      <c r="G279">
        <v>13386.880856760374</v>
      </c>
    </row>
    <row r="280" spans="1:7" x14ac:dyDescent="0.55000000000000004">
      <c r="A280" s="11" t="s">
        <v>28</v>
      </c>
      <c r="B280" s="11" t="s">
        <v>22</v>
      </c>
      <c r="C280" s="11" t="s">
        <v>11</v>
      </c>
      <c r="D280" s="11" t="s">
        <v>14</v>
      </c>
      <c r="E280" s="11" t="s">
        <v>15</v>
      </c>
      <c r="F280" s="11" t="s">
        <v>18</v>
      </c>
      <c r="G280">
        <v>13386.880856760374</v>
      </c>
    </row>
    <row r="281" spans="1:7" x14ac:dyDescent="0.55000000000000004">
      <c r="A281" s="11" t="s">
        <v>28</v>
      </c>
      <c r="B281" s="11" t="s">
        <v>22</v>
      </c>
      <c r="C281" s="11" t="s">
        <v>11</v>
      </c>
      <c r="D281" s="11" t="s">
        <v>14</v>
      </c>
      <c r="E281" s="11" t="s">
        <v>19</v>
      </c>
      <c r="F281" s="11" t="s">
        <v>16</v>
      </c>
      <c r="G281">
        <v>13386.880856760374</v>
      </c>
    </row>
    <row r="282" spans="1:7" x14ac:dyDescent="0.55000000000000004">
      <c r="A282" s="11" t="s">
        <v>28</v>
      </c>
      <c r="B282" s="11" t="s">
        <v>22</v>
      </c>
      <c r="C282" s="11" t="s">
        <v>11</v>
      </c>
      <c r="D282" s="11" t="s">
        <v>14</v>
      </c>
      <c r="E282" s="11" t="s">
        <v>19</v>
      </c>
      <c r="F282" s="11" t="s">
        <v>18</v>
      </c>
      <c r="G282">
        <v>13386.880856760374</v>
      </c>
    </row>
    <row r="283" spans="1:7" x14ac:dyDescent="0.55000000000000004">
      <c r="A283" s="11" t="s">
        <v>28</v>
      </c>
      <c r="B283" s="11" t="s">
        <v>22</v>
      </c>
      <c r="C283" s="11" t="s">
        <v>11</v>
      </c>
      <c r="D283" s="11" t="s">
        <v>14</v>
      </c>
      <c r="E283" s="11" t="s">
        <v>20</v>
      </c>
      <c r="F283" s="11" t="s">
        <v>16</v>
      </c>
      <c r="G283">
        <v>13386.880856760374</v>
      </c>
    </row>
    <row r="284" spans="1:7" x14ac:dyDescent="0.55000000000000004">
      <c r="A284" s="11" t="s">
        <v>28</v>
      </c>
      <c r="B284" s="11" t="s">
        <v>22</v>
      </c>
      <c r="C284" s="11" t="s">
        <v>11</v>
      </c>
      <c r="D284" s="11" t="s">
        <v>14</v>
      </c>
      <c r="E284" s="11" t="s">
        <v>20</v>
      </c>
      <c r="F284" s="11" t="s">
        <v>18</v>
      </c>
      <c r="G284">
        <v>13386.880856760374</v>
      </c>
    </row>
    <row r="285" spans="1:7" x14ac:dyDescent="0.55000000000000004">
      <c r="A285" s="11" t="s">
        <v>28</v>
      </c>
      <c r="B285" s="11" t="s">
        <v>22</v>
      </c>
      <c r="C285" s="11" t="s">
        <v>11</v>
      </c>
      <c r="D285" s="11" t="s">
        <v>21</v>
      </c>
      <c r="E285" s="11" t="s">
        <v>15</v>
      </c>
      <c r="F285" s="11" t="s">
        <v>16</v>
      </c>
      <c r="G285" t="s">
        <v>55</v>
      </c>
    </row>
    <row r="286" spans="1:7" x14ac:dyDescent="0.55000000000000004">
      <c r="A286" s="11" t="s">
        <v>28</v>
      </c>
      <c r="B286" s="11" t="s">
        <v>22</v>
      </c>
      <c r="C286" s="11" t="s">
        <v>11</v>
      </c>
      <c r="D286" s="11" t="s">
        <v>21</v>
      </c>
      <c r="E286" s="11" t="s">
        <v>15</v>
      </c>
      <c r="F286" s="11" t="s">
        <v>18</v>
      </c>
      <c r="G286" t="s">
        <v>55</v>
      </c>
    </row>
    <row r="287" spans="1:7" x14ac:dyDescent="0.55000000000000004">
      <c r="A287" s="11" t="s">
        <v>28</v>
      </c>
      <c r="B287" s="11" t="s">
        <v>22</v>
      </c>
      <c r="C287" s="11" t="s">
        <v>11</v>
      </c>
      <c r="D287" s="11" t="s">
        <v>21</v>
      </c>
      <c r="E287" s="11" t="s">
        <v>19</v>
      </c>
      <c r="F287" s="11" t="s">
        <v>16</v>
      </c>
      <c r="G287" t="s">
        <v>55</v>
      </c>
    </row>
    <row r="288" spans="1:7" x14ac:dyDescent="0.55000000000000004">
      <c r="A288" s="11" t="s">
        <v>28</v>
      </c>
      <c r="B288" s="11" t="s">
        <v>22</v>
      </c>
      <c r="C288" s="11" t="s">
        <v>11</v>
      </c>
      <c r="D288" s="11" t="s">
        <v>21</v>
      </c>
      <c r="E288" s="11" t="s">
        <v>19</v>
      </c>
      <c r="F288" s="11" t="s">
        <v>18</v>
      </c>
      <c r="G288" t="s">
        <v>55</v>
      </c>
    </row>
    <row r="289" spans="1:7" x14ac:dyDescent="0.55000000000000004">
      <c r="A289" s="11" t="s">
        <v>28</v>
      </c>
      <c r="B289" s="11" t="s">
        <v>22</v>
      </c>
      <c r="C289" s="11" t="s">
        <v>11</v>
      </c>
      <c r="D289" s="11" t="s">
        <v>21</v>
      </c>
      <c r="E289" s="11" t="s">
        <v>20</v>
      </c>
      <c r="F289" s="11" t="s">
        <v>16</v>
      </c>
      <c r="G289" t="s">
        <v>55</v>
      </c>
    </row>
    <row r="290" spans="1:7" x14ac:dyDescent="0.55000000000000004">
      <c r="A290" s="11" t="s">
        <v>28</v>
      </c>
      <c r="B290" s="11" t="s">
        <v>22</v>
      </c>
      <c r="C290" s="11" t="s">
        <v>11</v>
      </c>
      <c r="D290" s="11" t="s">
        <v>21</v>
      </c>
      <c r="E290" s="11" t="s">
        <v>20</v>
      </c>
      <c r="F290" s="11" t="s">
        <v>18</v>
      </c>
      <c r="G290" t="s">
        <v>55</v>
      </c>
    </row>
    <row r="291" spans="1:7" x14ac:dyDescent="0.55000000000000004">
      <c r="A291" s="11" t="s">
        <v>28</v>
      </c>
      <c r="B291" s="11" t="s">
        <v>23</v>
      </c>
      <c r="C291" s="11" t="s">
        <v>0</v>
      </c>
      <c r="D291" s="11" t="s">
        <v>14</v>
      </c>
      <c r="E291" s="11" t="s">
        <v>15</v>
      </c>
      <c r="F291" s="11" t="s">
        <v>16</v>
      </c>
      <c r="G291" t="s">
        <v>55</v>
      </c>
    </row>
    <row r="292" spans="1:7" x14ac:dyDescent="0.55000000000000004">
      <c r="A292" s="11" t="s">
        <v>28</v>
      </c>
      <c r="B292" s="11" t="s">
        <v>23</v>
      </c>
      <c r="C292" s="11" t="s">
        <v>0</v>
      </c>
      <c r="D292" s="11" t="s">
        <v>14</v>
      </c>
      <c r="E292" s="11" t="s">
        <v>15</v>
      </c>
      <c r="F292" s="11" t="s">
        <v>18</v>
      </c>
      <c r="G292" t="s">
        <v>55</v>
      </c>
    </row>
    <row r="293" spans="1:7" x14ac:dyDescent="0.55000000000000004">
      <c r="A293" s="11" t="s">
        <v>28</v>
      </c>
      <c r="B293" s="11" t="s">
        <v>23</v>
      </c>
      <c r="C293" s="11" t="s">
        <v>0</v>
      </c>
      <c r="D293" s="11" t="s">
        <v>14</v>
      </c>
      <c r="E293" s="11" t="s">
        <v>19</v>
      </c>
      <c r="F293" s="11" t="s">
        <v>16</v>
      </c>
      <c r="G293" t="s">
        <v>55</v>
      </c>
    </row>
    <row r="294" spans="1:7" x14ac:dyDescent="0.55000000000000004">
      <c r="A294" s="11" t="s">
        <v>28</v>
      </c>
      <c r="B294" s="11" t="s">
        <v>23</v>
      </c>
      <c r="C294" s="11" t="s">
        <v>0</v>
      </c>
      <c r="D294" s="11" t="s">
        <v>14</v>
      </c>
      <c r="E294" s="11" t="s">
        <v>19</v>
      </c>
      <c r="F294" s="11" t="s">
        <v>18</v>
      </c>
      <c r="G294" t="s">
        <v>55</v>
      </c>
    </row>
    <row r="295" spans="1:7" x14ac:dyDescent="0.55000000000000004">
      <c r="A295" s="11" t="s">
        <v>28</v>
      </c>
      <c r="B295" s="11" t="s">
        <v>23</v>
      </c>
      <c r="C295" s="11" t="s">
        <v>0</v>
      </c>
      <c r="D295" s="11" t="s">
        <v>14</v>
      </c>
      <c r="E295" s="11" t="s">
        <v>20</v>
      </c>
      <c r="F295" s="11" t="s">
        <v>16</v>
      </c>
      <c r="G295" t="s">
        <v>55</v>
      </c>
    </row>
    <row r="296" spans="1:7" x14ac:dyDescent="0.55000000000000004">
      <c r="A296" s="11" t="s">
        <v>28</v>
      </c>
      <c r="B296" s="11" t="s">
        <v>23</v>
      </c>
      <c r="C296" s="11" t="s">
        <v>0</v>
      </c>
      <c r="D296" s="11" t="s">
        <v>14</v>
      </c>
      <c r="E296" s="11" t="s">
        <v>20</v>
      </c>
      <c r="F296" s="11" t="s">
        <v>18</v>
      </c>
      <c r="G296" t="s">
        <v>55</v>
      </c>
    </row>
    <row r="297" spans="1:7" x14ac:dyDescent="0.55000000000000004">
      <c r="A297" s="11" t="s">
        <v>28</v>
      </c>
      <c r="B297" s="11" t="s">
        <v>23</v>
      </c>
      <c r="C297" s="11" t="s">
        <v>0</v>
      </c>
      <c r="D297" s="11" t="s">
        <v>21</v>
      </c>
      <c r="E297" s="11" t="s">
        <v>15</v>
      </c>
      <c r="F297" s="11" t="s">
        <v>16</v>
      </c>
      <c r="G297">
        <v>8000</v>
      </c>
    </row>
    <row r="298" spans="1:7" x14ac:dyDescent="0.55000000000000004">
      <c r="A298" s="11" t="s">
        <v>28</v>
      </c>
      <c r="B298" s="11" t="s">
        <v>23</v>
      </c>
      <c r="C298" s="11" t="s">
        <v>0</v>
      </c>
      <c r="D298" s="11" t="s">
        <v>21</v>
      </c>
      <c r="E298" s="11" t="s">
        <v>15</v>
      </c>
      <c r="F298" s="11" t="s">
        <v>18</v>
      </c>
      <c r="G298">
        <v>8000</v>
      </c>
    </row>
    <row r="299" spans="1:7" x14ac:dyDescent="0.55000000000000004">
      <c r="A299" s="11" t="s">
        <v>28</v>
      </c>
      <c r="B299" s="11" t="s">
        <v>23</v>
      </c>
      <c r="C299" s="11" t="s">
        <v>0</v>
      </c>
      <c r="D299" s="11" t="s">
        <v>21</v>
      </c>
      <c r="E299" s="11" t="s">
        <v>19</v>
      </c>
      <c r="F299" s="11" t="s">
        <v>16</v>
      </c>
      <c r="G299">
        <v>8000</v>
      </c>
    </row>
    <row r="300" spans="1:7" x14ac:dyDescent="0.55000000000000004">
      <c r="A300" s="11" t="s">
        <v>28</v>
      </c>
      <c r="B300" s="11" t="s">
        <v>23</v>
      </c>
      <c r="C300" s="11" t="s">
        <v>0</v>
      </c>
      <c r="D300" s="11" t="s">
        <v>21</v>
      </c>
      <c r="E300" s="11" t="s">
        <v>19</v>
      </c>
      <c r="F300" s="11" t="s">
        <v>18</v>
      </c>
      <c r="G300">
        <v>8000</v>
      </c>
    </row>
    <row r="301" spans="1:7" x14ac:dyDescent="0.55000000000000004">
      <c r="A301" s="11" t="s">
        <v>28</v>
      </c>
      <c r="B301" s="11" t="s">
        <v>23</v>
      </c>
      <c r="C301" s="11" t="s">
        <v>0</v>
      </c>
      <c r="D301" s="11" t="s">
        <v>21</v>
      </c>
      <c r="E301" s="11" t="s">
        <v>20</v>
      </c>
      <c r="F301" s="11" t="s">
        <v>16</v>
      </c>
      <c r="G301">
        <v>12294.267981014969</v>
      </c>
    </row>
    <row r="302" spans="1:7" x14ac:dyDescent="0.55000000000000004">
      <c r="A302" s="11" t="s">
        <v>28</v>
      </c>
      <c r="B302" s="11" t="s">
        <v>23</v>
      </c>
      <c r="C302" s="11" t="s">
        <v>0</v>
      </c>
      <c r="D302" s="11" t="s">
        <v>21</v>
      </c>
      <c r="E302" s="11" t="s">
        <v>20</v>
      </c>
      <c r="F302" s="11" t="s">
        <v>18</v>
      </c>
      <c r="G302">
        <v>20294.267981014971</v>
      </c>
    </row>
    <row r="303" spans="1:7" x14ac:dyDescent="0.55000000000000004">
      <c r="A303" s="11" t="s">
        <v>28</v>
      </c>
      <c r="B303" s="11" t="s">
        <v>23</v>
      </c>
      <c r="C303" s="11" t="s">
        <v>1</v>
      </c>
      <c r="D303" s="11" t="s">
        <v>14</v>
      </c>
      <c r="E303" s="11" t="s">
        <v>15</v>
      </c>
      <c r="F303" s="11" t="s">
        <v>16</v>
      </c>
      <c r="G303">
        <v>12853.078982597057</v>
      </c>
    </row>
    <row r="304" spans="1:7" x14ac:dyDescent="0.55000000000000004">
      <c r="A304" s="11" t="s">
        <v>28</v>
      </c>
      <c r="B304" s="11" t="s">
        <v>23</v>
      </c>
      <c r="C304" s="11" t="s">
        <v>1</v>
      </c>
      <c r="D304" s="11" t="s">
        <v>14</v>
      </c>
      <c r="E304" s="11" t="s">
        <v>15</v>
      </c>
      <c r="F304" s="11" t="s">
        <v>18</v>
      </c>
      <c r="G304">
        <v>12853.078982597057</v>
      </c>
    </row>
    <row r="305" spans="1:7" x14ac:dyDescent="0.55000000000000004">
      <c r="A305" s="11" t="s">
        <v>28</v>
      </c>
      <c r="B305" s="11" t="s">
        <v>23</v>
      </c>
      <c r="C305" s="11" t="s">
        <v>1</v>
      </c>
      <c r="D305" s="11" t="s">
        <v>14</v>
      </c>
      <c r="E305" s="11" t="s">
        <v>19</v>
      </c>
      <c r="F305" s="11" t="s">
        <v>16</v>
      </c>
      <c r="G305" t="s">
        <v>55</v>
      </c>
    </row>
    <row r="306" spans="1:7" x14ac:dyDescent="0.55000000000000004">
      <c r="A306" s="11" t="s">
        <v>28</v>
      </c>
      <c r="B306" s="11" t="s">
        <v>23</v>
      </c>
      <c r="C306" s="11" t="s">
        <v>1</v>
      </c>
      <c r="D306" s="11" t="s">
        <v>14</v>
      </c>
      <c r="E306" s="11" t="s">
        <v>19</v>
      </c>
      <c r="F306" s="11" t="s">
        <v>18</v>
      </c>
      <c r="G306" t="s">
        <v>55</v>
      </c>
    </row>
    <row r="307" spans="1:7" x14ac:dyDescent="0.55000000000000004">
      <c r="A307" s="11" t="s">
        <v>28</v>
      </c>
      <c r="B307" s="11" t="s">
        <v>23</v>
      </c>
      <c r="C307" s="11" t="s">
        <v>1</v>
      </c>
      <c r="D307" s="11" t="s">
        <v>14</v>
      </c>
      <c r="E307" s="11" t="s">
        <v>20</v>
      </c>
      <c r="F307" s="11" t="s">
        <v>16</v>
      </c>
      <c r="G307" t="s">
        <v>55</v>
      </c>
    </row>
    <row r="308" spans="1:7" x14ac:dyDescent="0.55000000000000004">
      <c r="A308" s="11" t="s">
        <v>28</v>
      </c>
      <c r="B308" s="11" t="s">
        <v>23</v>
      </c>
      <c r="C308" s="11" t="s">
        <v>1</v>
      </c>
      <c r="D308" s="11" t="s">
        <v>14</v>
      </c>
      <c r="E308" s="11" t="s">
        <v>20</v>
      </c>
      <c r="F308" s="11" t="s">
        <v>18</v>
      </c>
      <c r="G308" t="s">
        <v>55</v>
      </c>
    </row>
    <row r="309" spans="1:7" x14ac:dyDescent="0.55000000000000004">
      <c r="A309" s="11" t="s">
        <v>28</v>
      </c>
      <c r="B309" s="11" t="s">
        <v>23</v>
      </c>
      <c r="C309" s="11" t="s">
        <v>1</v>
      </c>
      <c r="D309" s="11" t="s">
        <v>21</v>
      </c>
      <c r="E309" s="11" t="s">
        <v>15</v>
      </c>
      <c r="F309" s="11" t="s">
        <v>16</v>
      </c>
      <c r="G309">
        <v>8000</v>
      </c>
    </row>
    <row r="310" spans="1:7" x14ac:dyDescent="0.55000000000000004">
      <c r="A310" s="11" t="s">
        <v>28</v>
      </c>
      <c r="B310" s="11" t="s">
        <v>23</v>
      </c>
      <c r="C310" s="11" t="s">
        <v>1</v>
      </c>
      <c r="D310" s="11" t="s">
        <v>21</v>
      </c>
      <c r="E310" s="11" t="s">
        <v>15</v>
      </c>
      <c r="F310" s="11" t="s">
        <v>18</v>
      </c>
      <c r="G310">
        <v>8000</v>
      </c>
    </row>
    <row r="311" spans="1:7" x14ac:dyDescent="0.55000000000000004">
      <c r="A311" s="11" t="s">
        <v>28</v>
      </c>
      <c r="B311" s="11" t="s">
        <v>23</v>
      </c>
      <c r="C311" s="11" t="s">
        <v>1</v>
      </c>
      <c r="D311" s="11" t="s">
        <v>21</v>
      </c>
      <c r="E311" s="11" t="s">
        <v>19</v>
      </c>
      <c r="F311" s="11" t="s">
        <v>16</v>
      </c>
      <c r="G311">
        <v>8000</v>
      </c>
    </row>
    <row r="312" spans="1:7" x14ac:dyDescent="0.55000000000000004">
      <c r="A312" s="11" t="s">
        <v>28</v>
      </c>
      <c r="B312" s="11" t="s">
        <v>23</v>
      </c>
      <c r="C312" s="11" t="s">
        <v>1</v>
      </c>
      <c r="D312" s="11" t="s">
        <v>21</v>
      </c>
      <c r="E312" s="11" t="s">
        <v>19</v>
      </c>
      <c r="F312" s="11" t="s">
        <v>18</v>
      </c>
      <c r="G312">
        <v>8000</v>
      </c>
    </row>
    <row r="313" spans="1:7" x14ac:dyDescent="0.55000000000000004">
      <c r="A313" s="11" t="s">
        <v>28</v>
      </c>
      <c r="B313" s="11" t="s">
        <v>23</v>
      </c>
      <c r="C313" s="11" t="s">
        <v>1</v>
      </c>
      <c r="D313" s="11" t="s">
        <v>21</v>
      </c>
      <c r="E313" s="11" t="s">
        <v>20</v>
      </c>
      <c r="F313" s="11" t="s">
        <v>16</v>
      </c>
      <c r="G313">
        <v>11853.078982597055</v>
      </c>
    </row>
    <row r="314" spans="1:7" x14ac:dyDescent="0.55000000000000004">
      <c r="A314" s="11" t="s">
        <v>28</v>
      </c>
      <c r="B314" s="11" t="s">
        <v>23</v>
      </c>
      <c r="C314" s="11" t="s">
        <v>1</v>
      </c>
      <c r="D314" s="11" t="s">
        <v>21</v>
      </c>
      <c r="E314" s="11" t="s">
        <v>20</v>
      </c>
      <c r="F314" s="11" t="s">
        <v>18</v>
      </c>
      <c r="G314">
        <v>19853.078982597057</v>
      </c>
    </row>
    <row r="315" spans="1:7" x14ac:dyDescent="0.55000000000000004">
      <c r="A315" s="11" t="s">
        <v>28</v>
      </c>
      <c r="B315" s="11" t="s">
        <v>23</v>
      </c>
      <c r="C315" s="11" t="s">
        <v>2</v>
      </c>
      <c r="D315" s="11" t="s">
        <v>14</v>
      </c>
      <c r="E315" s="11" t="s">
        <v>15</v>
      </c>
      <c r="F315" s="11" t="s">
        <v>16</v>
      </c>
      <c r="G315">
        <v>12479.765214704974</v>
      </c>
    </row>
    <row r="316" spans="1:7" x14ac:dyDescent="0.55000000000000004">
      <c r="A316" s="11" t="s">
        <v>28</v>
      </c>
      <c r="B316" s="11" t="s">
        <v>23</v>
      </c>
      <c r="C316" s="11" t="s">
        <v>2</v>
      </c>
      <c r="D316" s="11" t="s">
        <v>14</v>
      </c>
      <c r="E316" s="11" t="s">
        <v>15</v>
      </c>
      <c r="F316" s="11" t="s">
        <v>18</v>
      </c>
      <c r="G316">
        <v>12479.765214704974</v>
      </c>
    </row>
    <row r="317" spans="1:7" x14ac:dyDescent="0.55000000000000004">
      <c r="A317" s="11" t="s">
        <v>28</v>
      </c>
      <c r="B317" s="11" t="s">
        <v>23</v>
      </c>
      <c r="C317" s="11" t="s">
        <v>2</v>
      </c>
      <c r="D317" s="11" t="s">
        <v>14</v>
      </c>
      <c r="E317" s="11" t="s">
        <v>19</v>
      </c>
      <c r="F317" s="11" t="s">
        <v>16</v>
      </c>
      <c r="G317" t="s">
        <v>55</v>
      </c>
    </row>
    <row r="318" spans="1:7" x14ac:dyDescent="0.55000000000000004">
      <c r="A318" s="11" t="s">
        <v>28</v>
      </c>
      <c r="B318" s="11" t="s">
        <v>23</v>
      </c>
      <c r="C318" s="11" t="s">
        <v>2</v>
      </c>
      <c r="D318" s="11" t="s">
        <v>14</v>
      </c>
      <c r="E318" s="11" t="s">
        <v>19</v>
      </c>
      <c r="F318" s="11" t="s">
        <v>18</v>
      </c>
      <c r="G318" t="s">
        <v>55</v>
      </c>
    </row>
    <row r="319" spans="1:7" x14ac:dyDescent="0.55000000000000004">
      <c r="A319" s="11" t="s">
        <v>28</v>
      </c>
      <c r="B319" s="11" t="s">
        <v>23</v>
      </c>
      <c r="C319" s="11" t="s">
        <v>2</v>
      </c>
      <c r="D319" s="11" t="s">
        <v>14</v>
      </c>
      <c r="E319" s="11" t="s">
        <v>20</v>
      </c>
      <c r="F319" s="11" t="s">
        <v>16</v>
      </c>
      <c r="G319" t="s">
        <v>55</v>
      </c>
    </row>
    <row r="320" spans="1:7" x14ac:dyDescent="0.55000000000000004">
      <c r="A320" s="11" t="s">
        <v>28</v>
      </c>
      <c r="B320" s="11" t="s">
        <v>23</v>
      </c>
      <c r="C320" s="11" t="s">
        <v>2</v>
      </c>
      <c r="D320" s="11" t="s">
        <v>14</v>
      </c>
      <c r="E320" s="11" t="s">
        <v>20</v>
      </c>
      <c r="F320" s="11" t="s">
        <v>18</v>
      </c>
      <c r="G320" t="s">
        <v>55</v>
      </c>
    </row>
    <row r="321" spans="1:7" x14ac:dyDescent="0.55000000000000004">
      <c r="A321" s="11" t="s">
        <v>28</v>
      </c>
      <c r="B321" s="11" t="s">
        <v>23</v>
      </c>
      <c r="C321" s="11" t="s">
        <v>2</v>
      </c>
      <c r="D321" s="11" t="s">
        <v>21</v>
      </c>
      <c r="E321" s="11" t="s">
        <v>15</v>
      </c>
      <c r="F321" s="11" t="s">
        <v>16</v>
      </c>
      <c r="G321" t="s">
        <v>55</v>
      </c>
    </row>
    <row r="322" spans="1:7" x14ac:dyDescent="0.55000000000000004">
      <c r="A322" s="11" t="s">
        <v>28</v>
      </c>
      <c r="B322" s="11" t="s">
        <v>23</v>
      </c>
      <c r="C322" s="11" t="s">
        <v>2</v>
      </c>
      <c r="D322" s="11" t="s">
        <v>21</v>
      </c>
      <c r="E322" s="11" t="s">
        <v>15</v>
      </c>
      <c r="F322" s="11" t="s">
        <v>18</v>
      </c>
      <c r="G322" t="s">
        <v>55</v>
      </c>
    </row>
    <row r="323" spans="1:7" x14ac:dyDescent="0.55000000000000004">
      <c r="A323" s="11" t="s">
        <v>28</v>
      </c>
      <c r="B323" s="11" t="s">
        <v>23</v>
      </c>
      <c r="C323" s="11" t="s">
        <v>2</v>
      </c>
      <c r="D323" s="11" t="s">
        <v>21</v>
      </c>
      <c r="E323" s="11" t="s">
        <v>19</v>
      </c>
      <c r="F323" s="11" t="s">
        <v>16</v>
      </c>
      <c r="G323">
        <v>8000</v>
      </c>
    </row>
    <row r="324" spans="1:7" x14ac:dyDescent="0.55000000000000004">
      <c r="A324" s="11" t="s">
        <v>28</v>
      </c>
      <c r="B324" s="11" t="s">
        <v>23</v>
      </c>
      <c r="C324" s="11" t="s">
        <v>2</v>
      </c>
      <c r="D324" s="11" t="s">
        <v>21</v>
      </c>
      <c r="E324" s="11" t="s">
        <v>19</v>
      </c>
      <c r="F324" s="11" t="s">
        <v>18</v>
      </c>
      <c r="G324">
        <v>8000</v>
      </c>
    </row>
    <row r="325" spans="1:7" x14ac:dyDescent="0.55000000000000004">
      <c r="A325" s="11" t="s">
        <v>28</v>
      </c>
      <c r="B325" s="11" t="s">
        <v>23</v>
      </c>
      <c r="C325" s="11" t="s">
        <v>2</v>
      </c>
      <c r="D325" s="11" t="s">
        <v>21</v>
      </c>
      <c r="E325" s="11" t="s">
        <v>20</v>
      </c>
      <c r="F325" s="11" t="s">
        <v>16</v>
      </c>
      <c r="G325">
        <v>11479.765214704974</v>
      </c>
    </row>
    <row r="326" spans="1:7" x14ac:dyDescent="0.55000000000000004">
      <c r="A326" s="11" t="s">
        <v>28</v>
      </c>
      <c r="B326" s="11" t="s">
        <v>23</v>
      </c>
      <c r="C326" s="11" t="s">
        <v>2</v>
      </c>
      <c r="D326" s="11" t="s">
        <v>21</v>
      </c>
      <c r="E326" s="11" t="s">
        <v>20</v>
      </c>
      <c r="F326" s="11" t="s">
        <v>18</v>
      </c>
      <c r="G326">
        <v>19479.765214704974</v>
      </c>
    </row>
    <row r="327" spans="1:7" x14ac:dyDescent="0.55000000000000004">
      <c r="A327" s="11" t="s">
        <v>28</v>
      </c>
      <c r="B327" s="11" t="s">
        <v>23</v>
      </c>
      <c r="C327" s="11" t="s">
        <v>3</v>
      </c>
      <c r="D327" s="11" t="s">
        <v>14</v>
      </c>
      <c r="E327" s="11" t="s">
        <v>15</v>
      </c>
      <c r="F327" s="11" t="s">
        <v>16</v>
      </c>
      <c r="G327">
        <v>12159.781985083189</v>
      </c>
    </row>
    <row r="328" spans="1:7" x14ac:dyDescent="0.55000000000000004">
      <c r="A328" s="11" t="s">
        <v>28</v>
      </c>
      <c r="B328" s="11" t="s">
        <v>23</v>
      </c>
      <c r="C328" s="11" t="s">
        <v>3</v>
      </c>
      <c r="D328" s="11" t="s">
        <v>14</v>
      </c>
      <c r="E328" s="11" t="s">
        <v>15</v>
      </c>
      <c r="F328" s="11" t="s">
        <v>18</v>
      </c>
      <c r="G328">
        <v>12159.781985083189</v>
      </c>
    </row>
    <row r="329" spans="1:7" x14ac:dyDescent="0.55000000000000004">
      <c r="A329" s="11" t="s">
        <v>28</v>
      </c>
      <c r="B329" s="11" t="s">
        <v>23</v>
      </c>
      <c r="C329" s="11" t="s">
        <v>3</v>
      </c>
      <c r="D329" s="11" t="s">
        <v>14</v>
      </c>
      <c r="E329" s="11" t="s">
        <v>19</v>
      </c>
      <c r="F329" s="11" t="s">
        <v>16</v>
      </c>
      <c r="G329">
        <v>12159.781985083189</v>
      </c>
    </row>
    <row r="330" spans="1:7" x14ac:dyDescent="0.55000000000000004">
      <c r="A330" s="11" t="s">
        <v>28</v>
      </c>
      <c r="B330" s="11" t="s">
        <v>23</v>
      </c>
      <c r="C330" s="11" t="s">
        <v>3</v>
      </c>
      <c r="D330" s="11" t="s">
        <v>14</v>
      </c>
      <c r="E330" s="11" t="s">
        <v>19</v>
      </c>
      <c r="F330" s="11" t="s">
        <v>18</v>
      </c>
      <c r="G330">
        <v>12159.781985083189</v>
      </c>
    </row>
    <row r="331" spans="1:7" x14ac:dyDescent="0.55000000000000004">
      <c r="A331" s="11" t="s">
        <v>28</v>
      </c>
      <c r="B331" s="11" t="s">
        <v>23</v>
      </c>
      <c r="C331" s="11" t="s">
        <v>3</v>
      </c>
      <c r="D331" s="11" t="s">
        <v>14</v>
      </c>
      <c r="E331" s="11" t="s">
        <v>20</v>
      </c>
      <c r="F331" s="11" t="s">
        <v>16</v>
      </c>
      <c r="G331" t="s">
        <v>55</v>
      </c>
    </row>
    <row r="332" spans="1:7" x14ac:dyDescent="0.55000000000000004">
      <c r="A332" s="11" t="s">
        <v>28</v>
      </c>
      <c r="B332" s="11" t="s">
        <v>23</v>
      </c>
      <c r="C332" s="11" t="s">
        <v>3</v>
      </c>
      <c r="D332" s="11" t="s">
        <v>14</v>
      </c>
      <c r="E332" s="11" t="s">
        <v>20</v>
      </c>
      <c r="F332" s="11" t="s">
        <v>18</v>
      </c>
      <c r="G332" t="s">
        <v>55</v>
      </c>
    </row>
    <row r="333" spans="1:7" x14ac:dyDescent="0.55000000000000004">
      <c r="A333" s="11" t="s">
        <v>28</v>
      </c>
      <c r="B333" s="11" t="s">
        <v>23</v>
      </c>
      <c r="C333" s="11" t="s">
        <v>3</v>
      </c>
      <c r="D333" s="11" t="s">
        <v>21</v>
      </c>
      <c r="E333" s="11" t="s">
        <v>15</v>
      </c>
      <c r="F333" s="11" t="s">
        <v>16</v>
      </c>
      <c r="G333" t="s">
        <v>55</v>
      </c>
    </row>
    <row r="334" spans="1:7" x14ac:dyDescent="0.55000000000000004">
      <c r="A334" s="11" t="s">
        <v>28</v>
      </c>
      <c r="B334" s="11" t="s">
        <v>23</v>
      </c>
      <c r="C334" s="11" t="s">
        <v>3</v>
      </c>
      <c r="D334" s="11" t="s">
        <v>21</v>
      </c>
      <c r="E334" s="11" t="s">
        <v>15</v>
      </c>
      <c r="F334" s="11" t="s">
        <v>18</v>
      </c>
      <c r="G334" t="s">
        <v>55</v>
      </c>
    </row>
    <row r="335" spans="1:7" x14ac:dyDescent="0.55000000000000004">
      <c r="A335" s="11" t="s">
        <v>28</v>
      </c>
      <c r="B335" s="11" t="s">
        <v>23</v>
      </c>
      <c r="C335" s="11" t="s">
        <v>3</v>
      </c>
      <c r="D335" s="11" t="s">
        <v>21</v>
      </c>
      <c r="E335" s="11" t="s">
        <v>19</v>
      </c>
      <c r="F335" s="11" t="s">
        <v>16</v>
      </c>
      <c r="G335">
        <v>8000</v>
      </c>
    </row>
    <row r="336" spans="1:7" x14ac:dyDescent="0.55000000000000004">
      <c r="A336" s="11" t="s">
        <v>28</v>
      </c>
      <c r="B336" s="11" t="s">
        <v>23</v>
      </c>
      <c r="C336" s="11" t="s">
        <v>3</v>
      </c>
      <c r="D336" s="11" t="s">
        <v>21</v>
      </c>
      <c r="E336" s="11" t="s">
        <v>19</v>
      </c>
      <c r="F336" s="11" t="s">
        <v>18</v>
      </c>
      <c r="G336">
        <v>8000</v>
      </c>
    </row>
    <row r="337" spans="1:7" x14ac:dyDescent="0.55000000000000004">
      <c r="A337" s="11" t="s">
        <v>28</v>
      </c>
      <c r="B337" s="11" t="s">
        <v>23</v>
      </c>
      <c r="C337" s="11" t="s">
        <v>3</v>
      </c>
      <c r="D337" s="11" t="s">
        <v>21</v>
      </c>
      <c r="E337" s="11" t="s">
        <v>20</v>
      </c>
      <c r="F337" s="11" t="s">
        <v>16</v>
      </c>
      <c r="G337">
        <v>11159.781985083191</v>
      </c>
    </row>
    <row r="338" spans="1:7" x14ac:dyDescent="0.55000000000000004">
      <c r="A338" s="11" t="s">
        <v>28</v>
      </c>
      <c r="B338" s="11" t="s">
        <v>23</v>
      </c>
      <c r="C338" s="11" t="s">
        <v>3</v>
      </c>
      <c r="D338" s="11" t="s">
        <v>21</v>
      </c>
      <c r="E338" s="11" t="s">
        <v>20</v>
      </c>
      <c r="F338" s="11" t="s">
        <v>18</v>
      </c>
      <c r="G338">
        <v>19159.781985083191</v>
      </c>
    </row>
    <row r="339" spans="1:7" x14ac:dyDescent="0.55000000000000004">
      <c r="A339" s="11" t="s">
        <v>28</v>
      </c>
      <c r="B339" s="11" t="s">
        <v>23</v>
      </c>
      <c r="C339" s="11" t="s">
        <v>4</v>
      </c>
      <c r="D339" s="11" t="s">
        <v>14</v>
      </c>
      <c r="E339" s="11" t="s">
        <v>15</v>
      </c>
      <c r="F339" s="11" t="s">
        <v>16</v>
      </c>
      <c r="G339">
        <v>12016.341226976874</v>
      </c>
    </row>
    <row r="340" spans="1:7" x14ac:dyDescent="0.55000000000000004">
      <c r="A340" s="11" t="s">
        <v>28</v>
      </c>
      <c r="B340" s="11" t="s">
        <v>23</v>
      </c>
      <c r="C340" s="11" t="s">
        <v>4</v>
      </c>
      <c r="D340" s="11" t="s">
        <v>14</v>
      </c>
      <c r="E340" s="11" t="s">
        <v>15</v>
      </c>
      <c r="F340" s="11" t="s">
        <v>18</v>
      </c>
      <c r="G340">
        <v>12016.341226976874</v>
      </c>
    </row>
    <row r="341" spans="1:7" x14ac:dyDescent="0.55000000000000004">
      <c r="A341" s="11" t="s">
        <v>28</v>
      </c>
      <c r="B341" s="11" t="s">
        <v>23</v>
      </c>
      <c r="C341" s="11" t="s">
        <v>4</v>
      </c>
      <c r="D341" s="11" t="s">
        <v>14</v>
      </c>
      <c r="E341" s="11" t="s">
        <v>19</v>
      </c>
      <c r="F341" s="11" t="s">
        <v>16</v>
      </c>
      <c r="G341">
        <v>12016.341226976874</v>
      </c>
    </row>
    <row r="342" spans="1:7" x14ac:dyDescent="0.55000000000000004">
      <c r="A342" s="11" t="s">
        <v>28</v>
      </c>
      <c r="B342" s="11" t="s">
        <v>23</v>
      </c>
      <c r="C342" s="11" t="s">
        <v>4</v>
      </c>
      <c r="D342" s="11" t="s">
        <v>14</v>
      </c>
      <c r="E342" s="11" t="s">
        <v>19</v>
      </c>
      <c r="F342" s="11" t="s">
        <v>18</v>
      </c>
      <c r="G342">
        <v>12016.341226976874</v>
      </c>
    </row>
    <row r="343" spans="1:7" x14ac:dyDescent="0.55000000000000004">
      <c r="A343" s="11" t="s">
        <v>28</v>
      </c>
      <c r="B343" s="11" t="s">
        <v>23</v>
      </c>
      <c r="C343" s="11" t="s">
        <v>4</v>
      </c>
      <c r="D343" s="11" t="s">
        <v>14</v>
      </c>
      <c r="E343" s="11" t="s">
        <v>20</v>
      </c>
      <c r="F343" s="11" t="s">
        <v>16</v>
      </c>
      <c r="G343" t="s">
        <v>55</v>
      </c>
    </row>
    <row r="344" spans="1:7" x14ac:dyDescent="0.55000000000000004">
      <c r="A344" s="11" t="s">
        <v>28</v>
      </c>
      <c r="B344" s="11" t="s">
        <v>23</v>
      </c>
      <c r="C344" s="11" t="s">
        <v>4</v>
      </c>
      <c r="D344" s="11" t="s">
        <v>14</v>
      </c>
      <c r="E344" s="11" t="s">
        <v>20</v>
      </c>
      <c r="F344" s="11" t="s">
        <v>18</v>
      </c>
      <c r="G344" t="s">
        <v>55</v>
      </c>
    </row>
    <row r="345" spans="1:7" x14ac:dyDescent="0.55000000000000004">
      <c r="A345" s="11" t="s">
        <v>28</v>
      </c>
      <c r="B345" s="11" t="s">
        <v>23</v>
      </c>
      <c r="C345" s="11" t="s">
        <v>4</v>
      </c>
      <c r="D345" s="11" t="s">
        <v>21</v>
      </c>
      <c r="E345" s="11" t="s">
        <v>15</v>
      </c>
      <c r="F345" s="11" t="s">
        <v>16</v>
      </c>
      <c r="G345" t="s">
        <v>55</v>
      </c>
    </row>
    <row r="346" spans="1:7" x14ac:dyDescent="0.55000000000000004">
      <c r="A346" s="11" t="s">
        <v>28</v>
      </c>
      <c r="B346" s="11" t="s">
        <v>23</v>
      </c>
      <c r="C346" s="11" t="s">
        <v>4</v>
      </c>
      <c r="D346" s="11" t="s">
        <v>21</v>
      </c>
      <c r="E346" s="11" t="s">
        <v>15</v>
      </c>
      <c r="F346" s="11" t="s">
        <v>18</v>
      </c>
      <c r="G346" t="s">
        <v>55</v>
      </c>
    </row>
    <row r="347" spans="1:7" x14ac:dyDescent="0.55000000000000004">
      <c r="A347" s="11" t="s">
        <v>28</v>
      </c>
      <c r="B347" s="11" t="s">
        <v>23</v>
      </c>
      <c r="C347" s="11" t="s">
        <v>4</v>
      </c>
      <c r="D347" s="11" t="s">
        <v>21</v>
      </c>
      <c r="E347" s="11" t="s">
        <v>19</v>
      </c>
      <c r="F347" s="11" t="s">
        <v>16</v>
      </c>
      <c r="G347">
        <v>8000</v>
      </c>
    </row>
    <row r="348" spans="1:7" x14ac:dyDescent="0.55000000000000004">
      <c r="A348" s="11" t="s">
        <v>28</v>
      </c>
      <c r="B348" s="11" t="s">
        <v>23</v>
      </c>
      <c r="C348" s="11" t="s">
        <v>4</v>
      </c>
      <c r="D348" s="11" t="s">
        <v>21</v>
      </c>
      <c r="E348" s="11" t="s">
        <v>19</v>
      </c>
      <c r="F348" s="11" t="s">
        <v>18</v>
      </c>
      <c r="G348">
        <v>8000</v>
      </c>
    </row>
    <row r="349" spans="1:7" x14ac:dyDescent="0.55000000000000004">
      <c r="A349" s="11" t="s">
        <v>28</v>
      </c>
      <c r="B349" s="11" t="s">
        <v>23</v>
      </c>
      <c r="C349" s="11" t="s">
        <v>4</v>
      </c>
      <c r="D349" s="11" t="s">
        <v>21</v>
      </c>
      <c r="E349" s="11" t="s">
        <v>20</v>
      </c>
      <c r="F349" s="11" t="s">
        <v>16</v>
      </c>
      <c r="G349">
        <v>11016.341226976872</v>
      </c>
    </row>
    <row r="350" spans="1:7" x14ac:dyDescent="0.55000000000000004">
      <c r="A350" s="11" t="s">
        <v>28</v>
      </c>
      <c r="B350" s="11" t="s">
        <v>23</v>
      </c>
      <c r="C350" s="11" t="s">
        <v>4</v>
      </c>
      <c r="D350" s="11" t="s">
        <v>21</v>
      </c>
      <c r="E350" s="11" t="s">
        <v>20</v>
      </c>
      <c r="F350" s="11" t="s">
        <v>18</v>
      </c>
      <c r="G350">
        <v>19016.341226976874</v>
      </c>
    </row>
    <row r="351" spans="1:7" x14ac:dyDescent="0.55000000000000004">
      <c r="A351" s="11" t="s">
        <v>28</v>
      </c>
      <c r="B351" s="11" t="s">
        <v>23</v>
      </c>
      <c r="C351" s="11" t="s">
        <v>5</v>
      </c>
      <c r="D351" s="11" t="s">
        <v>14</v>
      </c>
      <c r="E351" s="11" t="s">
        <v>15</v>
      </c>
      <c r="F351" s="11" t="s">
        <v>16</v>
      </c>
      <c r="G351">
        <v>11882.463186077644</v>
      </c>
    </row>
    <row r="352" spans="1:7" x14ac:dyDescent="0.55000000000000004">
      <c r="A352" s="11" t="s">
        <v>28</v>
      </c>
      <c r="B352" s="11" t="s">
        <v>23</v>
      </c>
      <c r="C352" s="11" t="s">
        <v>5</v>
      </c>
      <c r="D352" s="11" t="s">
        <v>14</v>
      </c>
      <c r="E352" s="11" t="s">
        <v>15</v>
      </c>
      <c r="F352" s="11" t="s">
        <v>18</v>
      </c>
      <c r="G352">
        <v>11882.463186077644</v>
      </c>
    </row>
    <row r="353" spans="1:7" x14ac:dyDescent="0.55000000000000004">
      <c r="A353" s="11" t="s">
        <v>28</v>
      </c>
      <c r="B353" s="11" t="s">
        <v>23</v>
      </c>
      <c r="C353" s="11" t="s">
        <v>5</v>
      </c>
      <c r="D353" s="11" t="s">
        <v>14</v>
      </c>
      <c r="E353" s="11" t="s">
        <v>19</v>
      </c>
      <c r="F353" s="11" t="s">
        <v>16</v>
      </c>
      <c r="G353">
        <v>11882.463186077644</v>
      </c>
    </row>
    <row r="354" spans="1:7" x14ac:dyDescent="0.55000000000000004">
      <c r="A354" s="11" t="s">
        <v>28</v>
      </c>
      <c r="B354" s="11" t="s">
        <v>23</v>
      </c>
      <c r="C354" s="11" t="s">
        <v>5</v>
      </c>
      <c r="D354" s="11" t="s">
        <v>14</v>
      </c>
      <c r="E354" s="11" t="s">
        <v>19</v>
      </c>
      <c r="F354" s="11" t="s">
        <v>18</v>
      </c>
      <c r="G354">
        <v>11882.463186077644</v>
      </c>
    </row>
    <row r="355" spans="1:7" x14ac:dyDescent="0.55000000000000004">
      <c r="A355" s="11" t="s">
        <v>28</v>
      </c>
      <c r="B355" s="11" t="s">
        <v>23</v>
      </c>
      <c r="C355" s="11" t="s">
        <v>5</v>
      </c>
      <c r="D355" s="11" t="s">
        <v>14</v>
      </c>
      <c r="E355" s="11" t="s">
        <v>20</v>
      </c>
      <c r="F355" s="11" t="s">
        <v>16</v>
      </c>
      <c r="G355" t="s">
        <v>55</v>
      </c>
    </row>
    <row r="356" spans="1:7" x14ac:dyDescent="0.55000000000000004">
      <c r="A356" s="11" t="s">
        <v>28</v>
      </c>
      <c r="B356" s="11" t="s">
        <v>23</v>
      </c>
      <c r="C356" s="11" t="s">
        <v>5</v>
      </c>
      <c r="D356" s="11" t="s">
        <v>14</v>
      </c>
      <c r="E356" s="11" t="s">
        <v>20</v>
      </c>
      <c r="F356" s="11" t="s">
        <v>18</v>
      </c>
      <c r="G356" t="s">
        <v>55</v>
      </c>
    </row>
    <row r="357" spans="1:7" x14ac:dyDescent="0.55000000000000004">
      <c r="A357" s="11" t="s">
        <v>28</v>
      </c>
      <c r="B357" s="11" t="s">
        <v>23</v>
      </c>
      <c r="C357" s="11" t="s">
        <v>5</v>
      </c>
      <c r="D357" s="11" t="s">
        <v>21</v>
      </c>
      <c r="E357" s="11" t="s">
        <v>15</v>
      </c>
      <c r="F357" s="11" t="s">
        <v>16</v>
      </c>
      <c r="G357" t="s">
        <v>55</v>
      </c>
    </row>
    <row r="358" spans="1:7" x14ac:dyDescent="0.55000000000000004">
      <c r="A358" s="11" t="s">
        <v>28</v>
      </c>
      <c r="B358" s="11" t="s">
        <v>23</v>
      </c>
      <c r="C358" s="11" t="s">
        <v>5</v>
      </c>
      <c r="D358" s="11" t="s">
        <v>21</v>
      </c>
      <c r="E358" s="11" t="s">
        <v>15</v>
      </c>
      <c r="F358" s="11" t="s">
        <v>18</v>
      </c>
      <c r="G358" t="s">
        <v>55</v>
      </c>
    </row>
    <row r="359" spans="1:7" x14ac:dyDescent="0.55000000000000004">
      <c r="A359" s="11" t="s">
        <v>28</v>
      </c>
      <c r="B359" s="11" t="s">
        <v>23</v>
      </c>
      <c r="C359" s="11" t="s">
        <v>5</v>
      </c>
      <c r="D359" s="11" t="s">
        <v>21</v>
      </c>
      <c r="E359" s="11" t="s">
        <v>19</v>
      </c>
      <c r="F359" s="11" t="s">
        <v>16</v>
      </c>
      <c r="G359" t="s">
        <v>55</v>
      </c>
    </row>
    <row r="360" spans="1:7" x14ac:dyDescent="0.55000000000000004">
      <c r="A360" s="11" t="s">
        <v>28</v>
      </c>
      <c r="B360" s="11" t="s">
        <v>23</v>
      </c>
      <c r="C360" s="11" t="s">
        <v>5</v>
      </c>
      <c r="D360" s="11" t="s">
        <v>21</v>
      </c>
      <c r="E360" s="11" t="s">
        <v>19</v>
      </c>
      <c r="F360" s="11" t="s">
        <v>18</v>
      </c>
      <c r="G360" t="s">
        <v>55</v>
      </c>
    </row>
    <row r="361" spans="1:7" x14ac:dyDescent="0.55000000000000004">
      <c r="A361" s="11" t="s">
        <v>28</v>
      </c>
      <c r="B361" s="11" t="s">
        <v>23</v>
      </c>
      <c r="C361" s="11" t="s">
        <v>5</v>
      </c>
      <c r="D361" s="11" t="s">
        <v>21</v>
      </c>
      <c r="E361" s="11" t="s">
        <v>20</v>
      </c>
      <c r="F361" s="11" t="s">
        <v>16</v>
      </c>
      <c r="G361">
        <v>10882.463186077643</v>
      </c>
    </row>
    <row r="362" spans="1:7" x14ac:dyDescent="0.55000000000000004">
      <c r="A362" s="11" t="s">
        <v>28</v>
      </c>
      <c r="B362" s="11" t="s">
        <v>23</v>
      </c>
      <c r="C362" s="11" t="s">
        <v>5</v>
      </c>
      <c r="D362" s="11" t="s">
        <v>21</v>
      </c>
      <c r="E362" s="11" t="s">
        <v>20</v>
      </c>
      <c r="F362" s="11" t="s">
        <v>18</v>
      </c>
      <c r="G362">
        <v>18882.463186077643</v>
      </c>
    </row>
    <row r="363" spans="1:7" x14ac:dyDescent="0.55000000000000004">
      <c r="A363" s="11" t="s">
        <v>28</v>
      </c>
      <c r="B363" s="11" t="s">
        <v>23</v>
      </c>
      <c r="C363" s="11" t="s">
        <v>6</v>
      </c>
      <c r="D363" s="11" t="s">
        <v>14</v>
      </c>
      <c r="E363" s="11" t="s">
        <v>15</v>
      </c>
      <c r="F363" s="11" t="s">
        <v>16</v>
      </c>
      <c r="G363">
        <v>12026.907630522091</v>
      </c>
    </row>
    <row r="364" spans="1:7" x14ac:dyDescent="0.55000000000000004">
      <c r="A364" s="11" t="s">
        <v>28</v>
      </c>
      <c r="B364" s="11" t="s">
        <v>23</v>
      </c>
      <c r="C364" s="11" t="s">
        <v>6</v>
      </c>
      <c r="D364" s="11" t="s">
        <v>14</v>
      </c>
      <c r="E364" s="11" t="s">
        <v>15</v>
      </c>
      <c r="F364" s="11" t="s">
        <v>18</v>
      </c>
      <c r="G364">
        <v>12026.907630522091</v>
      </c>
    </row>
    <row r="365" spans="1:7" x14ac:dyDescent="0.55000000000000004">
      <c r="A365" s="11" t="s">
        <v>28</v>
      </c>
      <c r="B365" s="11" t="s">
        <v>23</v>
      </c>
      <c r="C365" s="11" t="s">
        <v>6</v>
      </c>
      <c r="D365" s="11" t="s">
        <v>14</v>
      </c>
      <c r="E365" s="11" t="s">
        <v>19</v>
      </c>
      <c r="F365" s="11" t="s">
        <v>16</v>
      </c>
      <c r="G365">
        <v>12026.907630522091</v>
      </c>
    </row>
    <row r="366" spans="1:7" x14ac:dyDescent="0.55000000000000004">
      <c r="A366" s="11" t="s">
        <v>28</v>
      </c>
      <c r="B366" s="11" t="s">
        <v>23</v>
      </c>
      <c r="C366" s="11" t="s">
        <v>6</v>
      </c>
      <c r="D366" s="11" t="s">
        <v>14</v>
      </c>
      <c r="E366" s="11" t="s">
        <v>19</v>
      </c>
      <c r="F366" s="11" t="s">
        <v>18</v>
      </c>
      <c r="G366">
        <v>12026.907630522091</v>
      </c>
    </row>
    <row r="367" spans="1:7" x14ac:dyDescent="0.55000000000000004">
      <c r="A367" s="11" t="s">
        <v>28</v>
      </c>
      <c r="B367" s="11" t="s">
        <v>23</v>
      </c>
      <c r="C367" s="11" t="s">
        <v>6</v>
      </c>
      <c r="D367" s="11" t="s">
        <v>14</v>
      </c>
      <c r="E367" s="11" t="s">
        <v>20</v>
      </c>
      <c r="F367" s="11" t="s">
        <v>16</v>
      </c>
      <c r="G367">
        <v>12026.907630522091</v>
      </c>
    </row>
    <row r="368" spans="1:7" x14ac:dyDescent="0.55000000000000004">
      <c r="A368" s="11" t="s">
        <v>28</v>
      </c>
      <c r="B368" s="11" t="s">
        <v>23</v>
      </c>
      <c r="C368" s="11" t="s">
        <v>6</v>
      </c>
      <c r="D368" s="11" t="s">
        <v>14</v>
      </c>
      <c r="E368" s="11" t="s">
        <v>20</v>
      </c>
      <c r="F368" s="11" t="s">
        <v>18</v>
      </c>
      <c r="G368">
        <v>12026.907630522091</v>
      </c>
    </row>
    <row r="369" spans="1:7" x14ac:dyDescent="0.55000000000000004">
      <c r="A369" s="11" t="s">
        <v>28</v>
      </c>
      <c r="B369" s="11" t="s">
        <v>23</v>
      </c>
      <c r="C369" s="11" t="s">
        <v>6</v>
      </c>
      <c r="D369" s="11" t="s">
        <v>21</v>
      </c>
      <c r="E369" s="11" t="s">
        <v>15</v>
      </c>
      <c r="F369" s="11" t="s">
        <v>16</v>
      </c>
      <c r="G369" t="s">
        <v>55</v>
      </c>
    </row>
    <row r="370" spans="1:7" x14ac:dyDescent="0.55000000000000004">
      <c r="A370" s="11" t="s">
        <v>28</v>
      </c>
      <c r="B370" s="11" t="s">
        <v>23</v>
      </c>
      <c r="C370" s="11" t="s">
        <v>6</v>
      </c>
      <c r="D370" s="11" t="s">
        <v>21</v>
      </c>
      <c r="E370" s="11" t="s">
        <v>15</v>
      </c>
      <c r="F370" s="11" t="s">
        <v>18</v>
      </c>
      <c r="G370" t="s">
        <v>55</v>
      </c>
    </row>
    <row r="371" spans="1:7" x14ac:dyDescent="0.55000000000000004">
      <c r="A371" s="11" t="s">
        <v>28</v>
      </c>
      <c r="B371" s="11" t="s">
        <v>23</v>
      </c>
      <c r="C371" s="11" t="s">
        <v>6</v>
      </c>
      <c r="D371" s="11" t="s">
        <v>21</v>
      </c>
      <c r="E371" s="11" t="s">
        <v>19</v>
      </c>
      <c r="F371" s="11" t="s">
        <v>16</v>
      </c>
      <c r="G371" t="s">
        <v>55</v>
      </c>
    </row>
    <row r="372" spans="1:7" x14ac:dyDescent="0.55000000000000004">
      <c r="A372" s="11" t="s">
        <v>28</v>
      </c>
      <c r="B372" s="11" t="s">
        <v>23</v>
      </c>
      <c r="C372" s="11" t="s">
        <v>6</v>
      </c>
      <c r="D372" s="11" t="s">
        <v>21</v>
      </c>
      <c r="E372" s="11" t="s">
        <v>19</v>
      </c>
      <c r="F372" s="11" t="s">
        <v>18</v>
      </c>
      <c r="G372" t="s">
        <v>55</v>
      </c>
    </row>
    <row r="373" spans="1:7" x14ac:dyDescent="0.55000000000000004">
      <c r="A373" s="11" t="s">
        <v>28</v>
      </c>
      <c r="B373" s="11" t="s">
        <v>23</v>
      </c>
      <c r="C373" s="11" t="s">
        <v>6</v>
      </c>
      <c r="D373" s="11" t="s">
        <v>21</v>
      </c>
      <c r="E373" s="11" t="s">
        <v>20</v>
      </c>
      <c r="F373" s="11" t="s">
        <v>16</v>
      </c>
      <c r="G373">
        <v>11026.907630522091</v>
      </c>
    </row>
    <row r="374" spans="1:7" x14ac:dyDescent="0.55000000000000004">
      <c r="A374" s="11" t="s">
        <v>28</v>
      </c>
      <c r="B374" s="11" t="s">
        <v>23</v>
      </c>
      <c r="C374" s="11" t="s">
        <v>6</v>
      </c>
      <c r="D374" s="11" t="s">
        <v>21</v>
      </c>
      <c r="E374" s="11" t="s">
        <v>20</v>
      </c>
      <c r="F374" s="11" t="s">
        <v>18</v>
      </c>
      <c r="G374">
        <v>19026.907630522091</v>
      </c>
    </row>
    <row r="375" spans="1:7" x14ac:dyDescent="0.55000000000000004">
      <c r="A375" s="11" t="s">
        <v>28</v>
      </c>
      <c r="B375" s="11" t="s">
        <v>23</v>
      </c>
      <c r="C375" s="11" t="s">
        <v>7</v>
      </c>
      <c r="D375" s="11" t="s">
        <v>14</v>
      </c>
      <c r="E375" s="11" t="s">
        <v>15</v>
      </c>
      <c r="F375" s="11" t="s">
        <v>16</v>
      </c>
      <c r="G375">
        <v>12171.352074966533</v>
      </c>
    </row>
    <row r="376" spans="1:7" x14ac:dyDescent="0.55000000000000004">
      <c r="A376" s="11" t="s">
        <v>28</v>
      </c>
      <c r="B376" s="11" t="s">
        <v>23</v>
      </c>
      <c r="C376" s="11" t="s">
        <v>7</v>
      </c>
      <c r="D376" s="11" t="s">
        <v>14</v>
      </c>
      <c r="E376" s="11" t="s">
        <v>15</v>
      </c>
      <c r="F376" s="11" t="s">
        <v>18</v>
      </c>
      <c r="G376">
        <v>12171.352074966533</v>
      </c>
    </row>
    <row r="377" spans="1:7" x14ac:dyDescent="0.55000000000000004">
      <c r="A377" s="11" t="s">
        <v>28</v>
      </c>
      <c r="B377" s="11" t="s">
        <v>23</v>
      </c>
      <c r="C377" s="11" t="s">
        <v>7</v>
      </c>
      <c r="D377" s="11" t="s">
        <v>14</v>
      </c>
      <c r="E377" s="11" t="s">
        <v>19</v>
      </c>
      <c r="F377" s="11" t="s">
        <v>16</v>
      </c>
      <c r="G377">
        <v>12171.352074966533</v>
      </c>
    </row>
    <row r="378" spans="1:7" x14ac:dyDescent="0.55000000000000004">
      <c r="A378" s="11" t="s">
        <v>28</v>
      </c>
      <c r="B378" s="11" t="s">
        <v>23</v>
      </c>
      <c r="C378" s="11" t="s">
        <v>7</v>
      </c>
      <c r="D378" s="11" t="s">
        <v>14</v>
      </c>
      <c r="E378" s="11" t="s">
        <v>19</v>
      </c>
      <c r="F378" s="11" t="s">
        <v>18</v>
      </c>
      <c r="G378">
        <v>12171.352074966533</v>
      </c>
    </row>
    <row r="379" spans="1:7" x14ac:dyDescent="0.55000000000000004">
      <c r="A379" s="11" t="s">
        <v>28</v>
      </c>
      <c r="B379" s="11" t="s">
        <v>23</v>
      </c>
      <c r="C379" s="11" t="s">
        <v>7</v>
      </c>
      <c r="D379" s="11" t="s">
        <v>14</v>
      </c>
      <c r="E379" s="11" t="s">
        <v>20</v>
      </c>
      <c r="F379" s="11" t="s">
        <v>16</v>
      </c>
      <c r="G379">
        <v>12171.352074966533</v>
      </c>
    </row>
    <row r="380" spans="1:7" x14ac:dyDescent="0.55000000000000004">
      <c r="A380" s="11" t="s">
        <v>28</v>
      </c>
      <c r="B380" s="11" t="s">
        <v>23</v>
      </c>
      <c r="C380" s="11" t="s">
        <v>7</v>
      </c>
      <c r="D380" s="11" t="s">
        <v>14</v>
      </c>
      <c r="E380" s="11" t="s">
        <v>20</v>
      </c>
      <c r="F380" s="11" t="s">
        <v>18</v>
      </c>
      <c r="G380">
        <v>12171.352074966533</v>
      </c>
    </row>
    <row r="381" spans="1:7" x14ac:dyDescent="0.55000000000000004">
      <c r="A381" s="11" t="s">
        <v>28</v>
      </c>
      <c r="B381" s="11" t="s">
        <v>23</v>
      </c>
      <c r="C381" s="11" t="s">
        <v>7</v>
      </c>
      <c r="D381" s="11" t="s">
        <v>21</v>
      </c>
      <c r="E381" s="11" t="s">
        <v>15</v>
      </c>
      <c r="F381" s="11" t="s">
        <v>16</v>
      </c>
      <c r="G381" t="s">
        <v>55</v>
      </c>
    </row>
    <row r="382" spans="1:7" x14ac:dyDescent="0.55000000000000004">
      <c r="A382" s="11" t="s">
        <v>28</v>
      </c>
      <c r="B382" s="11" t="s">
        <v>23</v>
      </c>
      <c r="C382" s="11" t="s">
        <v>7</v>
      </c>
      <c r="D382" s="11" t="s">
        <v>21</v>
      </c>
      <c r="E382" s="11" t="s">
        <v>15</v>
      </c>
      <c r="F382" s="11" t="s">
        <v>18</v>
      </c>
      <c r="G382" t="s">
        <v>55</v>
      </c>
    </row>
    <row r="383" spans="1:7" x14ac:dyDescent="0.55000000000000004">
      <c r="A383" s="11" t="s">
        <v>28</v>
      </c>
      <c r="B383" s="11" t="s">
        <v>23</v>
      </c>
      <c r="C383" s="11" t="s">
        <v>7</v>
      </c>
      <c r="D383" s="11" t="s">
        <v>21</v>
      </c>
      <c r="E383" s="11" t="s">
        <v>19</v>
      </c>
      <c r="F383" s="11" t="s">
        <v>16</v>
      </c>
      <c r="G383" t="s">
        <v>55</v>
      </c>
    </row>
    <row r="384" spans="1:7" x14ac:dyDescent="0.55000000000000004">
      <c r="A384" s="11" t="s">
        <v>28</v>
      </c>
      <c r="B384" s="11" t="s">
        <v>23</v>
      </c>
      <c r="C384" s="11" t="s">
        <v>7</v>
      </c>
      <c r="D384" s="11" t="s">
        <v>21</v>
      </c>
      <c r="E384" s="11" t="s">
        <v>19</v>
      </c>
      <c r="F384" s="11" t="s">
        <v>18</v>
      </c>
      <c r="G384" t="s">
        <v>55</v>
      </c>
    </row>
    <row r="385" spans="1:7" x14ac:dyDescent="0.55000000000000004">
      <c r="A385" s="11" t="s">
        <v>28</v>
      </c>
      <c r="B385" s="11" t="s">
        <v>23</v>
      </c>
      <c r="C385" s="11" t="s">
        <v>7</v>
      </c>
      <c r="D385" s="11" t="s">
        <v>21</v>
      </c>
      <c r="E385" s="11" t="s">
        <v>20</v>
      </c>
      <c r="F385" s="11" t="s">
        <v>16</v>
      </c>
      <c r="G385">
        <v>11171.352074966533</v>
      </c>
    </row>
    <row r="386" spans="1:7" x14ac:dyDescent="0.55000000000000004">
      <c r="A386" s="11" t="s">
        <v>28</v>
      </c>
      <c r="B386" s="11" t="s">
        <v>23</v>
      </c>
      <c r="C386" s="11" t="s">
        <v>7</v>
      </c>
      <c r="D386" s="11" t="s">
        <v>21</v>
      </c>
      <c r="E386" s="11" t="s">
        <v>20</v>
      </c>
      <c r="F386" s="11" t="s">
        <v>18</v>
      </c>
      <c r="G386">
        <v>19171.352074966533</v>
      </c>
    </row>
    <row r="387" spans="1:7" x14ac:dyDescent="0.55000000000000004">
      <c r="A387" s="11" t="s">
        <v>28</v>
      </c>
      <c r="B387" s="11" t="s">
        <v>23</v>
      </c>
      <c r="C387" s="11" t="s">
        <v>8</v>
      </c>
      <c r="D387" s="11" t="s">
        <v>14</v>
      </c>
      <c r="E387" s="11" t="s">
        <v>15</v>
      </c>
      <c r="F387" s="11" t="s">
        <v>16</v>
      </c>
      <c r="G387">
        <v>12893.574297188756</v>
      </c>
    </row>
    <row r="388" spans="1:7" x14ac:dyDescent="0.55000000000000004">
      <c r="A388" s="11" t="s">
        <v>28</v>
      </c>
      <c r="B388" s="11" t="s">
        <v>23</v>
      </c>
      <c r="C388" s="11" t="s">
        <v>8</v>
      </c>
      <c r="D388" s="11" t="s">
        <v>14</v>
      </c>
      <c r="E388" s="11" t="s">
        <v>15</v>
      </c>
      <c r="F388" s="11" t="s">
        <v>18</v>
      </c>
      <c r="G388">
        <v>12893.574297188756</v>
      </c>
    </row>
    <row r="389" spans="1:7" x14ac:dyDescent="0.55000000000000004">
      <c r="A389" s="11" t="s">
        <v>28</v>
      </c>
      <c r="B389" s="11" t="s">
        <v>23</v>
      </c>
      <c r="C389" s="11" t="s">
        <v>8</v>
      </c>
      <c r="D389" s="11" t="s">
        <v>14</v>
      </c>
      <c r="E389" s="11" t="s">
        <v>19</v>
      </c>
      <c r="F389" s="11" t="s">
        <v>16</v>
      </c>
      <c r="G389">
        <v>12893.574297188756</v>
      </c>
    </row>
    <row r="390" spans="1:7" x14ac:dyDescent="0.55000000000000004">
      <c r="A390" s="11" t="s">
        <v>28</v>
      </c>
      <c r="B390" s="11" t="s">
        <v>23</v>
      </c>
      <c r="C390" s="11" t="s">
        <v>8</v>
      </c>
      <c r="D390" s="11" t="s">
        <v>14</v>
      </c>
      <c r="E390" s="11" t="s">
        <v>19</v>
      </c>
      <c r="F390" s="11" t="s">
        <v>18</v>
      </c>
      <c r="G390">
        <v>12893.574297188756</v>
      </c>
    </row>
    <row r="391" spans="1:7" x14ac:dyDescent="0.55000000000000004">
      <c r="A391" s="11" t="s">
        <v>28</v>
      </c>
      <c r="B391" s="11" t="s">
        <v>23</v>
      </c>
      <c r="C391" s="11" t="s">
        <v>8</v>
      </c>
      <c r="D391" s="11" t="s">
        <v>14</v>
      </c>
      <c r="E391" s="11" t="s">
        <v>20</v>
      </c>
      <c r="F391" s="11" t="s">
        <v>16</v>
      </c>
      <c r="G391">
        <v>12893.574297188756</v>
      </c>
    </row>
    <row r="392" spans="1:7" x14ac:dyDescent="0.55000000000000004">
      <c r="A392" s="11" t="s">
        <v>28</v>
      </c>
      <c r="B392" s="11" t="s">
        <v>23</v>
      </c>
      <c r="C392" s="11" t="s">
        <v>8</v>
      </c>
      <c r="D392" s="11" t="s">
        <v>14</v>
      </c>
      <c r="E392" s="11" t="s">
        <v>20</v>
      </c>
      <c r="F392" s="11" t="s">
        <v>18</v>
      </c>
      <c r="G392">
        <v>12893.574297188756</v>
      </c>
    </row>
    <row r="393" spans="1:7" x14ac:dyDescent="0.55000000000000004">
      <c r="A393" s="11" t="s">
        <v>28</v>
      </c>
      <c r="B393" s="11" t="s">
        <v>23</v>
      </c>
      <c r="C393" s="11" t="s">
        <v>8</v>
      </c>
      <c r="D393" s="11" t="s">
        <v>21</v>
      </c>
      <c r="E393" s="11" t="s">
        <v>15</v>
      </c>
      <c r="F393" s="11" t="s">
        <v>16</v>
      </c>
      <c r="G393" t="s">
        <v>55</v>
      </c>
    </row>
    <row r="394" spans="1:7" x14ac:dyDescent="0.55000000000000004">
      <c r="A394" s="11" t="s">
        <v>28</v>
      </c>
      <c r="B394" s="11" t="s">
        <v>23</v>
      </c>
      <c r="C394" s="11" t="s">
        <v>8</v>
      </c>
      <c r="D394" s="11" t="s">
        <v>21</v>
      </c>
      <c r="E394" s="11" t="s">
        <v>15</v>
      </c>
      <c r="F394" s="11" t="s">
        <v>18</v>
      </c>
      <c r="G394" t="s">
        <v>55</v>
      </c>
    </row>
    <row r="395" spans="1:7" x14ac:dyDescent="0.55000000000000004">
      <c r="A395" s="11" t="s">
        <v>28</v>
      </c>
      <c r="B395" s="11" t="s">
        <v>23</v>
      </c>
      <c r="C395" s="11" t="s">
        <v>8</v>
      </c>
      <c r="D395" s="11" t="s">
        <v>21</v>
      </c>
      <c r="E395" s="11" t="s">
        <v>19</v>
      </c>
      <c r="F395" s="11" t="s">
        <v>16</v>
      </c>
      <c r="G395" t="s">
        <v>55</v>
      </c>
    </row>
    <row r="396" spans="1:7" x14ac:dyDescent="0.55000000000000004">
      <c r="A396" s="11" t="s">
        <v>28</v>
      </c>
      <c r="B396" s="11" t="s">
        <v>23</v>
      </c>
      <c r="C396" s="11" t="s">
        <v>8</v>
      </c>
      <c r="D396" s="11" t="s">
        <v>21</v>
      </c>
      <c r="E396" s="11" t="s">
        <v>19</v>
      </c>
      <c r="F396" s="11" t="s">
        <v>18</v>
      </c>
      <c r="G396" t="s">
        <v>55</v>
      </c>
    </row>
    <row r="397" spans="1:7" x14ac:dyDescent="0.55000000000000004">
      <c r="A397" s="11" t="s">
        <v>28</v>
      </c>
      <c r="B397" s="11" t="s">
        <v>23</v>
      </c>
      <c r="C397" s="11" t="s">
        <v>8</v>
      </c>
      <c r="D397" s="11" t="s">
        <v>21</v>
      </c>
      <c r="E397" s="11" t="s">
        <v>20</v>
      </c>
      <c r="F397" s="11" t="s">
        <v>16</v>
      </c>
      <c r="G397">
        <v>11893.574297188756</v>
      </c>
    </row>
    <row r="398" spans="1:7" x14ac:dyDescent="0.55000000000000004">
      <c r="A398" s="11" t="s">
        <v>28</v>
      </c>
      <c r="B398" s="11" t="s">
        <v>23</v>
      </c>
      <c r="C398" s="11" t="s">
        <v>8</v>
      </c>
      <c r="D398" s="11" t="s">
        <v>21</v>
      </c>
      <c r="E398" s="11" t="s">
        <v>20</v>
      </c>
      <c r="F398" s="11" t="s">
        <v>18</v>
      </c>
      <c r="G398">
        <v>19893.574297188756</v>
      </c>
    </row>
    <row r="399" spans="1:7" x14ac:dyDescent="0.55000000000000004">
      <c r="A399" s="11" t="s">
        <v>28</v>
      </c>
      <c r="B399" s="11" t="s">
        <v>23</v>
      </c>
      <c r="C399" s="11" t="s">
        <v>9</v>
      </c>
      <c r="D399" s="11" t="s">
        <v>14</v>
      </c>
      <c r="E399" s="11" t="s">
        <v>15</v>
      </c>
      <c r="F399" s="11" t="s">
        <v>16</v>
      </c>
      <c r="G399">
        <v>13615.796519410978</v>
      </c>
    </row>
    <row r="400" spans="1:7" x14ac:dyDescent="0.55000000000000004">
      <c r="A400" s="11" t="s">
        <v>28</v>
      </c>
      <c r="B400" s="11" t="s">
        <v>23</v>
      </c>
      <c r="C400" s="11" t="s">
        <v>9</v>
      </c>
      <c r="D400" s="11" t="s">
        <v>14</v>
      </c>
      <c r="E400" s="11" t="s">
        <v>15</v>
      </c>
      <c r="F400" s="11" t="s">
        <v>18</v>
      </c>
      <c r="G400">
        <v>13615.796519410978</v>
      </c>
    </row>
    <row r="401" spans="1:7" x14ac:dyDescent="0.55000000000000004">
      <c r="A401" s="11" t="s">
        <v>28</v>
      </c>
      <c r="B401" s="11" t="s">
        <v>23</v>
      </c>
      <c r="C401" s="11" t="s">
        <v>9</v>
      </c>
      <c r="D401" s="11" t="s">
        <v>14</v>
      </c>
      <c r="E401" s="11" t="s">
        <v>19</v>
      </c>
      <c r="F401" s="11" t="s">
        <v>16</v>
      </c>
      <c r="G401">
        <v>13615.796519410978</v>
      </c>
    </row>
    <row r="402" spans="1:7" x14ac:dyDescent="0.55000000000000004">
      <c r="A402" s="11" t="s">
        <v>28</v>
      </c>
      <c r="B402" s="11" t="s">
        <v>23</v>
      </c>
      <c r="C402" s="11" t="s">
        <v>9</v>
      </c>
      <c r="D402" s="11" t="s">
        <v>14</v>
      </c>
      <c r="E402" s="11" t="s">
        <v>19</v>
      </c>
      <c r="F402" s="11" t="s">
        <v>18</v>
      </c>
      <c r="G402">
        <v>13615.796519410978</v>
      </c>
    </row>
    <row r="403" spans="1:7" x14ac:dyDescent="0.55000000000000004">
      <c r="A403" s="11" t="s">
        <v>28</v>
      </c>
      <c r="B403" s="11" t="s">
        <v>23</v>
      </c>
      <c r="C403" s="11" t="s">
        <v>9</v>
      </c>
      <c r="D403" s="11" t="s">
        <v>14</v>
      </c>
      <c r="E403" s="11" t="s">
        <v>20</v>
      </c>
      <c r="F403" s="11" t="s">
        <v>16</v>
      </c>
      <c r="G403">
        <v>13615.796519410975</v>
      </c>
    </row>
    <row r="404" spans="1:7" x14ac:dyDescent="0.55000000000000004">
      <c r="A404" s="11" t="s">
        <v>28</v>
      </c>
      <c r="B404" s="11" t="s">
        <v>23</v>
      </c>
      <c r="C404" s="11" t="s">
        <v>9</v>
      </c>
      <c r="D404" s="11" t="s">
        <v>14</v>
      </c>
      <c r="E404" s="11" t="s">
        <v>20</v>
      </c>
      <c r="F404" s="11" t="s">
        <v>18</v>
      </c>
      <c r="G404">
        <v>13615.796519410975</v>
      </c>
    </row>
    <row r="405" spans="1:7" x14ac:dyDescent="0.55000000000000004">
      <c r="A405" s="11" t="s">
        <v>28</v>
      </c>
      <c r="B405" s="11" t="s">
        <v>23</v>
      </c>
      <c r="C405" s="11" t="s">
        <v>9</v>
      </c>
      <c r="D405" s="11" t="s">
        <v>21</v>
      </c>
      <c r="E405" s="11" t="s">
        <v>15</v>
      </c>
      <c r="F405" s="11" t="s">
        <v>16</v>
      </c>
      <c r="G405" t="s">
        <v>55</v>
      </c>
    </row>
    <row r="406" spans="1:7" x14ac:dyDescent="0.55000000000000004">
      <c r="A406" s="11" t="s">
        <v>28</v>
      </c>
      <c r="B406" s="11" t="s">
        <v>23</v>
      </c>
      <c r="C406" s="11" t="s">
        <v>9</v>
      </c>
      <c r="D406" s="11" t="s">
        <v>21</v>
      </c>
      <c r="E406" s="11" t="s">
        <v>15</v>
      </c>
      <c r="F406" s="11" t="s">
        <v>18</v>
      </c>
      <c r="G406" t="s">
        <v>55</v>
      </c>
    </row>
    <row r="407" spans="1:7" x14ac:dyDescent="0.55000000000000004">
      <c r="A407" s="11" t="s">
        <v>28</v>
      </c>
      <c r="B407" s="11" t="s">
        <v>23</v>
      </c>
      <c r="C407" s="11" t="s">
        <v>9</v>
      </c>
      <c r="D407" s="11" t="s">
        <v>21</v>
      </c>
      <c r="E407" s="11" t="s">
        <v>19</v>
      </c>
      <c r="F407" s="11" t="s">
        <v>16</v>
      </c>
      <c r="G407" t="s">
        <v>55</v>
      </c>
    </row>
    <row r="408" spans="1:7" x14ac:dyDescent="0.55000000000000004">
      <c r="A408" s="11" t="s">
        <v>28</v>
      </c>
      <c r="B408" s="11" t="s">
        <v>23</v>
      </c>
      <c r="C408" s="11" t="s">
        <v>9</v>
      </c>
      <c r="D408" s="11" t="s">
        <v>21</v>
      </c>
      <c r="E408" s="11" t="s">
        <v>19</v>
      </c>
      <c r="F408" s="11" t="s">
        <v>18</v>
      </c>
      <c r="G408" t="s">
        <v>55</v>
      </c>
    </row>
    <row r="409" spans="1:7" x14ac:dyDescent="0.55000000000000004">
      <c r="A409" s="11" t="s">
        <v>28</v>
      </c>
      <c r="B409" s="11" t="s">
        <v>23</v>
      </c>
      <c r="C409" s="11" t="s">
        <v>9</v>
      </c>
      <c r="D409" s="11" t="s">
        <v>21</v>
      </c>
      <c r="E409" s="11" t="s">
        <v>20</v>
      </c>
      <c r="F409" s="11" t="s">
        <v>16</v>
      </c>
      <c r="G409">
        <v>12615.796519410978</v>
      </c>
    </row>
    <row r="410" spans="1:7" x14ac:dyDescent="0.55000000000000004">
      <c r="A410" s="11" t="s">
        <v>28</v>
      </c>
      <c r="B410" s="11" t="s">
        <v>23</v>
      </c>
      <c r="C410" s="11" t="s">
        <v>9</v>
      </c>
      <c r="D410" s="11" t="s">
        <v>21</v>
      </c>
      <c r="E410" s="11" t="s">
        <v>20</v>
      </c>
      <c r="F410" s="11" t="s">
        <v>18</v>
      </c>
      <c r="G410">
        <v>20615.796519410978</v>
      </c>
    </row>
    <row r="411" spans="1:7" x14ac:dyDescent="0.55000000000000004">
      <c r="A411" s="11" t="s">
        <v>28</v>
      </c>
      <c r="B411" s="11" t="s">
        <v>23</v>
      </c>
      <c r="C411" s="11" t="s">
        <v>10</v>
      </c>
      <c r="D411" s="11" t="s">
        <v>14</v>
      </c>
      <c r="E411" s="11" t="s">
        <v>15</v>
      </c>
      <c r="F411" s="11" t="s">
        <v>16</v>
      </c>
      <c r="G411">
        <v>14338.018741633196</v>
      </c>
    </row>
    <row r="412" spans="1:7" x14ac:dyDescent="0.55000000000000004">
      <c r="A412" s="11" t="s">
        <v>28</v>
      </c>
      <c r="B412" s="11" t="s">
        <v>23</v>
      </c>
      <c r="C412" s="11" t="s">
        <v>10</v>
      </c>
      <c r="D412" s="11" t="s">
        <v>14</v>
      </c>
      <c r="E412" s="11" t="s">
        <v>15</v>
      </c>
      <c r="F412" s="11" t="s">
        <v>18</v>
      </c>
      <c r="G412">
        <v>14338.018741633196</v>
      </c>
    </row>
    <row r="413" spans="1:7" x14ac:dyDescent="0.55000000000000004">
      <c r="A413" s="11" t="s">
        <v>28</v>
      </c>
      <c r="B413" s="11" t="s">
        <v>23</v>
      </c>
      <c r="C413" s="11" t="s">
        <v>10</v>
      </c>
      <c r="D413" s="11" t="s">
        <v>14</v>
      </c>
      <c r="E413" s="11" t="s">
        <v>19</v>
      </c>
      <c r="F413" s="11" t="s">
        <v>16</v>
      </c>
      <c r="G413">
        <v>14338.018741633196</v>
      </c>
    </row>
    <row r="414" spans="1:7" x14ac:dyDescent="0.55000000000000004">
      <c r="A414" s="11" t="s">
        <v>28</v>
      </c>
      <c r="B414" s="11" t="s">
        <v>23</v>
      </c>
      <c r="C414" s="11" t="s">
        <v>10</v>
      </c>
      <c r="D414" s="11" t="s">
        <v>14</v>
      </c>
      <c r="E414" s="11" t="s">
        <v>19</v>
      </c>
      <c r="F414" s="11" t="s">
        <v>18</v>
      </c>
      <c r="G414">
        <v>14338.018741633196</v>
      </c>
    </row>
    <row r="415" spans="1:7" x14ac:dyDescent="0.55000000000000004">
      <c r="A415" s="11" t="s">
        <v>28</v>
      </c>
      <c r="B415" s="11" t="s">
        <v>23</v>
      </c>
      <c r="C415" s="11" t="s">
        <v>10</v>
      </c>
      <c r="D415" s="11" t="s">
        <v>14</v>
      </c>
      <c r="E415" s="11" t="s">
        <v>20</v>
      </c>
      <c r="F415" s="11" t="s">
        <v>16</v>
      </c>
      <c r="G415">
        <v>14338.018741633194</v>
      </c>
    </row>
    <row r="416" spans="1:7" x14ac:dyDescent="0.55000000000000004">
      <c r="A416" s="11" t="s">
        <v>28</v>
      </c>
      <c r="B416" s="11" t="s">
        <v>23</v>
      </c>
      <c r="C416" s="11" t="s">
        <v>10</v>
      </c>
      <c r="D416" s="11" t="s">
        <v>14</v>
      </c>
      <c r="E416" s="11" t="s">
        <v>20</v>
      </c>
      <c r="F416" s="11" t="s">
        <v>18</v>
      </c>
      <c r="G416">
        <v>14338.018741633194</v>
      </c>
    </row>
    <row r="417" spans="1:7" x14ac:dyDescent="0.55000000000000004">
      <c r="A417" s="11" t="s">
        <v>28</v>
      </c>
      <c r="B417" s="11" t="s">
        <v>23</v>
      </c>
      <c r="C417" s="11" t="s">
        <v>10</v>
      </c>
      <c r="D417" s="11" t="s">
        <v>21</v>
      </c>
      <c r="E417" s="11" t="s">
        <v>15</v>
      </c>
      <c r="F417" s="11" t="s">
        <v>16</v>
      </c>
      <c r="G417" t="s">
        <v>55</v>
      </c>
    </row>
    <row r="418" spans="1:7" x14ac:dyDescent="0.55000000000000004">
      <c r="A418" s="11" t="s">
        <v>28</v>
      </c>
      <c r="B418" s="11" t="s">
        <v>23</v>
      </c>
      <c r="C418" s="11" t="s">
        <v>10</v>
      </c>
      <c r="D418" s="11" t="s">
        <v>21</v>
      </c>
      <c r="E418" s="11" t="s">
        <v>15</v>
      </c>
      <c r="F418" s="11" t="s">
        <v>18</v>
      </c>
      <c r="G418" t="s">
        <v>55</v>
      </c>
    </row>
    <row r="419" spans="1:7" x14ac:dyDescent="0.55000000000000004">
      <c r="A419" s="11" t="s">
        <v>28</v>
      </c>
      <c r="B419" s="11" t="s">
        <v>23</v>
      </c>
      <c r="C419" s="11" t="s">
        <v>10</v>
      </c>
      <c r="D419" s="11" t="s">
        <v>21</v>
      </c>
      <c r="E419" s="11" t="s">
        <v>19</v>
      </c>
      <c r="F419" s="11" t="s">
        <v>16</v>
      </c>
      <c r="G419" t="s">
        <v>55</v>
      </c>
    </row>
    <row r="420" spans="1:7" x14ac:dyDescent="0.55000000000000004">
      <c r="A420" s="11" t="s">
        <v>28</v>
      </c>
      <c r="B420" s="11" t="s">
        <v>23</v>
      </c>
      <c r="C420" s="11" t="s">
        <v>10</v>
      </c>
      <c r="D420" s="11" t="s">
        <v>21</v>
      </c>
      <c r="E420" s="11" t="s">
        <v>19</v>
      </c>
      <c r="F420" s="11" t="s">
        <v>18</v>
      </c>
      <c r="G420" t="s">
        <v>55</v>
      </c>
    </row>
    <row r="421" spans="1:7" x14ac:dyDescent="0.55000000000000004">
      <c r="A421" s="11" t="s">
        <v>28</v>
      </c>
      <c r="B421" s="11" t="s">
        <v>23</v>
      </c>
      <c r="C421" s="11" t="s">
        <v>10</v>
      </c>
      <c r="D421" s="11" t="s">
        <v>21</v>
      </c>
      <c r="E421" s="11" t="s">
        <v>20</v>
      </c>
      <c r="F421" s="11" t="s">
        <v>16</v>
      </c>
      <c r="G421">
        <v>13338.018741633196</v>
      </c>
    </row>
    <row r="422" spans="1:7" x14ac:dyDescent="0.55000000000000004">
      <c r="A422" s="11" t="s">
        <v>28</v>
      </c>
      <c r="B422" s="11" t="s">
        <v>23</v>
      </c>
      <c r="C422" s="11" t="s">
        <v>10</v>
      </c>
      <c r="D422" s="11" t="s">
        <v>21</v>
      </c>
      <c r="E422" s="11" t="s">
        <v>20</v>
      </c>
      <c r="F422" s="11" t="s">
        <v>18</v>
      </c>
      <c r="G422">
        <v>21338.018741633197</v>
      </c>
    </row>
    <row r="423" spans="1:7" x14ac:dyDescent="0.55000000000000004">
      <c r="A423" s="11" t="s">
        <v>28</v>
      </c>
      <c r="B423" s="11" t="s">
        <v>23</v>
      </c>
      <c r="C423" s="11" t="s">
        <v>11</v>
      </c>
      <c r="D423" s="11" t="s">
        <v>14</v>
      </c>
      <c r="E423" s="11" t="s">
        <v>15</v>
      </c>
      <c r="F423" s="11" t="s">
        <v>16</v>
      </c>
      <c r="G423">
        <v>15060.24096385542</v>
      </c>
    </row>
    <row r="424" spans="1:7" x14ac:dyDescent="0.55000000000000004">
      <c r="A424" s="11" t="s">
        <v>28</v>
      </c>
      <c r="B424" s="11" t="s">
        <v>23</v>
      </c>
      <c r="C424" s="11" t="s">
        <v>11</v>
      </c>
      <c r="D424" s="11" t="s">
        <v>14</v>
      </c>
      <c r="E424" s="11" t="s">
        <v>15</v>
      </c>
      <c r="F424" s="11" t="s">
        <v>18</v>
      </c>
      <c r="G424">
        <v>15060.24096385542</v>
      </c>
    </row>
    <row r="425" spans="1:7" x14ac:dyDescent="0.55000000000000004">
      <c r="A425" s="11" t="s">
        <v>28</v>
      </c>
      <c r="B425" s="11" t="s">
        <v>23</v>
      </c>
      <c r="C425" s="11" t="s">
        <v>11</v>
      </c>
      <c r="D425" s="11" t="s">
        <v>14</v>
      </c>
      <c r="E425" s="11" t="s">
        <v>19</v>
      </c>
      <c r="F425" s="11" t="s">
        <v>16</v>
      </c>
      <c r="G425">
        <v>15060.24096385542</v>
      </c>
    </row>
    <row r="426" spans="1:7" x14ac:dyDescent="0.55000000000000004">
      <c r="A426" s="11" t="s">
        <v>28</v>
      </c>
      <c r="B426" s="11" t="s">
        <v>23</v>
      </c>
      <c r="C426" s="11" t="s">
        <v>11</v>
      </c>
      <c r="D426" s="11" t="s">
        <v>14</v>
      </c>
      <c r="E426" s="11" t="s">
        <v>19</v>
      </c>
      <c r="F426" s="11" t="s">
        <v>18</v>
      </c>
      <c r="G426">
        <v>15060.24096385542</v>
      </c>
    </row>
    <row r="427" spans="1:7" x14ac:dyDescent="0.55000000000000004">
      <c r="A427" s="11" t="s">
        <v>28</v>
      </c>
      <c r="B427" s="11" t="s">
        <v>23</v>
      </c>
      <c r="C427" s="11" t="s">
        <v>11</v>
      </c>
      <c r="D427" s="11" t="s">
        <v>14</v>
      </c>
      <c r="E427" s="11" t="s">
        <v>20</v>
      </c>
      <c r="F427" s="11" t="s">
        <v>16</v>
      </c>
      <c r="G427">
        <v>15060.240963855424</v>
      </c>
    </row>
    <row r="428" spans="1:7" x14ac:dyDescent="0.55000000000000004">
      <c r="A428" s="11" t="s">
        <v>28</v>
      </c>
      <c r="B428" s="11" t="s">
        <v>23</v>
      </c>
      <c r="C428" s="11" t="s">
        <v>11</v>
      </c>
      <c r="D428" s="11" t="s">
        <v>14</v>
      </c>
      <c r="E428" s="11" t="s">
        <v>20</v>
      </c>
      <c r="F428" s="11" t="s">
        <v>18</v>
      </c>
      <c r="G428">
        <v>15060.240963855424</v>
      </c>
    </row>
    <row r="429" spans="1:7" x14ac:dyDescent="0.55000000000000004">
      <c r="A429" s="11" t="s">
        <v>28</v>
      </c>
      <c r="B429" s="11" t="s">
        <v>23</v>
      </c>
      <c r="C429" s="11" t="s">
        <v>11</v>
      </c>
      <c r="D429" s="11" t="s">
        <v>21</v>
      </c>
      <c r="E429" s="11" t="s">
        <v>15</v>
      </c>
      <c r="F429" s="11" t="s">
        <v>16</v>
      </c>
      <c r="G429" t="s">
        <v>55</v>
      </c>
    </row>
    <row r="430" spans="1:7" x14ac:dyDescent="0.55000000000000004">
      <c r="A430" s="11" t="s">
        <v>28</v>
      </c>
      <c r="B430" s="11" t="s">
        <v>23</v>
      </c>
      <c r="C430" s="11" t="s">
        <v>11</v>
      </c>
      <c r="D430" s="11" t="s">
        <v>21</v>
      </c>
      <c r="E430" s="11" t="s">
        <v>15</v>
      </c>
      <c r="F430" s="11" t="s">
        <v>18</v>
      </c>
      <c r="G430" t="s">
        <v>55</v>
      </c>
    </row>
    <row r="431" spans="1:7" x14ac:dyDescent="0.55000000000000004">
      <c r="A431" s="11" t="s">
        <v>28</v>
      </c>
      <c r="B431" s="11" t="s">
        <v>23</v>
      </c>
      <c r="C431" s="11" t="s">
        <v>11</v>
      </c>
      <c r="D431" s="11" t="s">
        <v>21</v>
      </c>
      <c r="E431" s="11" t="s">
        <v>19</v>
      </c>
      <c r="F431" s="11" t="s">
        <v>16</v>
      </c>
      <c r="G431" t="s">
        <v>55</v>
      </c>
    </row>
    <row r="432" spans="1:7" x14ac:dyDescent="0.55000000000000004">
      <c r="A432" s="11" t="s">
        <v>28</v>
      </c>
      <c r="B432" s="11" t="s">
        <v>23</v>
      </c>
      <c r="C432" s="11" t="s">
        <v>11</v>
      </c>
      <c r="D432" s="11" t="s">
        <v>21</v>
      </c>
      <c r="E432" s="11" t="s">
        <v>19</v>
      </c>
      <c r="F432" s="11" t="s">
        <v>18</v>
      </c>
      <c r="G432" t="s">
        <v>55</v>
      </c>
    </row>
    <row r="433" spans="1:7" x14ac:dyDescent="0.55000000000000004">
      <c r="A433" s="11" t="s">
        <v>28</v>
      </c>
      <c r="B433" s="11" t="s">
        <v>23</v>
      </c>
      <c r="C433" s="11" t="s">
        <v>11</v>
      </c>
      <c r="D433" s="11" t="s">
        <v>21</v>
      </c>
      <c r="E433" s="11" t="s">
        <v>20</v>
      </c>
      <c r="F433" s="11" t="s">
        <v>16</v>
      </c>
      <c r="G433" t="s">
        <v>55</v>
      </c>
    </row>
    <row r="434" spans="1:7" x14ac:dyDescent="0.55000000000000004">
      <c r="A434" s="11" t="s">
        <v>28</v>
      </c>
      <c r="B434" s="11" t="s">
        <v>23</v>
      </c>
      <c r="C434" s="11" t="s">
        <v>11</v>
      </c>
      <c r="D434" s="11" t="s">
        <v>21</v>
      </c>
      <c r="E434" s="11" t="s">
        <v>20</v>
      </c>
      <c r="F434" s="11" t="s">
        <v>18</v>
      </c>
      <c r="G434" t="s">
        <v>55</v>
      </c>
    </row>
    <row r="435" spans="1:7" x14ac:dyDescent="0.55000000000000004">
      <c r="A435" s="11" t="s">
        <v>28</v>
      </c>
      <c r="B435" s="11" t="s">
        <v>24</v>
      </c>
      <c r="C435" s="11" t="s">
        <v>0</v>
      </c>
      <c r="D435" s="11" t="s">
        <v>14</v>
      </c>
      <c r="E435" s="11" t="s">
        <v>15</v>
      </c>
      <c r="F435" s="11" t="s">
        <v>16</v>
      </c>
      <c r="G435" t="s">
        <v>55</v>
      </c>
    </row>
    <row r="436" spans="1:7" x14ac:dyDescent="0.55000000000000004">
      <c r="A436" s="11" t="s">
        <v>28</v>
      </c>
      <c r="B436" s="11" t="s">
        <v>24</v>
      </c>
      <c r="C436" s="11" t="s">
        <v>0</v>
      </c>
      <c r="D436" s="11" t="s">
        <v>14</v>
      </c>
      <c r="E436" s="11" t="s">
        <v>15</v>
      </c>
      <c r="F436" s="11" t="s">
        <v>18</v>
      </c>
      <c r="G436" t="s">
        <v>55</v>
      </c>
    </row>
    <row r="437" spans="1:7" x14ac:dyDescent="0.55000000000000004">
      <c r="A437" s="11" t="s">
        <v>28</v>
      </c>
      <c r="B437" s="11" t="s">
        <v>24</v>
      </c>
      <c r="C437" s="11" t="s">
        <v>0</v>
      </c>
      <c r="D437" s="11" t="s">
        <v>14</v>
      </c>
      <c r="E437" s="11" t="s">
        <v>19</v>
      </c>
      <c r="F437" s="11" t="s">
        <v>16</v>
      </c>
      <c r="G437" t="s">
        <v>55</v>
      </c>
    </row>
    <row r="438" spans="1:7" x14ac:dyDescent="0.55000000000000004">
      <c r="A438" s="11" t="s">
        <v>28</v>
      </c>
      <c r="B438" s="11" t="s">
        <v>24</v>
      </c>
      <c r="C438" s="11" t="s">
        <v>0</v>
      </c>
      <c r="D438" s="11" t="s">
        <v>14</v>
      </c>
      <c r="E438" s="11" t="s">
        <v>19</v>
      </c>
      <c r="F438" s="11" t="s">
        <v>18</v>
      </c>
      <c r="G438" t="s">
        <v>55</v>
      </c>
    </row>
    <row r="439" spans="1:7" x14ac:dyDescent="0.55000000000000004">
      <c r="A439" s="11" t="s">
        <v>28</v>
      </c>
      <c r="B439" s="11" t="s">
        <v>24</v>
      </c>
      <c r="C439" s="11" t="s">
        <v>0</v>
      </c>
      <c r="D439" s="11" t="s">
        <v>14</v>
      </c>
      <c r="E439" s="11" t="s">
        <v>20</v>
      </c>
      <c r="F439" s="11" t="s">
        <v>16</v>
      </c>
      <c r="G439" t="s">
        <v>55</v>
      </c>
    </row>
    <row r="440" spans="1:7" x14ac:dyDescent="0.55000000000000004">
      <c r="A440" s="11" t="s">
        <v>28</v>
      </c>
      <c r="B440" s="11" t="s">
        <v>24</v>
      </c>
      <c r="C440" s="11" t="s">
        <v>0</v>
      </c>
      <c r="D440" s="11" t="s">
        <v>14</v>
      </c>
      <c r="E440" s="11" t="s">
        <v>20</v>
      </c>
      <c r="F440" s="11" t="s">
        <v>18</v>
      </c>
      <c r="G440" t="s">
        <v>55</v>
      </c>
    </row>
    <row r="441" spans="1:7" x14ac:dyDescent="0.55000000000000004">
      <c r="A441" s="11" t="s">
        <v>28</v>
      </c>
      <c r="B441" s="11" t="s">
        <v>24</v>
      </c>
      <c r="C441" s="11" t="s">
        <v>0</v>
      </c>
      <c r="D441" s="11" t="s">
        <v>21</v>
      </c>
      <c r="E441" s="11" t="s">
        <v>15</v>
      </c>
      <c r="F441" s="11" t="s">
        <v>16</v>
      </c>
      <c r="G441">
        <v>8000</v>
      </c>
    </row>
    <row r="442" spans="1:7" x14ac:dyDescent="0.55000000000000004">
      <c r="A442" s="11" t="s">
        <v>28</v>
      </c>
      <c r="B442" s="11" t="s">
        <v>24</v>
      </c>
      <c r="C442" s="11" t="s">
        <v>0</v>
      </c>
      <c r="D442" s="11" t="s">
        <v>21</v>
      </c>
      <c r="E442" s="11" t="s">
        <v>15</v>
      </c>
      <c r="F442" s="11" t="s">
        <v>18</v>
      </c>
      <c r="G442">
        <v>8000</v>
      </c>
    </row>
    <row r="443" spans="1:7" x14ac:dyDescent="0.55000000000000004">
      <c r="A443" s="11" t="s">
        <v>28</v>
      </c>
      <c r="B443" s="11" t="s">
        <v>24</v>
      </c>
      <c r="C443" s="11" t="s">
        <v>0</v>
      </c>
      <c r="D443" s="11" t="s">
        <v>21</v>
      </c>
      <c r="E443" s="11" t="s">
        <v>19</v>
      </c>
      <c r="F443" s="11" t="s">
        <v>16</v>
      </c>
      <c r="G443">
        <v>8000</v>
      </c>
    </row>
    <row r="444" spans="1:7" x14ac:dyDescent="0.55000000000000004">
      <c r="A444" s="11" t="s">
        <v>28</v>
      </c>
      <c r="B444" s="11" t="s">
        <v>24</v>
      </c>
      <c r="C444" s="11" t="s">
        <v>0</v>
      </c>
      <c r="D444" s="11" t="s">
        <v>21</v>
      </c>
      <c r="E444" s="11" t="s">
        <v>19</v>
      </c>
      <c r="F444" s="11" t="s">
        <v>18</v>
      </c>
      <c r="G444">
        <v>8000</v>
      </c>
    </row>
    <row r="445" spans="1:7" x14ac:dyDescent="0.55000000000000004">
      <c r="A445" s="11" t="s">
        <v>28</v>
      </c>
      <c r="B445" s="11" t="s">
        <v>24</v>
      </c>
      <c r="C445" s="11" t="s">
        <v>0</v>
      </c>
      <c r="D445" s="11" t="s">
        <v>21</v>
      </c>
      <c r="E445" s="11" t="s">
        <v>20</v>
      </c>
      <c r="F445" s="11" t="s">
        <v>16</v>
      </c>
      <c r="G445">
        <v>14576.122672508216</v>
      </c>
    </row>
    <row r="446" spans="1:7" x14ac:dyDescent="0.55000000000000004">
      <c r="A446" s="11" t="s">
        <v>28</v>
      </c>
      <c r="B446" s="11" t="s">
        <v>24</v>
      </c>
      <c r="C446" s="11" t="s">
        <v>0</v>
      </c>
      <c r="D446" s="11" t="s">
        <v>21</v>
      </c>
      <c r="E446" s="11" t="s">
        <v>20</v>
      </c>
      <c r="F446" s="11" t="s">
        <v>18</v>
      </c>
      <c r="G446">
        <v>22576.122672508216</v>
      </c>
    </row>
    <row r="447" spans="1:7" x14ac:dyDescent="0.55000000000000004">
      <c r="A447" s="11" t="s">
        <v>28</v>
      </c>
      <c r="B447" s="11" t="s">
        <v>24</v>
      </c>
      <c r="C447" s="11" t="s">
        <v>1</v>
      </c>
      <c r="D447" s="11" t="s">
        <v>14</v>
      </c>
      <c r="E447" s="11" t="s">
        <v>15</v>
      </c>
      <c r="F447" s="11" t="s">
        <v>16</v>
      </c>
      <c r="G447">
        <v>14944.779116465865</v>
      </c>
    </row>
    <row r="448" spans="1:7" x14ac:dyDescent="0.55000000000000004">
      <c r="A448" s="11" t="s">
        <v>28</v>
      </c>
      <c r="B448" s="11" t="s">
        <v>24</v>
      </c>
      <c r="C448" s="11" t="s">
        <v>1</v>
      </c>
      <c r="D448" s="11" t="s">
        <v>14</v>
      </c>
      <c r="E448" s="11" t="s">
        <v>15</v>
      </c>
      <c r="F448" s="11" t="s">
        <v>18</v>
      </c>
      <c r="G448">
        <v>14944.779116465865</v>
      </c>
    </row>
    <row r="449" spans="1:7" x14ac:dyDescent="0.55000000000000004">
      <c r="A449" s="11" t="s">
        <v>28</v>
      </c>
      <c r="B449" s="11" t="s">
        <v>24</v>
      </c>
      <c r="C449" s="11" t="s">
        <v>1</v>
      </c>
      <c r="D449" s="11" t="s">
        <v>14</v>
      </c>
      <c r="E449" s="11" t="s">
        <v>19</v>
      </c>
      <c r="F449" s="11" t="s">
        <v>16</v>
      </c>
      <c r="G449" t="s">
        <v>55</v>
      </c>
    </row>
    <row r="450" spans="1:7" x14ac:dyDescent="0.55000000000000004">
      <c r="A450" s="11" t="s">
        <v>28</v>
      </c>
      <c r="B450" s="11" t="s">
        <v>24</v>
      </c>
      <c r="C450" s="11" t="s">
        <v>1</v>
      </c>
      <c r="D450" s="11" t="s">
        <v>14</v>
      </c>
      <c r="E450" s="11" t="s">
        <v>19</v>
      </c>
      <c r="F450" s="11" t="s">
        <v>18</v>
      </c>
      <c r="G450" t="s">
        <v>55</v>
      </c>
    </row>
    <row r="451" spans="1:7" x14ac:dyDescent="0.55000000000000004">
      <c r="A451" s="11" t="s">
        <v>28</v>
      </c>
      <c r="B451" s="11" t="s">
        <v>24</v>
      </c>
      <c r="C451" s="11" t="s">
        <v>1</v>
      </c>
      <c r="D451" s="11" t="s">
        <v>14</v>
      </c>
      <c r="E451" s="11" t="s">
        <v>20</v>
      </c>
      <c r="F451" s="11" t="s">
        <v>16</v>
      </c>
      <c r="G451" t="s">
        <v>55</v>
      </c>
    </row>
    <row r="452" spans="1:7" x14ac:dyDescent="0.55000000000000004">
      <c r="A452" s="11" t="s">
        <v>28</v>
      </c>
      <c r="B452" s="11" t="s">
        <v>24</v>
      </c>
      <c r="C452" s="11" t="s">
        <v>1</v>
      </c>
      <c r="D452" s="11" t="s">
        <v>14</v>
      </c>
      <c r="E452" s="11" t="s">
        <v>20</v>
      </c>
      <c r="F452" s="11" t="s">
        <v>18</v>
      </c>
      <c r="G452" t="s">
        <v>55</v>
      </c>
    </row>
    <row r="453" spans="1:7" x14ac:dyDescent="0.55000000000000004">
      <c r="A453" s="11" t="s">
        <v>28</v>
      </c>
      <c r="B453" s="11" t="s">
        <v>24</v>
      </c>
      <c r="C453" s="11" t="s">
        <v>1</v>
      </c>
      <c r="D453" s="11" t="s">
        <v>21</v>
      </c>
      <c r="E453" s="11" t="s">
        <v>15</v>
      </c>
      <c r="F453" s="11" t="s">
        <v>16</v>
      </c>
      <c r="G453">
        <v>8000</v>
      </c>
    </row>
    <row r="454" spans="1:7" x14ac:dyDescent="0.55000000000000004">
      <c r="A454" s="11" t="s">
        <v>28</v>
      </c>
      <c r="B454" s="11" t="s">
        <v>24</v>
      </c>
      <c r="C454" s="11" t="s">
        <v>1</v>
      </c>
      <c r="D454" s="11" t="s">
        <v>21</v>
      </c>
      <c r="E454" s="11" t="s">
        <v>15</v>
      </c>
      <c r="F454" s="11" t="s">
        <v>18</v>
      </c>
      <c r="G454">
        <v>8000</v>
      </c>
    </row>
    <row r="455" spans="1:7" x14ac:dyDescent="0.55000000000000004">
      <c r="A455" s="11" t="s">
        <v>28</v>
      </c>
      <c r="B455" s="11" t="s">
        <v>24</v>
      </c>
      <c r="C455" s="11" t="s">
        <v>1</v>
      </c>
      <c r="D455" s="11" t="s">
        <v>21</v>
      </c>
      <c r="E455" s="11" t="s">
        <v>19</v>
      </c>
      <c r="F455" s="11" t="s">
        <v>16</v>
      </c>
      <c r="G455">
        <v>8000</v>
      </c>
    </row>
    <row r="456" spans="1:7" x14ac:dyDescent="0.55000000000000004">
      <c r="A456" s="11" t="s">
        <v>28</v>
      </c>
      <c r="B456" s="11" t="s">
        <v>24</v>
      </c>
      <c r="C456" s="11" t="s">
        <v>1</v>
      </c>
      <c r="D456" s="11" t="s">
        <v>21</v>
      </c>
      <c r="E456" s="11" t="s">
        <v>19</v>
      </c>
      <c r="F456" s="11" t="s">
        <v>18</v>
      </c>
      <c r="G456">
        <v>8000</v>
      </c>
    </row>
    <row r="457" spans="1:7" x14ac:dyDescent="0.55000000000000004">
      <c r="A457" s="11" t="s">
        <v>28</v>
      </c>
      <c r="B457" s="11" t="s">
        <v>24</v>
      </c>
      <c r="C457" s="11" t="s">
        <v>1</v>
      </c>
      <c r="D457" s="11" t="s">
        <v>21</v>
      </c>
      <c r="E457" s="11" t="s">
        <v>20</v>
      </c>
      <c r="F457" s="11" t="s">
        <v>16</v>
      </c>
      <c r="G457">
        <v>13944.779116465863</v>
      </c>
    </row>
    <row r="458" spans="1:7" x14ac:dyDescent="0.55000000000000004">
      <c r="A458" s="11" t="s">
        <v>28</v>
      </c>
      <c r="B458" s="11" t="s">
        <v>24</v>
      </c>
      <c r="C458" s="11" t="s">
        <v>1</v>
      </c>
      <c r="D458" s="11" t="s">
        <v>21</v>
      </c>
      <c r="E458" s="11" t="s">
        <v>20</v>
      </c>
      <c r="F458" s="11" t="s">
        <v>18</v>
      </c>
      <c r="G458">
        <v>21944.779116465863</v>
      </c>
    </row>
    <row r="459" spans="1:7" x14ac:dyDescent="0.55000000000000004">
      <c r="A459" s="11" t="s">
        <v>28</v>
      </c>
      <c r="B459" s="11" t="s">
        <v>24</v>
      </c>
      <c r="C459" s="11" t="s">
        <v>2</v>
      </c>
      <c r="D459" s="11" t="s">
        <v>14</v>
      </c>
      <c r="E459" s="11" t="s">
        <v>15</v>
      </c>
      <c r="F459" s="11" t="s">
        <v>16</v>
      </c>
      <c r="G459">
        <v>14410.565338276183</v>
      </c>
    </row>
    <row r="460" spans="1:7" x14ac:dyDescent="0.55000000000000004">
      <c r="A460" s="11" t="s">
        <v>28</v>
      </c>
      <c r="B460" s="11" t="s">
        <v>24</v>
      </c>
      <c r="C460" s="11" t="s">
        <v>2</v>
      </c>
      <c r="D460" s="11" t="s">
        <v>14</v>
      </c>
      <c r="E460" s="11" t="s">
        <v>15</v>
      </c>
      <c r="F460" s="11" t="s">
        <v>18</v>
      </c>
      <c r="G460">
        <v>14410.565338276183</v>
      </c>
    </row>
    <row r="461" spans="1:7" x14ac:dyDescent="0.55000000000000004">
      <c r="A461" s="11" t="s">
        <v>28</v>
      </c>
      <c r="B461" s="11" t="s">
        <v>24</v>
      </c>
      <c r="C461" s="11" t="s">
        <v>2</v>
      </c>
      <c r="D461" s="11" t="s">
        <v>14</v>
      </c>
      <c r="E461" s="11" t="s">
        <v>19</v>
      </c>
      <c r="F461" s="11" t="s">
        <v>16</v>
      </c>
      <c r="G461" t="s">
        <v>55</v>
      </c>
    </row>
    <row r="462" spans="1:7" x14ac:dyDescent="0.55000000000000004">
      <c r="A462" s="11" t="s">
        <v>28</v>
      </c>
      <c r="B462" s="11" t="s">
        <v>24</v>
      </c>
      <c r="C462" s="11" t="s">
        <v>2</v>
      </c>
      <c r="D462" s="11" t="s">
        <v>14</v>
      </c>
      <c r="E462" s="11" t="s">
        <v>19</v>
      </c>
      <c r="F462" s="11" t="s">
        <v>18</v>
      </c>
      <c r="G462" t="s">
        <v>55</v>
      </c>
    </row>
    <row r="463" spans="1:7" x14ac:dyDescent="0.55000000000000004">
      <c r="A463" s="11" t="s">
        <v>28</v>
      </c>
      <c r="B463" s="11" t="s">
        <v>24</v>
      </c>
      <c r="C463" s="11" t="s">
        <v>2</v>
      </c>
      <c r="D463" s="11" t="s">
        <v>14</v>
      </c>
      <c r="E463" s="11" t="s">
        <v>20</v>
      </c>
      <c r="F463" s="11" t="s">
        <v>16</v>
      </c>
      <c r="G463" t="s">
        <v>55</v>
      </c>
    </row>
    <row r="464" spans="1:7" x14ac:dyDescent="0.55000000000000004">
      <c r="A464" s="11" t="s">
        <v>28</v>
      </c>
      <c r="B464" s="11" t="s">
        <v>24</v>
      </c>
      <c r="C464" s="11" t="s">
        <v>2</v>
      </c>
      <c r="D464" s="11" t="s">
        <v>14</v>
      </c>
      <c r="E464" s="11" t="s">
        <v>20</v>
      </c>
      <c r="F464" s="11" t="s">
        <v>18</v>
      </c>
      <c r="G464" t="s">
        <v>55</v>
      </c>
    </row>
    <row r="465" spans="1:7" x14ac:dyDescent="0.55000000000000004">
      <c r="A465" s="11" t="s">
        <v>28</v>
      </c>
      <c r="B465" s="11" t="s">
        <v>24</v>
      </c>
      <c r="C465" s="11" t="s">
        <v>2</v>
      </c>
      <c r="D465" s="11" t="s">
        <v>21</v>
      </c>
      <c r="E465" s="11" t="s">
        <v>15</v>
      </c>
      <c r="F465" s="11" t="s">
        <v>16</v>
      </c>
      <c r="G465" t="s">
        <v>55</v>
      </c>
    </row>
    <row r="466" spans="1:7" x14ac:dyDescent="0.55000000000000004">
      <c r="A466" s="11" t="s">
        <v>28</v>
      </c>
      <c r="B466" s="11" t="s">
        <v>24</v>
      </c>
      <c r="C466" s="11" t="s">
        <v>2</v>
      </c>
      <c r="D466" s="11" t="s">
        <v>21</v>
      </c>
      <c r="E466" s="11" t="s">
        <v>15</v>
      </c>
      <c r="F466" s="11" t="s">
        <v>18</v>
      </c>
      <c r="G466" t="s">
        <v>55</v>
      </c>
    </row>
    <row r="467" spans="1:7" x14ac:dyDescent="0.55000000000000004">
      <c r="A467" s="11" t="s">
        <v>28</v>
      </c>
      <c r="B467" s="11" t="s">
        <v>24</v>
      </c>
      <c r="C467" s="11" t="s">
        <v>2</v>
      </c>
      <c r="D467" s="11" t="s">
        <v>21</v>
      </c>
      <c r="E467" s="11" t="s">
        <v>19</v>
      </c>
      <c r="F467" s="11" t="s">
        <v>16</v>
      </c>
      <c r="G467">
        <v>8000</v>
      </c>
    </row>
    <row r="468" spans="1:7" x14ac:dyDescent="0.55000000000000004">
      <c r="A468" s="11" t="s">
        <v>28</v>
      </c>
      <c r="B468" s="11" t="s">
        <v>24</v>
      </c>
      <c r="C468" s="11" t="s">
        <v>2</v>
      </c>
      <c r="D468" s="11" t="s">
        <v>21</v>
      </c>
      <c r="E468" s="11" t="s">
        <v>19</v>
      </c>
      <c r="F468" s="11" t="s">
        <v>18</v>
      </c>
      <c r="G468">
        <v>8000</v>
      </c>
    </row>
    <row r="469" spans="1:7" x14ac:dyDescent="0.55000000000000004">
      <c r="A469" s="11" t="s">
        <v>28</v>
      </c>
      <c r="B469" s="11" t="s">
        <v>24</v>
      </c>
      <c r="C469" s="11" t="s">
        <v>2</v>
      </c>
      <c r="D469" s="11" t="s">
        <v>21</v>
      </c>
      <c r="E469" s="11" t="s">
        <v>20</v>
      </c>
      <c r="F469" s="11" t="s">
        <v>16</v>
      </c>
      <c r="G469">
        <v>13410.565338276181</v>
      </c>
    </row>
    <row r="470" spans="1:7" x14ac:dyDescent="0.55000000000000004">
      <c r="A470" s="11" t="s">
        <v>28</v>
      </c>
      <c r="B470" s="11" t="s">
        <v>24</v>
      </c>
      <c r="C470" s="11" t="s">
        <v>2</v>
      </c>
      <c r="D470" s="11" t="s">
        <v>21</v>
      </c>
      <c r="E470" s="11" t="s">
        <v>20</v>
      </c>
      <c r="F470" s="11" t="s">
        <v>18</v>
      </c>
      <c r="G470">
        <v>21410.565338276181</v>
      </c>
    </row>
    <row r="471" spans="1:7" x14ac:dyDescent="0.55000000000000004">
      <c r="A471" s="11" t="s">
        <v>28</v>
      </c>
      <c r="B471" s="11" t="s">
        <v>24</v>
      </c>
      <c r="C471" s="11" t="s">
        <v>3</v>
      </c>
      <c r="D471" s="11" t="s">
        <v>14</v>
      </c>
      <c r="E471" s="11" t="s">
        <v>15</v>
      </c>
      <c r="F471" s="11" t="s">
        <v>16</v>
      </c>
      <c r="G471">
        <v>13952.667814113596</v>
      </c>
    </row>
    <row r="472" spans="1:7" x14ac:dyDescent="0.55000000000000004">
      <c r="A472" s="11" t="s">
        <v>28</v>
      </c>
      <c r="B472" s="11" t="s">
        <v>24</v>
      </c>
      <c r="C472" s="11" t="s">
        <v>3</v>
      </c>
      <c r="D472" s="11" t="s">
        <v>14</v>
      </c>
      <c r="E472" s="11" t="s">
        <v>15</v>
      </c>
      <c r="F472" s="11" t="s">
        <v>18</v>
      </c>
      <c r="G472">
        <v>13952.667814113596</v>
      </c>
    </row>
    <row r="473" spans="1:7" x14ac:dyDescent="0.55000000000000004">
      <c r="A473" s="11" t="s">
        <v>28</v>
      </c>
      <c r="B473" s="11" t="s">
        <v>24</v>
      </c>
      <c r="C473" s="11" t="s">
        <v>3</v>
      </c>
      <c r="D473" s="11" t="s">
        <v>14</v>
      </c>
      <c r="E473" s="11" t="s">
        <v>19</v>
      </c>
      <c r="F473" s="11" t="s">
        <v>16</v>
      </c>
      <c r="G473">
        <v>13952.667814113596</v>
      </c>
    </row>
    <row r="474" spans="1:7" x14ac:dyDescent="0.55000000000000004">
      <c r="A474" s="11" t="s">
        <v>28</v>
      </c>
      <c r="B474" s="11" t="s">
        <v>24</v>
      </c>
      <c r="C474" s="11" t="s">
        <v>3</v>
      </c>
      <c r="D474" s="11" t="s">
        <v>14</v>
      </c>
      <c r="E474" s="11" t="s">
        <v>19</v>
      </c>
      <c r="F474" s="11" t="s">
        <v>18</v>
      </c>
      <c r="G474">
        <v>13952.667814113596</v>
      </c>
    </row>
    <row r="475" spans="1:7" x14ac:dyDescent="0.55000000000000004">
      <c r="A475" s="11" t="s">
        <v>28</v>
      </c>
      <c r="B475" s="11" t="s">
        <v>24</v>
      </c>
      <c r="C475" s="11" t="s">
        <v>3</v>
      </c>
      <c r="D475" s="11" t="s">
        <v>14</v>
      </c>
      <c r="E475" s="11" t="s">
        <v>20</v>
      </c>
      <c r="F475" s="11" t="s">
        <v>16</v>
      </c>
      <c r="G475" t="s">
        <v>55</v>
      </c>
    </row>
    <row r="476" spans="1:7" x14ac:dyDescent="0.55000000000000004">
      <c r="A476" s="11" t="s">
        <v>28</v>
      </c>
      <c r="B476" s="11" t="s">
        <v>24</v>
      </c>
      <c r="C476" s="11" t="s">
        <v>3</v>
      </c>
      <c r="D476" s="11" t="s">
        <v>14</v>
      </c>
      <c r="E476" s="11" t="s">
        <v>20</v>
      </c>
      <c r="F476" s="11" t="s">
        <v>18</v>
      </c>
      <c r="G476" t="s">
        <v>55</v>
      </c>
    </row>
    <row r="477" spans="1:7" x14ac:dyDescent="0.55000000000000004">
      <c r="A477" s="11" t="s">
        <v>28</v>
      </c>
      <c r="B477" s="11" t="s">
        <v>24</v>
      </c>
      <c r="C477" s="11" t="s">
        <v>3</v>
      </c>
      <c r="D477" s="11" t="s">
        <v>21</v>
      </c>
      <c r="E477" s="11" t="s">
        <v>15</v>
      </c>
      <c r="F477" s="11" t="s">
        <v>16</v>
      </c>
      <c r="G477" t="s">
        <v>55</v>
      </c>
    </row>
    <row r="478" spans="1:7" x14ac:dyDescent="0.55000000000000004">
      <c r="A478" s="11" t="s">
        <v>28</v>
      </c>
      <c r="B478" s="11" t="s">
        <v>24</v>
      </c>
      <c r="C478" s="11" t="s">
        <v>3</v>
      </c>
      <c r="D478" s="11" t="s">
        <v>21</v>
      </c>
      <c r="E478" s="11" t="s">
        <v>15</v>
      </c>
      <c r="F478" s="11" t="s">
        <v>18</v>
      </c>
      <c r="G478" t="s">
        <v>55</v>
      </c>
    </row>
    <row r="479" spans="1:7" x14ac:dyDescent="0.55000000000000004">
      <c r="A479" s="11" t="s">
        <v>28</v>
      </c>
      <c r="B479" s="11" t="s">
        <v>24</v>
      </c>
      <c r="C479" s="11" t="s">
        <v>3</v>
      </c>
      <c r="D479" s="11" t="s">
        <v>21</v>
      </c>
      <c r="E479" s="11" t="s">
        <v>19</v>
      </c>
      <c r="F479" s="11" t="s">
        <v>16</v>
      </c>
      <c r="G479">
        <v>8000</v>
      </c>
    </row>
    <row r="480" spans="1:7" x14ac:dyDescent="0.55000000000000004">
      <c r="A480" s="11" t="s">
        <v>28</v>
      </c>
      <c r="B480" s="11" t="s">
        <v>24</v>
      </c>
      <c r="C480" s="11" t="s">
        <v>3</v>
      </c>
      <c r="D480" s="11" t="s">
        <v>21</v>
      </c>
      <c r="E480" s="11" t="s">
        <v>19</v>
      </c>
      <c r="F480" s="11" t="s">
        <v>18</v>
      </c>
      <c r="G480">
        <v>8000</v>
      </c>
    </row>
    <row r="481" spans="1:7" x14ac:dyDescent="0.55000000000000004">
      <c r="A481" s="11" t="s">
        <v>28</v>
      </c>
      <c r="B481" s="11" t="s">
        <v>24</v>
      </c>
      <c r="C481" s="11" t="s">
        <v>3</v>
      </c>
      <c r="D481" s="11" t="s">
        <v>21</v>
      </c>
      <c r="E481" s="11" t="s">
        <v>20</v>
      </c>
      <c r="F481" s="11" t="s">
        <v>16</v>
      </c>
      <c r="G481">
        <v>12952.667814113596</v>
      </c>
    </row>
    <row r="482" spans="1:7" x14ac:dyDescent="0.55000000000000004">
      <c r="A482" s="11" t="s">
        <v>28</v>
      </c>
      <c r="B482" s="11" t="s">
        <v>24</v>
      </c>
      <c r="C482" s="11" t="s">
        <v>3</v>
      </c>
      <c r="D482" s="11" t="s">
        <v>21</v>
      </c>
      <c r="E482" s="11" t="s">
        <v>20</v>
      </c>
      <c r="F482" s="11" t="s">
        <v>18</v>
      </c>
      <c r="G482">
        <v>20952.667814113596</v>
      </c>
    </row>
    <row r="483" spans="1:7" x14ac:dyDescent="0.55000000000000004">
      <c r="A483" s="11" t="s">
        <v>28</v>
      </c>
      <c r="B483" s="11" t="s">
        <v>24</v>
      </c>
      <c r="C483" s="11" t="s">
        <v>4</v>
      </c>
      <c r="D483" s="11" t="s">
        <v>14</v>
      </c>
      <c r="E483" s="11" t="s">
        <v>15</v>
      </c>
      <c r="F483" s="11" t="s">
        <v>16</v>
      </c>
      <c r="G483">
        <v>13747.403406730371</v>
      </c>
    </row>
    <row r="484" spans="1:7" x14ac:dyDescent="0.55000000000000004">
      <c r="A484" s="11" t="s">
        <v>28</v>
      </c>
      <c r="B484" s="11" t="s">
        <v>24</v>
      </c>
      <c r="C484" s="11" t="s">
        <v>4</v>
      </c>
      <c r="D484" s="11" t="s">
        <v>14</v>
      </c>
      <c r="E484" s="11" t="s">
        <v>15</v>
      </c>
      <c r="F484" s="11" t="s">
        <v>18</v>
      </c>
      <c r="G484">
        <v>13747.403406730371</v>
      </c>
    </row>
    <row r="485" spans="1:7" x14ac:dyDescent="0.55000000000000004">
      <c r="A485" s="11" t="s">
        <v>28</v>
      </c>
      <c r="B485" s="11" t="s">
        <v>24</v>
      </c>
      <c r="C485" s="11" t="s">
        <v>4</v>
      </c>
      <c r="D485" s="11" t="s">
        <v>14</v>
      </c>
      <c r="E485" s="11" t="s">
        <v>19</v>
      </c>
      <c r="F485" s="11" t="s">
        <v>16</v>
      </c>
      <c r="G485">
        <v>13747.403406730371</v>
      </c>
    </row>
    <row r="486" spans="1:7" x14ac:dyDescent="0.55000000000000004">
      <c r="A486" s="11" t="s">
        <v>28</v>
      </c>
      <c r="B486" s="11" t="s">
        <v>24</v>
      </c>
      <c r="C486" s="11" t="s">
        <v>4</v>
      </c>
      <c r="D486" s="11" t="s">
        <v>14</v>
      </c>
      <c r="E486" s="11" t="s">
        <v>19</v>
      </c>
      <c r="F486" s="11" t="s">
        <v>18</v>
      </c>
      <c r="G486">
        <v>13747.403406730371</v>
      </c>
    </row>
    <row r="487" spans="1:7" x14ac:dyDescent="0.55000000000000004">
      <c r="A487" s="11" t="s">
        <v>28</v>
      </c>
      <c r="B487" s="11" t="s">
        <v>24</v>
      </c>
      <c r="C487" s="11" t="s">
        <v>4</v>
      </c>
      <c r="D487" s="11" t="s">
        <v>14</v>
      </c>
      <c r="E487" s="11" t="s">
        <v>20</v>
      </c>
      <c r="F487" s="11" t="s">
        <v>16</v>
      </c>
      <c r="G487" t="s">
        <v>55</v>
      </c>
    </row>
    <row r="488" spans="1:7" x14ac:dyDescent="0.55000000000000004">
      <c r="A488" s="11" t="s">
        <v>28</v>
      </c>
      <c r="B488" s="11" t="s">
        <v>24</v>
      </c>
      <c r="C488" s="11" t="s">
        <v>4</v>
      </c>
      <c r="D488" s="11" t="s">
        <v>14</v>
      </c>
      <c r="E488" s="11" t="s">
        <v>20</v>
      </c>
      <c r="F488" s="11" t="s">
        <v>18</v>
      </c>
      <c r="G488" t="s">
        <v>55</v>
      </c>
    </row>
    <row r="489" spans="1:7" x14ac:dyDescent="0.55000000000000004">
      <c r="A489" s="11" t="s">
        <v>28</v>
      </c>
      <c r="B489" s="11" t="s">
        <v>24</v>
      </c>
      <c r="C489" s="11" t="s">
        <v>4</v>
      </c>
      <c r="D489" s="11" t="s">
        <v>21</v>
      </c>
      <c r="E489" s="11" t="s">
        <v>15</v>
      </c>
      <c r="F489" s="11" t="s">
        <v>16</v>
      </c>
      <c r="G489" t="s">
        <v>55</v>
      </c>
    </row>
    <row r="490" spans="1:7" x14ac:dyDescent="0.55000000000000004">
      <c r="A490" s="11" t="s">
        <v>28</v>
      </c>
      <c r="B490" s="11" t="s">
        <v>24</v>
      </c>
      <c r="C490" s="11" t="s">
        <v>4</v>
      </c>
      <c r="D490" s="11" t="s">
        <v>21</v>
      </c>
      <c r="E490" s="11" t="s">
        <v>15</v>
      </c>
      <c r="F490" s="11" t="s">
        <v>18</v>
      </c>
      <c r="G490" t="s">
        <v>55</v>
      </c>
    </row>
    <row r="491" spans="1:7" x14ac:dyDescent="0.55000000000000004">
      <c r="A491" s="11" t="s">
        <v>28</v>
      </c>
      <c r="B491" s="11" t="s">
        <v>24</v>
      </c>
      <c r="C491" s="11" t="s">
        <v>4</v>
      </c>
      <c r="D491" s="11" t="s">
        <v>21</v>
      </c>
      <c r="E491" s="11" t="s">
        <v>19</v>
      </c>
      <c r="F491" s="11" t="s">
        <v>16</v>
      </c>
      <c r="G491">
        <v>8000</v>
      </c>
    </row>
    <row r="492" spans="1:7" x14ac:dyDescent="0.55000000000000004">
      <c r="A492" s="11" t="s">
        <v>28</v>
      </c>
      <c r="B492" s="11" t="s">
        <v>24</v>
      </c>
      <c r="C492" s="11" t="s">
        <v>4</v>
      </c>
      <c r="D492" s="11" t="s">
        <v>21</v>
      </c>
      <c r="E492" s="11" t="s">
        <v>19</v>
      </c>
      <c r="F492" s="11" t="s">
        <v>18</v>
      </c>
      <c r="G492">
        <v>8000</v>
      </c>
    </row>
    <row r="493" spans="1:7" x14ac:dyDescent="0.55000000000000004">
      <c r="A493" s="11" t="s">
        <v>28</v>
      </c>
      <c r="B493" s="11" t="s">
        <v>24</v>
      </c>
      <c r="C493" s="11" t="s">
        <v>4</v>
      </c>
      <c r="D493" s="11" t="s">
        <v>21</v>
      </c>
      <c r="E493" s="11" t="s">
        <v>20</v>
      </c>
      <c r="F493" s="11" t="s">
        <v>16</v>
      </c>
      <c r="G493">
        <v>12747.403406730369</v>
      </c>
    </row>
    <row r="494" spans="1:7" x14ac:dyDescent="0.55000000000000004">
      <c r="A494" s="11" t="s">
        <v>28</v>
      </c>
      <c r="B494" s="11" t="s">
        <v>24</v>
      </c>
      <c r="C494" s="11" t="s">
        <v>4</v>
      </c>
      <c r="D494" s="11" t="s">
        <v>21</v>
      </c>
      <c r="E494" s="11" t="s">
        <v>20</v>
      </c>
      <c r="F494" s="11" t="s">
        <v>18</v>
      </c>
      <c r="G494">
        <v>20747.403406730369</v>
      </c>
    </row>
    <row r="495" spans="1:7" x14ac:dyDescent="0.55000000000000004">
      <c r="A495" s="11" t="s">
        <v>28</v>
      </c>
      <c r="B495" s="11" t="s">
        <v>24</v>
      </c>
      <c r="C495" s="11" t="s">
        <v>5</v>
      </c>
      <c r="D495" s="11" t="s">
        <v>14</v>
      </c>
      <c r="E495" s="11" t="s">
        <v>15</v>
      </c>
      <c r="F495" s="11" t="s">
        <v>16</v>
      </c>
      <c r="G495">
        <v>13555.823293172691</v>
      </c>
    </row>
    <row r="496" spans="1:7" x14ac:dyDescent="0.55000000000000004">
      <c r="A496" s="11" t="s">
        <v>28</v>
      </c>
      <c r="B496" s="11" t="s">
        <v>24</v>
      </c>
      <c r="C496" s="11" t="s">
        <v>5</v>
      </c>
      <c r="D496" s="11" t="s">
        <v>14</v>
      </c>
      <c r="E496" s="11" t="s">
        <v>15</v>
      </c>
      <c r="F496" s="11" t="s">
        <v>18</v>
      </c>
      <c r="G496">
        <v>13555.823293172691</v>
      </c>
    </row>
    <row r="497" spans="1:7" x14ac:dyDescent="0.55000000000000004">
      <c r="A497" s="11" t="s">
        <v>28</v>
      </c>
      <c r="B497" s="11" t="s">
        <v>24</v>
      </c>
      <c r="C497" s="11" t="s">
        <v>5</v>
      </c>
      <c r="D497" s="11" t="s">
        <v>14</v>
      </c>
      <c r="E497" s="11" t="s">
        <v>19</v>
      </c>
      <c r="F497" s="11" t="s">
        <v>16</v>
      </c>
      <c r="G497">
        <v>13555.823293172691</v>
      </c>
    </row>
    <row r="498" spans="1:7" x14ac:dyDescent="0.55000000000000004">
      <c r="A498" s="11" t="s">
        <v>28</v>
      </c>
      <c r="B498" s="11" t="s">
        <v>24</v>
      </c>
      <c r="C498" s="11" t="s">
        <v>5</v>
      </c>
      <c r="D498" s="11" t="s">
        <v>14</v>
      </c>
      <c r="E498" s="11" t="s">
        <v>19</v>
      </c>
      <c r="F498" s="11" t="s">
        <v>18</v>
      </c>
      <c r="G498">
        <v>13555.823293172691</v>
      </c>
    </row>
    <row r="499" spans="1:7" x14ac:dyDescent="0.55000000000000004">
      <c r="A499" s="11" t="s">
        <v>28</v>
      </c>
      <c r="B499" s="11" t="s">
        <v>24</v>
      </c>
      <c r="C499" s="11" t="s">
        <v>5</v>
      </c>
      <c r="D499" s="11" t="s">
        <v>14</v>
      </c>
      <c r="E499" s="11" t="s">
        <v>20</v>
      </c>
      <c r="F499" s="11" t="s">
        <v>16</v>
      </c>
      <c r="G499" t="s">
        <v>55</v>
      </c>
    </row>
    <row r="500" spans="1:7" x14ac:dyDescent="0.55000000000000004">
      <c r="A500" s="11" t="s">
        <v>28</v>
      </c>
      <c r="B500" s="11" t="s">
        <v>24</v>
      </c>
      <c r="C500" s="11" t="s">
        <v>5</v>
      </c>
      <c r="D500" s="11" t="s">
        <v>14</v>
      </c>
      <c r="E500" s="11" t="s">
        <v>20</v>
      </c>
      <c r="F500" s="11" t="s">
        <v>18</v>
      </c>
      <c r="G500" t="s">
        <v>55</v>
      </c>
    </row>
    <row r="501" spans="1:7" x14ac:dyDescent="0.55000000000000004">
      <c r="A501" s="11" t="s">
        <v>28</v>
      </c>
      <c r="B501" s="11" t="s">
        <v>24</v>
      </c>
      <c r="C501" s="11" t="s">
        <v>5</v>
      </c>
      <c r="D501" s="11" t="s">
        <v>21</v>
      </c>
      <c r="E501" s="11" t="s">
        <v>15</v>
      </c>
      <c r="F501" s="11" t="s">
        <v>16</v>
      </c>
      <c r="G501" t="s">
        <v>55</v>
      </c>
    </row>
    <row r="502" spans="1:7" x14ac:dyDescent="0.55000000000000004">
      <c r="A502" s="11" t="s">
        <v>28</v>
      </c>
      <c r="B502" s="11" t="s">
        <v>24</v>
      </c>
      <c r="C502" s="11" t="s">
        <v>5</v>
      </c>
      <c r="D502" s="11" t="s">
        <v>21</v>
      </c>
      <c r="E502" s="11" t="s">
        <v>15</v>
      </c>
      <c r="F502" s="11" t="s">
        <v>18</v>
      </c>
      <c r="G502" t="s">
        <v>55</v>
      </c>
    </row>
    <row r="503" spans="1:7" x14ac:dyDescent="0.55000000000000004">
      <c r="A503" s="11" t="s">
        <v>28</v>
      </c>
      <c r="B503" s="11" t="s">
        <v>24</v>
      </c>
      <c r="C503" s="11" t="s">
        <v>5</v>
      </c>
      <c r="D503" s="11" t="s">
        <v>21</v>
      </c>
      <c r="E503" s="11" t="s">
        <v>19</v>
      </c>
      <c r="F503" s="11" t="s">
        <v>16</v>
      </c>
      <c r="G503" t="s">
        <v>55</v>
      </c>
    </row>
    <row r="504" spans="1:7" x14ac:dyDescent="0.55000000000000004">
      <c r="A504" s="11" t="s">
        <v>28</v>
      </c>
      <c r="B504" s="11" t="s">
        <v>24</v>
      </c>
      <c r="C504" s="11" t="s">
        <v>5</v>
      </c>
      <c r="D504" s="11" t="s">
        <v>21</v>
      </c>
      <c r="E504" s="11" t="s">
        <v>19</v>
      </c>
      <c r="F504" s="11" t="s">
        <v>18</v>
      </c>
      <c r="G504" t="s">
        <v>55</v>
      </c>
    </row>
    <row r="505" spans="1:7" x14ac:dyDescent="0.55000000000000004">
      <c r="A505" s="11" t="s">
        <v>28</v>
      </c>
      <c r="B505" s="11" t="s">
        <v>24</v>
      </c>
      <c r="C505" s="11" t="s">
        <v>5</v>
      </c>
      <c r="D505" s="11" t="s">
        <v>21</v>
      </c>
      <c r="E505" s="11" t="s">
        <v>20</v>
      </c>
      <c r="F505" s="11" t="s">
        <v>16</v>
      </c>
      <c r="G505">
        <v>12555.823293172693</v>
      </c>
    </row>
    <row r="506" spans="1:7" x14ac:dyDescent="0.55000000000000004">
      <c r="A506" s="11" t="s">
        <v>28</v>
      </c>
      <c r="B506" s="11" t="s">
        <v>24</v>
      </c>
      <c r="C506" s="11" t="s">
        <v>5</v>
      </c>
      <c r="D506" s="11" t="s">
        <v>21</v>
      </c>
      <c r="E506" s="11" t="s">
        <v>20</v>
      </c>
      <c r="F506" s="11" t="s">
        <v>18</v>
      </c>
      <c r="G506">
        <v>20555.823293172693</v>
      </c>
    </row>
    <row r="507" spans="1:7" x14ac:dyDescent="0.55000000000000004">
      <c r="A507" s="11" t="s">
        <v>28</v>
      </c>
      <c r="B507" s="11" t="s">
        <v>24</v>
      </c>
      <c r="C507" s="11" t="s">
        <v>6</v>
      </c>
      <c r="D507" s="11" t="s">
        <v>14</v>
      </c>
      <c r="E507" s="11" t="s">
        <v>15</v>
      </c>
      <c r="F507" s="11" t="s">
        <v>16</v>
      </c>
      <c r="G507">
        <v>13700.267737617138</v>
      </c>
    </row>
    <row r="508" spans="1:7" x14ac:dyDescent="0.55000000000000004">
      <c r="A508" s="11" t="s">
        <v>28</v>
      </c>
      <c r="B508" s="11" t="s">
        <v>24</v>
      </c>
      <c r="C508" s="11" t="s">
        <v>6</v>
      </c>
      <c r="D508" s="11" t="s">
        <v>14</v>
      </c>
      <c r="E508" s="11" t="s">
        <v>15</v>
      </c>
      <c r="F508" s="11" t="s">
        <v>18</v>
      </c>
      <c r="G508">
        <v>13700.267737617138</v>
      </c>
    </row>
    <row r="509" spans="1:7" x14ac:dyDescent="0.55000000000000004">
      <c r="A509" s="11" t="s">
        <v>28</v>
      </c>
      <c r="B509" s="11" t="s">
        <v>24</v>
      </c>
      <c r="C509" s="11" t="s">
        <v>6</v>
      </c>
      <c r="D509" s="11" t="s">
        <v>14</v>
      </c>
      <c r="E509" s="11" t="s">
        <v>19</v>
      </c>
      <c r="F509" s="11" t="s">
        <v>16</v>
      </c>
      <c r="G509">
        <v>13700.267737617138</v>
      </c>
    </row>
    <row r="510" spans="1:7" x14ac:dyDescent="0.55000000000000004">
      <c r="A510" s="11" t="s">
        <v>28</v>
      </c>
      <c r="B510" s="11" t="s">
        <v>24</v>
      </c>
      <c r="C510" s="11" t="s">
        <v>6</v>
      </c>
      <c r="D510" s="11" t="s">
        <v>14</v>
      </c>
      <c r="E510" s="11" t="s">
        <v>19</v>
      </c>
      <c r="F510" s="11" t="s">
        <v>18</v>
      </c>
      <c r="G510">
        <v>13700.267737617138</v>
      </c>
    </row>
    <row r="511" spans="1:7" x14ac:dyDescent="0.55000000000000004">
      <c r="A511" s="11" t="s">
        <v>28</v>
      </c>
      <c r="B511" s="11" t="s">
        <v>24</v>
      </c>
      <c r="C511" s="11" t="s">
        <v>6</v>
      </c>
      <c r="D511" s="11" t="s">
        <v>14</v>
      </c>
      <c r="E511" s="11" t="s">
        <v>20</v>
      </c>
      <c r="F511" s="11" t="s">
        <v>16</v>
      </c>
      <c r="G511">
        <v>13700.267737617138</v>
      </c>
    </row>
    <row r="512" spans="1:7" x14ac:dyDescent="0.55000000000000004">
      <c r="A512" s="11" t="s">
        <v>28</v>
      </c>
      <c r="B512" s="11" t="s">
        <v>24</v>
      </c>
      <c r="C512" s="11" t="s">
        <v>6</v>
      </c>
      <c r="D512" s="11" t="s">
        <v>14</v>
      </c>
      <c r="E512" s="11" t="s">
        <v>20</v>
      </c>
      <c r="F512" s="11" t="s">
        <v>18</v>
      </c>
      <c r="G512">
        <v>13700.267737617138</v>
      </c>
    </row>
    <row r="513" spans="1:7" x14ac:dyDescent="0.55000000000000004">
      <c r="A513" s="11" t="s">
        <v>28</v>
      </c>
      <c r="B513" s="11" t="s">
        <v>24</v>
      </c>
      <c r="C513" s="11" t="s">
        <v>6</v>
      </c>
      <c r="D513" s="11" t="s">
        <v>21</v>
      </c>
      <c r="E513" s="11" t="s">
        <v>15</v>
      </c>
      <c r="F513" s="11" t="s">
        <v>16</v>
      </c>
      <c r="G513" t="s">
        <v>55</v>
      </c>
    </row>
    <row r="514" spans="1:7" x14ac:dyDescent="0.55000000000000004">
      <c r="A514" s="11" t="s">
        <v>28</v>
      </c>
      <c r="B514" s="11" t="s">
        <v>24</v>
      </c>
      <c r="C514" s="11" t="s">
        <v>6</v>
      </c>
      <c r="D514" s="11" t="s">
        <v>21</v>
      </c>
      <c r="E514" s="11" t="s">
        <v>15</v>
      </c>
      <c r="F514" s="11" t="s">
        <v>18</v>
      </c>
      <c r="G514" t="s">
        <v>55</v>
      </c>
    </row>
    <row r="515" spans="1:7" x14ac:dyDescent="0.55000000000000004">
      <c r="A515" s="11" t="s">
        <v>28</v>
      </c>
      <c r="B515" s="11" t="s">
        <v>24</v>
      </c>
      <c r="C515" s="11" t="s">
        <v>6</v>
      </c>
      <c r="D515" s="11" t="s">
        <v>21</v>
      </c>
      <c r="E515" s="11" t="s">
        <v>19</v>
      </c>
      <c r="F515" s="11" t="s">
        <v>16</v>
      </c>
      <c r="G515" t="s">
        <v>55</v>
      </c>
    </row>
    <row r="516" spans="1:7" x14ac:dyDescent="0.55000000000000004">
      <c r="A516" s="11" t="s">
        <v>28</v>
      </c>
      <c r="B516" s="11" t="s">
        <v>24</v>
      </c>
      <c r="C516" s="11" t="s">
        <v>6</v>
      </c>
      <c r="D516" s="11" t="s">
        <v>21</v>
      </c>
      <c r="E516" s="11" t="s">
        <v>19</v>
      </c>
      <c r="F516" s="11" t="s">
        <v>18</v>
      </c>
      <c r="G516" t="s">
        <v>55</v>
      </c>
    </row>
    <row r="517" spans="1:7" x14ac:dyDescent="0.55000000000000004">
      <c r="A517" s="11" t="s">
        <v>28</v>
      </c>
      <c r="B517" s="11" t="s">
        <v>24</v>
      </c>
      <c r="C517" s="11" t="s">
        <v>6</v>
      </c>
      <c r="D517" s="11" t="s">
        <v>21</v>
      </c>
      <c r="E517" s="11" t="s">
        <v>20</v>
      </c>
      <c r="F517" s="11" t="s">
        <v>16</v>
      </c>
      <c r="G517">
        <v>12700.267737617138</v>
      </c>
    </row>
    <row r="518" spans="1:7" x14ac:dyDescent="0.55000000000000004">
      <c r="A518" s="11" t="s">
        <v>28</v>
      </c>
      <c r="B518" s="11" t="s">
        <v>24</v>
      </c>
      <c r="C518" s="11" t="s">
        <v>6</v>
      </c>
      <c r="D518" s="11" t="s">
        <v>21</v>
      </c>
      <c r="E518" s="11" t="s">
        <v>20</v>
      </c>
      <c r="F518" s="11" t="s">
        <v>18</v>
      </c>
      <c r="G518">
        <v>20700.267737617138</v>
      </c>
    </row>
    <row r="519" spans="1:7" x14ac:dyDescent="0.55000000000000004">
      <c r="A519" s="11" t="s">
        <v>28</v>
      </c>
      <c r="B519" s="11" t="s">
        <v>24</v>
      </c>
      <c r="C519" s="11" t="s">
        <v>7</v>
      </c>
      <c r="D519" s="11" t="s">
        <v>14</v>
      </c>
      <c r="E519" s="11" t="s">
        <v>15</v>
      </c>
      <c r="F519" s="11" t="s">
        <v>16</v>
      </c>
      <c r="G519">
        <v>13844.712182061579</v>
      </c>
    </row>
    <row r="520" spans="1:7" x14ac:dyDescent="0.55000000000000004">
      <c r="A520" s="11" t="s">
        <v>28</v>
      </c>
      <c r="B520" s="11" t="s">
        <v>24</v>
      </c>
      <c r="C520" s="11" t="s">
        <v>7</v>
      </c>
      <c r="D520" s="11" t="s">
        <v>14</v>
      </c>
      <c r="E520" s="11" t="s">
        <v>15</v>
      </c>
      <c r="F520" s="11" t="s">
        <v>18</v>
      </c>
      <c r="G520">
        <v>13844.712182061579</v>
      </c>
    </row>
    <row r="521" spans="1:7" x14ac:dyDescent="0.55000000000000004">
      <c r="A521" s="11" t="s">
        <v>28</v>
      </c>
      <c r="B521" s="11" t="s">
        <v>24</v>
      </c>
      <c r="C521" s="11" t="s">
        <v>7</v>
      </c>
      <c r="D521" s="11" t="s">
        <v>14</v>
      </c>
      <c r="E521" s="11" t="s">
        <v>19</v>
      </c>
      <c r="F521" s="11" t="s">
        <v>16</v>
      </c>
      <c r="G521">
        <v>13844.712182061579</v>
      </c>
    </row>
    <row r="522" spans="1:7" x14ac:dyDescent="0.55000000000000004">
      <c r="A522" s="11" t="s">
        <v>28</v>
      </c>
      <c r="B522" s="11" t="s">
        <v>24</v>
      </c>
      <c r="C522" s="11" t="s">
        <v>7</v>
      </c>
      <c r="D522" s="11" t="s">
        <v>14</v>
      </c>
      <c r="E522" s="11" t="s">
        <v>19</v>
      </c>
      <c r="F522" s="11" t="s">
        <v>18</v>
      </c>
      <c r="G522">
        <v>13844.712182061579</v>
      </c>
    </row>
    <row r="523" spans="1:7" x14ac:dyDescent="0.55000000000000004">
      <c r="A523" s="11" t="s">
        <v>28</v>
      </c>
      <c r="B523" s="11" t="s">
        <v>24</v>
      </c>
      <c r="C523" s="11" t="s">
        <v>7</v>
      </c>
      <c r="D523" s="11" t="s">
        <v>14</v>
      </c>
      <c r="E523" s="11" t="s">
        <v>20</v>
      </c>
      <c r="F523" s="11" t="s">
        <v>16</v>
      </c>
      <c r="G523">
        <v>13844.712182061579</v>
      </c>
    </row>
    <row r="524" spans="1:7" x14ac:dyDescent="0.55000000000000004">
      <c r="A524" s="11" t="s">
        <v>28</v>
      </c>
      <c r="B524" s="11" t="s">
        <v>24</v>
      </c>
      <c r="C524" s="11" t="s">
        <v>7</v>
      </c>
      <c r="D524" s="11" t="s">
        <v>14</v>
      </c>
      <c r="E524" s="11" t="s">
        <v>20</v>
      </c>
      <c r="F524" s="11" t="s">
        <v>18</v>
      </c>
      <c r="G524">
        <v>13844.712182061579</v>
      </c>
    </row>
    <row r="525" spans="1:7" x14ac:dyDescent="0.55000000000000004">
      <c r="A525" s="11" t="s">
        <v>28</v>
      </c>
      <c r="B525" s="11" t="s">
        <v>24</v>
      </c>
      <c r="C525" s="11" t="s">
        <v>7</v>
      </c>
      <c r="D525" s="11" t="s">
        <v>21</v>
      </c>
      <c r="E525" s="11" t="s">
        <v>15</v>
      </c>
      <c r="F525" s="11" t="s">
        <v>16</v>
      </c>
      <c r="G525" t="s">
        <v>55</v>
      </c>
    </row>
    <row r="526" spans="1:7" x14ac:dyDescent="0.55000000000000004">
      <c r="A526" s="11" t="s">
        <v>28</v>
      </c>
      <c r="B526" s="11" t="s">
        <v>24</v>
      </c>
      <c r="C526" s="11" t="s">
        <v>7</v>
      </c>
      <c r="D526" s="11" t="s">
        <v>21</v>
      </c>
      <c r="E526" s="11" t="s">
        <v>15</v>
      </c>
      <c r="F526" s="11" t="s">
        <v>18</v>
      </c>
      <c r="G526" t="s">
        <v>55</v>
      </c>
    </row>
    <row r="527" spans="1:7" x14ac:dyDescent="0.55000000000000004">
      <c r="A527" s="11" t="s">
        <v>28</v>
      </c>
      <c r="B527" s="11" t="s">
        <v>24</v>
      </c>
      <c r="C527" s="11" t="s">
        <v>7</v>
      </c>
      <c r="D527" s="11" t="s">
        <v>21</v>
      </c>
      <c r="E527" s="11" t="s">
        <v>19</v>
      </c>
      <c r="F527" s="11" t="s">
        <v>16</v>
      </c>
      <c r="G527" t="s">
        <v>55</v>
      </c>
    </row>
    <row r="528" spans="1:7" x14ac:dyDescent="0.55000000000000004">
      <c r="A528" s="11" t="s">
        <v>28</v>
      </c>
      <c r="B528" s="11" t="s">
        <v>24</v>
      </c>
      <c r="C528" s="11" t="s">
        <v>7</v>
      </c>
      <c r="D528" s="11" t="s">
        <v>21</v>
      </c>
      <c r="E528" s="11" t="s">
        <v>19</v>
      </c>
      <c r="F528" s="11" t="s">
        <v>18</v>
      </c>
      <c r="G528" t="s">
        <v>55</v>
      </c>
    </row>
    <row r="529" spans="1:7" x14ac:dyDescent="0.55000000000000004">
      <c r="A529" s="11" t="s">
        <v>28</v>
      </c>
      <c r="B529" s="11" t="s">
        <v>24</v>
      </c>
      <c r="C529" s="11" t="s">
        <v>7</v>
      </c>
      <c r="D529" s="11" t="s">
        <v>21</v>
      </c>
      <c r="E529" s="11" t="s">
        <v>20</v>
      </c>
      <c r="F529" s="11" t="s">
        <v>16</v>
      </c>
      <c r="G529">
        <v>12844.712182061579</v>
      </c>
    </row>
    <row r="530" spans="1:7" x14ac:dyDescent="0.55000000000000004">
      <c r="A530" s="11" t="s">
        <v>28</v>
      </c>
      <c r="B530" s="11" t="s">
        <v>24</v>
      </c>
      <c r="C530" s="11" t="s">
        <v>7</v>
      </c>
      <c r="D530" s="11" t="s">
        <v>21</v>
      </c>
      <c r="E530" s="11" t="s">
        <v>20</v>
      </c>
      <c r="F530" s="11" t="s">
        <v>18</v>
      </c>
      <c r="G530">
        <v>20844.712182061579</v>
      </c>
    </row>
    <row r="531" spans="1:7" x14ac:dyDescent="0.55000000000000004">
      <c r="A531" s="11" t="s">
        <v>28</v>
      </c>
      <c r="B531" s="11" t="s">
        <v>24</v>
      </c>
      <c r="C531" s="11" t="s">
        <v>8</v>
      </c>
      <c r="D531" s="11" t="s">
        <v>14</v>
      </c>
      <c r="E531" s="11" t="s">
        <v>15</v>
      </c>
      <c r="F531" s="11" t="s">
        <v>16</v>
      </c>
      <c r="G531">
        <v>14566.934404283802</v>
      </c>
    </row>
    <row r="532" spans="1:7" x14ac:dyDescent="0.55000000000000004">
      <c r="A532" s="11" t="s">
        <v>28</v>
      </c>
      <c r="B532" s="11" t="s">
        <v>24</v>
      </c>
      <c r="C532" s="11" t="s">
        <v>8</v>
      </c>
      <c r="D532" s="11" t="s">
        <v>14</v>
      </c>
      <c r="E532" s="11" t="s">
        <v>15</v>
      </c>
      <c r="F532" s="11" t="s">
        <v>18</v>
      </c>
      <c r="G532">
        <v>14566.934404283802</v>
      </c>
    </row>
    <row r="533" spans="1:7" x14ac:dyDescent="0.55000000000000004">
      <c r="A533" s="11" t="s">
        <v>28</v>
      </c>
      <c r="B533" s="11" t="s">
        <v>24</v>
      </c>
      <c r="C533" s="11" t="s">
        <v>8</v>
      </c>
      <c r="D533" s="11" t="s">
        <v>14</v>
      </c>
      <c r="E533" s="11" t="s">
        <v>19</v>
      </c>
      <c r="F533" s="11" t="s">
        <v>16</v>
      </c>
      <c r="G533">
        <v>14566.934404283802</v>
      </c>
    </row>
    <row r="534" spans="1:7" x14ac:dyDescent="0.55000000000000004">
      <c r="A534" s="11" t="s">
        <v>28</v>
      </c>
      <c r="B534" s="11" t="s">
        <v>24</v>
      </c>
      <c r="C534" s="11" t="s">
        <v>8</v>
      </c>
      <c r="D534" s="11" t="s">
        <v>14</v>
      </c>
      <c r="E534" s="11" t="s">
        <v>19</v>
      </c>
      <c r="F534" s="11" t="s">
        <v>18</v>
      </c>
      <c r="G534">
        <v>14566.934404283802</v>
      </c>
    </row>
    <row r="535" spans="1:7" x14ac:dyDescent="0.55000000000000004">
      <c r="A535" s="11" t="s">
        <v>28</v>
      </c>
      <c r="B535" s="11" t="s">
        <v>24</v>
      </c>
      <c r="C535" s="11" t="s">
        <v>8</v>
      </c>
      <c r="D535" s="11" t="s">
        <v>14</v>
      </c>
      <c r="E535" s="11" t="s">
        <v>20</v>
      </c>
      <c r="F535" s="11" t="s">
        <v>16</v>
      </c>
      <c r="G535">
        <v>14566.934404283802</v>
      </c>
    </row>
    <row r="536" spans="1:7" x14ac:dyDescent="0.55000000000000004">
      <c r="A536" s="11" t="s">
        <v>28</v>
      </c>
      <c r="B536" s="11" t="s">
        <v>24</v>
      </c>
      <c r="C536" s="11" t="s">
        <v>8</v>
      </c>
      <c r="D536" s="11" t="s">
        <v>14</v>
      </c>
      <c r="E536" s="11" t="s">
        <v>20</v>
      </c>
      <c r="F536" s="11" t="s">
        <v>18</v>
      </c>
      <c r="G536">
        <v>14566.934404283802</v>
      </c>
    </row>
    <row r="537" spans="1:7" x14ac:dyDescent="0.55000000000000004">
      <c r="A537" s="11" t="s">
        <v>28</v>
      </c>
      <c r="B537" s="11" t="s">
        <v>24</v>
      </c>
      <c r="C537" s="11" t="s">
        <v>8</v>
      </c>
      <c r="D537" s="11" t="s">
        <v>21</v>
      </c>
      <c r="E537" s="11" t="s">
        <v>15</v>
      </c>
      <c r="F537" s="11" t="s">
        <v>16</v>
      </c>
      <c r="G537" t="s">
        <v>55</v>
      </c>
    </row>
    <row r="538" spans="1:7" x14ac:dyDescent="0.55000000000000004">
      <c r="A538" s="11" t="s">
        <v>28</v>
      </c>
      <c r="B538" s="11" t="s">
        <v>24</v>
      </c>
      <c r="C538" s="11" t="s">
        <v>8</v>
      </c>
      <c r="D538" s="11" t="s">
        <v>21</v>
      </c>
      <c r="E538" s="11" t="s">
        <v>15</v>
      </c>
      <c r="F538" s="11" t="s">
        <v>18</v>
      </c>
      <c r="G538" t="s">
        <v>55</v>
      </c>
    </row>
    <row r="539" spans="1:7" x14ac:dyDescent="0.55000000000000004">
      <c r="A539" s="11" t="s">
        <v>28</v>
      </c>
      <c r="B539" s="11" t="s">
        <v>24</v>
      </c>
      <c r="C539" s="11" t="s">
        <v>8</v>
      </c>
      <c r="D539" s="11" t="s">
        <v>21</v>
      </c>
      <c r="E539" s="11" t="s">
        <v>19</v>
      </c>
      <c r="F539" s="11" t="s">
        <v>16</v>
      </c>
      <c r="G539" t="s">
        <v>55</v>
      </c>
    </row>
    <row r="540" spans="1:7" x14ac:dyDescent="0.55000000000000004">
      <c r="A540" s="11" t="s">
        <v>28</v>
      </c>
      <c r="B540" s="11" t="s">
        <v>24</v>
      </c>
      <c r="C540" s="11" t="s">
        <v>8</v>
      </c>
      <c r="D540" s="11" t="s">
        <v>21</v>
      </c>
      <c r="E540" s="11" t="s">
        <v>19</v>
      </c>
      <c r="F540" s="11" t="s">
        <v>18</v>
      </c>
      <c r="G540" t="s">
        <v>55</v>
      </c>
    </row>
    <row r="541" spans="1:7" x14ac:dyDescent="0.55000000000000004">
      <c r="A541" s="11" t="s">
        <v>28</v>
      </c>
      <c r="B541" s="11" t="s">
        <v>24</v>
      </c>
      <c r="C541" s="11" t="s">
        <v>8</v>
      </c>
      <c r="D541" s="11" t="s">
        <v>21</v>
      </c>
      <c r="E541" s="11" t="s">
        <v>20</v>
      </c>
      <c r="F541" s="11" t="s">
        <v>16</v>
      </c>
      <c r="G541">
        <v>13566.934404283802</v>
      </c>
    </row>
    <row r="542" spans="1:7" x14ac:dyDescent="0.55000000000000004">
      <c r="A542" s="11" t="s">
        <v>28</v>
      </c>
      <c r="B542" s="11" t="s">
        <v>24</v>
      </c>
      <c r="C542" s="11" t="s">
        <v>8</v>
      </c>
      <c r="D542" s="11" t="s">
        <v>21</v>
      </c>
      <c r="E542" s="11" t="s">
        <v>20</v>
      </c>
      <c r="F542" s="11" t="s">
        <v>18</v>
      </c>
      <c r="G542">
        <v>21566.934404283802</v>
      </c>
    </row>
    <row r="543" spans="1:7" x14ac:dyDescent="0.55000000000000004">
      <c r="A543" s="11" t="s">
        <v>28</v>
      </c>
      <c r="B543" s="11" t="s">
        <v>24</v>
      </c>
      <c r="C543" s="11" t="s">
        <v>9</v>
      </c>
      <c r="D543" s="11" t="s">
        <v>14</v>
      </c>
      <c r="E543" s="11" t="s">
        <v>15</v>
      </c>
      <c r="F543" s="11" t="s">
        <v>16</v>
      </c>
      <c r="G543">
        <v>15289.156626506025</v>
      </c>
    </row>
    <row r="544" spans="1:7" x14ac:dyDescent="0.55000000000000004">
      <c r="A544" s="11" t="s">
        <v>28</v>
      </c>
      <c r="B544" s="11" t="s">
        <v>24</v>
      </c>
      <c r="C544" s="11" t="s">
        <v>9</v>
      </c>
      <c r="D544" s="11" t="s">
        <v>14</v>
      </c>
      <c r="E544" s="11" t="s">
        <v>15</v>
      </c>
      <c r="F544" s="11" t="s">
        <v>18</v>
      </c>
      <c r="G544">
        <v>15289.156626506025</v>
      </c>
    </row>
    <row r="545" spans="1:7" x14ac:dyDescent="0.55000000000000004">
      <c r="A545" s="11" t="s">
        <v>28</v>
      </c>
      <c r="B545" s="11" t="s">
        <v>24</v>
      </c>
      <c r="C545" s="11" t="s">
        <v>9</v>
      </c>
      <c r="D545" s="11" t="s">
        <v>14</v>
      </c>
      <c r="E545" s="11" t="s">
        <v>19</v>
      </c>
      <c r="F545" s="11" t="s">
        <v>16</v>
      </c>
      <c r="G545">
        <v>15289.156626506025</v>
      </c>
    </row>
    <row r="546" spans="1:7" x14ac:dyDescent="0.55000000000000004">
      <c r="A546" s="11" t="s">
        <v>28</v>
      </c>
      <c r="B546" s="11" t="s">
        <v>24</v>
      </c>
      <c r="C546" s="11" t="s">
        <v>9</v>
      </c>
      <c r="D546" s="11" t="s">
        <v>14</v>
      </c>
      <c r="E546" s="11" t="s">
        <v>19</v>
      </c>
      <c r="F546" s="11" t="s">
        <v>18</v>
      </c>
      <c r="G546">
        <v>15289.156626506025</v>
      </c>
    </row>
    <row r="547" spans="1:7" x14ac:dyDescent="0.55000000000000004">
      <c r="A547" s="11" t="s">
        <v>28</v>
      </c>
      <c r="B547" s="11" t="s">
        <v>24</v>
      </c>
      <c r="C547" s="11" t="s">
        <v>9</v>
      </c>
      <c r="D547" s="11" t="s">
        <v>14</v>
      </c>
      <c r="E547" s="11" t="s">
        <v>20</v>
      </c>
      <c r="F547" s="11" t="s">
        <v>16</v>
      </c>
      <c r="G547">
        <v>15289.156626506026</v>
      </c>
    </row>
    <row r="548" spans="1:7" x14ac:dyDescent="0.55000000000000004">
      <c r="A548" s="11" t="s">
        <v>28</v>
      </c>
      <c r="B548" s="11" t="s">
        <v>24</v>
      </c>
      <c r="C548" s="11" t="s">
        <v>9</v>
      </c>
      <c r="D548" s="11" t="s">
        <v>14</v>
      </c>
      <c r="E548" s="11" t="s">
        <v>20</v>
      </c>
      <c r="F548" s="11" t="s">
        <v>18</v>
      </c>
      <c r="G548">
        <v>15289.156626506026</v>
      </c>
    </row>
    <row r="549" spans="1:7" x14ac:dyDescent="0.55000000000000004">
      <c r="A549" s="11" t="s">
        <v>28</v>
      </c>
      <c r="B549" s="11" t="s">
        <v>24</v>
      </c>
      <c r="C549" s="11" t="s">
        <v>9</v>
      </c>
      <c r="D549" s="11" t="s">
        <v>21</v>
      </c>
      <c r="E549" s="11" t="s">
        <v>15</v>
      </c>
      <c r="F549" s="11" t="s">
        <v>16</v>
      </c>
      <c r="G549" t="s">
        <v>55</v>
      </c>
    </row>
    <row r="550" spans="1:7" x14ac:dyDescent="0.55000000000000004">
      <c r="A550" s="11" t="s">
        <v>28</v>
      </c>
      <c r="B550" s="11" t="s">
        <v>24</v>
      </c>
      <c r="C550" s="11" t="s">
        <v>9</v>
      </c>
      <c r="D550" s="11" t="s">
        <v>21</v>
      </c>
      <c r="E550" s="11" t="s">
        <v>15</v>
      </c>
      <c r="F550" s="11" t="s">
        <v>18</v>
      </c>
      <c r="G550" t="s">
        <v>55</v>
      </c>
    </row>
    <row r="551" spans="1:7" x14ac:dyDescent="0.55000000000000004">
      <c r="A551" s="11" t="s">
        <v>28</v>
      </c>
      <c r="B551" s="11" t="s">
        <v>24</v>
      </c>
      <c r="C551" s="11" t="s">
        <v>9</v>
      </c>
      <c r="D551" s="11" t="s">
        <v>21</v>
      </c>
      <c r="E551" s="11" t="s">
        <v>19</v>
      </c>
      <c r="F551" s="11" t="s">
        <v>16</v>
      </c>
      <c r="G551" t="s">
        <v>55</v>
      </c>
    </row>
    <row r="552" spans="1:7" x14ac:dyDescent="0.55000000000000004">
      <c r="A552" s="11" t="s">
        <v>28</v>
      </c>
      <c r="B552" s="11" t="s">
        <v>24</v>
      </c>
      <c r="C552" s="11" t="s">
        <v>9</v>
      </c>
      <c r="D552" s="11" t="s">
        <v>21</v>
      </c>
      <c r="E552" s="11" t="s">
        <v>19</v>
      </c>
      <c r="F552" s="11" t="s">
        <v>18</v>
      </c>
      <c r="G552" t="s">
        <v>55</v>
      </c>
    </row>
    <row r="553" spans="1:7" x14ac:dyDescent="0.55000000000000004">
      <c r="A553" s="11" t="s">
        <v>28</v>
      </c>
      <c r="B553" s="11" t="s">
        <v>24</v>
      </c>
      <c r="C553" s="11" t="s">
        <v>9</v>
      </c>
      <c r="D553" s="11" t="s">
        <v>21</v>
      </c>
      <c r="E553" s="11" t="s">
        <v>20</v>
      </c>
      <c r="F553" s="11" t="s">
        <v>16</v>
      </c>
      <c r="G553">
        <v>14289.156626506025</v>
      </c>
    </row>
    <row r="554" spans="1:7" x14ac:dyDescent="0.55000000000000004">
      <c r="A554" s="11" t="s">
        <v>28</v>
      </c>
      <c r="B554" s="11" t="s">
        <v>24</v>
      </c>
      <c r="C554" s="11" t="s">
        <v>9</v>
      </c>
      <c r="D554" s="11" t="s">
        <v>21</v>
      </c>
      <c r="E554" s="11" t="s">
        <v>20</v>
      </c>
      <c r="F554" s="11" t="s">
        <v>18</v>
      </c>
      <c r="G554">
        <v>22289.156626506025</v>
      </c>
    </row>
    <row r="555" spans="1:7" x14ac:dyDescent="0.55000000000000004">
      <c r="A555" s="11" t="s">
        <v>28</v>
      </c>
      <c r="B555" s="11" t="s">
        <v>24</v>
      </c>
      <c r="C555" s="11" t="s">
        <v>10</v>
      </c>
      <c r="D555" s="11" t="s">
        <v>14</v>
      </c>
      <c r="E555" s="11" t="s">
        <v>15</v>
      </c>
      <c r="F555" s="11" t="s">
        <v>16</v>
      </c>
      <c r="G555">
        <v>16011.378848728244</v>
      </c>
    </row>
    <row r="556" spans="1:7" x14ac:dyDescent="0.55000000000000004">
      <c r="A556" s="11" t="s">
        <v>28</v>
      </c>
      <c r="B556" s="11" t="s">
        <v>24</v>
      </c>
      <c r="C556" s="11" t="s">
        <v>10</v>
      </c>
      <c r="D556" s="11" t="s">
        <v>14</v>
      </c>
      <c r="E556" s="11" t="s">
        <v>15</v>
      </c>
      <c r="F556" s="11" t="s">
        <v>18</v>
      </c>
      <c r="G556">
        <v>16011.378848728244</v>
      </c>
    </row>
    <row r="557" spans="1:7" x14ac:dyDescent="0.55000000000000004">
      <c r="A557" s="11" t="s">
        <v>28</v>
      </c>
      <c r="B557" s="11" t="s">
        <v>24</v>
      </c>
      <c r="C557" s="11" t="s">
        <v>10</v>
      </c>
      <c r="D557" s="11" t="s">
        <v>14</v>
      </c>
      <c r="E557" s="11" t="s">
        <v>19</v>
      </c>
      <c r="F557" s="11" t="s">
        <v>16</v>
      </c>
      <c r="G557">
        <v>16011.378848728244</v>
      </c>
    </row>
    <row r="558" spans="1:7" x14ac:dyDescent="0.55000000000000004">
      <c r="A558" s="11" t="s">
        <v>28</v>
      </c>
      <c r="B558" s="11" t="s">
        <v>24</v>
      </c>
      <c r="C558" s="11" t="s">
        <v>10</v>
      </c>
      <c r="D558" s="11" t="s">
        <v>14</v>
      </c>
      <c r="E558" s="11" t="s">
        <v>19</v>
      </c>
      <c r="F558" s="11" t="s">
        <v>18</v>
      </c>
      <c r="G558">
        <v>16011.378848728244</v>
      </c>
    </row>
    <row r="559" spans="1:7" x14ac:dyDescent="0.55000000000000004">
      <c r="A559" s="11" t="s">
        <v>28</v>
      </c>
      <c r="B559" s="11" t="s">
        <v>24</v>
      </c>
      <c r="C559" s="11" t="s">
        <v>10</v>
      </c>
      <c r="D559" s="11" t="s">
        <v>14</v>
      </c>
      <c r="E559" s="11" t="s">
        <v>20</v>
      </c>
      <c r="F559" s="11" t="s">
        <v>16</v>
      </c>
      <c r="G559">
        <v>16011.378848728245</v>
      </c>
    </row>
    <row r="560" spans="1:7" x14ac:dyDescent="0.55000000000000004">
      <c r="A560" s="11" t="s">
        <v>28</v>
      </c>
      <c r="B560" s="11" t="s">
        <v>24</v>
      </c>
      <c r="C560" s="11" t="s">
        <v>10</v>
      </c>
      <c r="D560" s="11" t="s">
        <v>14</v>
      </c>
      <c r="E560" s="11" t="s">
        <v>20</v>
      </c>
      <c r="F560" s="11" t="s">
        <v>18</v>
      </c>
      <c r="G560">
        <v>16011.378848728245</v>
      </c>
    </row>
    <row r="561" spans="1:7" x14ac:dyDescent="0.55000000000000004">
      <c r="A561" s="11" t="s">
        <v>28</v>
      </c>
      <c r="B561" s="11" t="s">
        <v>24</v>
      </c>
      <c r="C561" s="11" t="s">
        <v>10</v>
      </c>
      <c r="D561" s="11" t="s">
        <v>21</v>
      </c>
      <c r="E561" s="11" t="s">
        <v>15</v>
      </c>
      <c r="F561" s="11" t="s">
        <v>16</v>
      </c>
      <c r="G561" t="s">
        <v>55</v>
      </c>
    </row>
    <row r="562" spans="1:7" x14ac:dyDescent="0.55000000000000004">
      <c r="A562" s="11" t="s">
        <v>28</v>
      </c>
      <c r="B562" s="11" t="s">
        <v>24</v>
      </c>
      <c r="C562" s="11" t="s">
        <v>10</v>
      </c>
      <c r="D562" s="11" t="s">
        <v>21</v>
      </c>
      <c r="E562" s="11" t="s">
        <v>15</v>
      </c>
      <c r="F562" s="11" t="s">
        <v>18</v>
      </c>
      <c r="G562" t="s">
        <v>55</v>
      </c>
    </row>
    <row r="563" spans="1:7" x14ac:dyDescent="0.55000000000000004">
      <c r="A563" s="11" t="s">
        <v>28</v>
      </c>
      <c r="B563" s="11" t="s">
        <v>24</v>
      </c>
      <c r="C563" s="11" t="s">
        <v>10</v>
      </c>
      <c r="D563" s="11" t="s">
        <v>21</v>
      </c>
      <c r="E563" s="11" t="s">
        <v>19</v>
      </c>
      <c r="F563" s="11" t="s">
        <v>16</v>
      </c>
      <c r="G563" t="s">
        <v>55</v>
      </c>
    </row>
    <row r="564" spans="1:7" x14ac:dyDescent="0.55000000000000004">
      <c r="A564" s="11" t="s">
        <v>28</v>
      </c>
      <c r="B564" s="11" t="s">
        <v>24</v>
      </c>
      <c r="C564" s="11" t="s">
        <v>10</v>
      </c>
      <c r="D564" s="11" t="s">
        <v>21</v>
      </c>
      <c r="E564" s="11" t="s">
        <v>19</v>
      </c>
      <c r="F564" s="11" t="s">
        <v>18</v>
      </c>
      <c r="G564" t="s">
        <v>55</v>
      </c>
    </row>
    <row r="565" spans="1:7" x14ac:dyDescent="0.55000000000000004">
      <c r="A565" s="11" t="s">
        <v>28</v>
      </c>
      <c r="B565" s="11" t="s">
        <v>24</v>
      </c>
      <c r="C565" s="11" t="s">
        <v>10</v>
      </c>
      <c r="D565" s="11" t="s">
        <v>21</v>
      </c>
      <c r="E565" s="11" t="s">
        <v>20</v>
      </c>
      <c r="F565" s="11" t="s">
        <v>16</v>
      </c>
      <c r="G565">
        <v>15011.378848728244</v>
      </c>
    </row>
    <row r="566" spans="1:7" x14ac:dyDescent="0.55000000000000004">
      <c r="A566" s="11" t="s">
        <v>28</v>
      </c>
      <c r="B566" s="11" t="s">
        <v>24</v>
      </c>
      <c r="C566" s="11" t="s">
        <v>10</v>
      </c>
      <c r="D566" s="11" t="s">
        <v>21</v>
      </c>
      <c r="E566" s="11" t="s">
        <v>20</v>
      </c>
      <c r="F566" s="11" t="s">
        <v>18</v>
      </c>
      <c r="G566">
        <v>23011.378848728244</v>
      </c>
    </row>
    <row r="567" spans="1:7" x14ac:dyDescent="0.55000000000000004">
      <c r="A567" s="11" t="s">
        <v>28</v>
      </c>
      <c r="B567" s="11" t="s">
        <v>24</v>
      </c>
      <c r="C567" s="11" t="s">
        <v>11</v>
      </c>
      <c r="D567" s="11" t="s">
        <v>14</v>
      </c>
      <c r="E567" s="11" t="s">
        <v>15</v>
      </c>
      <c r="F567" s="11" t="s">
        <v>16</v>
      </c>
      <c r="G567">
        <v>16733.60107095047</v>
      </c>
    </row>
    <row r="568" spans="1:7" x14ac:dyDescent="0.55000000000000004">
      <c r="A568" s="11" t="s">
        <v>28</v>
      </c>
      <c r="B568" s="11" t="s">
        <v>24</v>
      </c>
      <c r="C568" s="11" t="s">
        <v>11</v>
      </c>
      <c r="D568" s="11" t="s">
        <v>14</v>
      </c>
      <c r="E568" s="11" t="s">
        <v>15</v>
      </c>
      <c r="F568" s="11" t="s">
        <v>18</v>
      </c>
      <c r="G568">
        <v>16733.60107095047</v>
      </c>
    </row>
    <row r="569" spans="1:7" x14ac:dyDescent="0.55000000000000004">
      <c r="A569" s="11" t="s">
        <v>28</v>
      </c>
      <c r="B569" s="11" t="s">
        <v>24</v>
      </c>
      <c r="C569" s="11" t="s">
        <v>11</v>
      </c>
      <c r="D569" s="11" t="s">
        <v>14</v>
      </c>
      <c r="E569" s="11" t="s">
        <v>19</v>
      </c>
      <c r="F569" s="11" t="s">
        <v>16</v>
      </c>
      <c r="G569">
        <v>16733.60107095047</v>
      </c>
    </row>
    <row r="570" spans="1:7" x14ac:dyDescent="0.55000000000000004">
      <c r="A570" s="11" t="s">
        <v>28</v>
      </c>
      <c r="B570" s="11" t="s">
        <v>24</v>
      </c>
      <c r="C570" s="11" t="s">
        <v>11</v>
      </c>
      <c r="D570" s="11" t="s">
        <v>14</v>
      </c>
      <c r="E570" s="11" t="s">
        <v>19</v>
      </c>
      <c r="F570" s="11" t="s">
        <v>18</v>
      </c>
      <c r="G570">
        <v>16733.60107095047</v>
      </c>
    </row>
    <row r="571" spans="1:7" x14ac:dyDescent="0.55000000000000004">
      <c r="A571" s="11" t="s">
        <v>28</v>
      </c>
      <c r="B571" s="11" t="s">
        <v>24</v>
      </c>
      <c r="C571" s="11" t="s">
        <v>11</v>
      </c>
      <c r="D571" s="11" t="s">
        <v>14</v>
      </c>
      <c r="E571" s="11" t="s">
        <v>20</v>
      </c>
      <c r="F571" s="11" t="s">
        <v>16</v>
      </c>
      <c r="G571">
        <v>16733.60107095047</v>
      </c>
    </row>
    <row r="572" spans="1:7" x14ac:dyDescent="0.55000000000000004">
      <c r="A572" s="11" t="s">
        <v>28</v>
      </c>
      <c r="B572" s="11" t="s">
        <v>24</v>
      </c>
      <c r="C572" s="11" t="s">
        <v>11</v>
      </c>
      <c r="D572" s="11" t="s">
        <v>14</v>
      </c>
      <c r="E572" s="11" t="s">
        <v>20</v>
      </c>
      <c r="F572" s="11" t="s">
        <v>18</v>
      </c>
      <c r="G572">
        <v>16733.60107095047</v>
      </c>
    </row>
    <row r="573" spans="1:7" x14ac:dyDescent="0.55000000000000004">
      <c r="A573" s="11" t="s">
        <v>28</v>
      </c>
      <c r="B573" s="11" t="s">
        <v>24</v>
      </c>
      <c r="C573" s="11" t="s">
        <v>11</v>
      </c>
      <c r="D573" s="11" t="s">
        <v>21</v>
      </c>
      <c r="E573" s="11" t="s">
        <v>15</v>
      </c>
      <c r="F573" s="11" t="s">
        <v>16</v>
      </c>
      <c r="G573" t="s">
        <v>55</v>
      </c>
    </row>
    <row r="574" spans="1:7" x14ac:dyDescent="0.55000000000000004">
      <c r="A574" s="11" t="s">
        <v>28</v>
      </c>
      <c r="B574" s="11" t="s">
        <v>24</v>
      </c>
      <c r="C574" s="11" t="s">
        <v>11</v>
      </c>
      <c r="D574" s="11" t="s">
        <v>21</v>
      </c>
      <c r="E574" s="11" t="s">
        <v>15</v>
      </c>
      <c r="F574" s="11" t="s">
        <v>18</v>
      </c>
      <c r="G574" t="s">
        <v>55</v>
      </c>
    </row>
    <row r="575" spans="1:7" x14ac:dyDescent="0.55000000000000004">
      <c r="A575" s="11" t="s">
        <v>28</v>
      </c>
      <c r="B575" s="11" t="s">
        <v>24</v>
      </c>
      <c r="C575" s="11" t="s">
        <v>11</v>
      </c>
      <c r="D575" s="11" t="s">
        <v>21</v>
      </c>
      <c r="E575" s="11" t="s">
        <v>19</v>
      </c>
      <c r="F575" s="11" t="s">
        <v>16</v>
      </c>
      <c r="G575" t="s">
        <v>55</v>
      </c>
    </row>
    <row r="576" spans="1:7" x14ac:dyDescent="0.55000000000000004">
      <c r="A576" s="11" t="s">
        <v>28</v>
      </c>
      <c r="B576" s="11" t="s">
        <v>24</v>
      </c>
      <c r="C576" s="11" t="s">
        <v>11</v>
      </c>
      <c r="D576" s="11" t="s">
        <v>21</v>
      </c>
      <c r="E576" s="11" t="s">
        <v>19</v>
      </c>
      <c r="F576" s="11" t="s">
        <v>18</v>
      </c>
      <c r="G576" t="s">
        <v>55</v>
      </c>
    </row>
    <row r="577" spans="1:7" x14ac:dyDescent="0.55000000000000004">
      <c r="A577" s="11" t="s">
        <v>28</v>
      </c>
      <c r="B577" s="11" t="s">
        <v>24</v>
      </c>
      <c r="C577" s="11" t="s">
        <v>11</v>
      </c>
      <c r="D577" s="11" t="s">
        <v>21</v>
      </c>
      <c r="E577" s="11" t="s">
        <v>20</v>
      </c>
      <c r="F577" s="11" t="s">
        <v>16</v>
      </c>
      <c r="G577" t="s">
        <v>55</v>
      </c>
    </row>
    <row r="578" spans="1:7" x14ac:dyDescent="0.55000000000000004">
      <c r="A578" s="11" t="s">
        <v>28</v>
      </c>
      <c r="B578" s="11" t="s">
        <v>24</v>
      </c>
      <c r="C578" s="11" t="s">
        <v>11</v>
      </c>
      <c r="D578" s="11" t="s">
        <v>21</v>
      </c>
      <c r="E578" s="11" t="s">
        <v>20</v>
      </c>
      <c r="F578" s="11" t="s">
        <v>18</v>
      </c>
      <c r="G578" t="s">
        <v>55</v>
      </c>
    </row>
    <row r="579" spans="1:7" x14ac:dyDescent="0.55000000000000004">
      <c r="A579" s="11" t="s">
        <v>28</v>
      </c>
      <c r="B579" s="11" t="s">
        <v>25</v>
      </c>
      <c r="C579" s="11" t="s">
        <v>0</v>
      </c>
      <c r="D579" s="11" t="s">
        <v>14</v>
      </c>
      <c r="E579" s="11" t="s">
        <v>15</v>
      </c>
      <c r="F579" s="11" t="s">
        <v>16</v>
      </c>
      <c r="G579" t="s">
        <v>55</v>
      </c>
    </row>
    <row r="580" spans="1:7" x14ac:dyDescent="0.55000000000000004">
      <c r="A580" s="11" t="s">
        <v>28</v>
      </c>
      <c r="B580" s="11" t="s">
        <v>25</v>
      </c>
      <c r="C580" s="11" t="s">
        <v>0</v>
      </c>
      <c r="D580" s="11" t="s">
        <v>14</v>
      </c>
      <c r="E580" s="11" t="s">
        <v>15</v>
      </c>
      <c r="F580" s="11" t="s">
        <v>18</v>
      </c>
      <c r="G580" t="s">
        <v>55</v>
      </c>
    </row>
    <row r="581" spans="1:7" x14ac:dyDescent="0.55000000000000004">
      <c r="A581" s="11" t="s">
        <v>28</v>
      </c>
      <c r="B581" s="11" t="s">
        <v>25</v>
      </c>
      <c r="C581" s="11" t="s">
        <v>0</v>
      </c>
      <c r="D581" s="11" t="s">
        <v>14</v>
      </c>
      <c r="E581" s="11" t="s">
        <v>19</v>
      </c>
      <c r="F581" s="11" t="s">
        <v>16</v>
      </c>
      <c r="G581" t="s">
        <v>55</v>
      </c>
    </row>
    <row r="582" spans="1:7" x14ac:dyDescent="0.55000000000000004">
      <c r="A582" s="11" t="s">
        <v>28</v>
      </c>
      <c r="B582" s="11" t="s">
        <v>25</v>
      </c>
      <c r="C582" s="11" t="s">
        <v>0</v>
      </c>
      <c r="D582" s="11" t="s">
        <v>14</v>
      </c>
      <c r="E582" s="11" t="s">
        <v>19</v>
      </c>
      <c r="F582" s="11" t="s">
        <v>18</v>
      </c>
      <c r="G582" t="s">
        <v>55</v>
      </c>
    </row>
    <row r="583" spans="1:7" x14ac:dyDescent="0.55000000000000004">
      <c r="A583" s="11" t="s">
        <v>28</v>
      </c>
      <c r="B583" s="11" t="s">
        <v>25</v>
      </c>
      <c r="C583" s="11" t="s">
        <v>0</v>
      </c>
      <c r="D583" s="11" t="s">
        <v>14</v>
      </c>
      <c r="E583" s="11" t="s">
        <v>20</v>
      </c>
      <c r="F583" s="11" t="s">
        <v>16</v>
      </c>
      <c r="G583" t="s">
        <v>55</v>
      </c>
    </row>
    <row r="584" spans="1:7" x14ac:dyDescent="0.55000000000000004">
      <c r="A584" s="11" t="s">
        <v>28</v>
      </c>
      <c r="B584" s="11" t="s">
        <v>25</v>
      </c>
      <c r="C584" s="11" t="s">
        <v>0</v>
      </c>
      <c r="D584" s="11" t="s">
        <v>14</v>
      </c>
      <c r="E584" s="11" t="s">
        <v>20</v>
      </c>
      <c r="F584" s="11" t="s">
        <v>18</v>
      </c>
      <c r="G584" t="s">
        <v>55</v>
      </c>
    </row>
    <row r="585" spans="1:7" x14ac:dyDescent="0.55000000000000004">
      <c r="A585" s="11" t="s">
        <v>28</v>
      </c>
      <c r="B585" s="11" t="s">
        <v>25</v>
      </c>
      <c r="C585" s="11" t="s">
        <v>0</v>
      </c>
      <c r="D585" s="11" t="s">
        <v>21</v>
      </c>
      <c r="E585" s="11" t="s">
        <v>15</v>
      </c>
      <c r="F585" s="11" t="s">
        <v>16</v>
      </c>
      <c r="G585">
        <v>8000</v>
      </c>
    </row>
    <row r="586" spans="1:7" x14ac:dyDescent="0.55000000000000004">
      <c r="A586" s="11" t="s">
        <v>28</v>
      </c>
      <c r="B586" s="11" t="s">
        <v>25</v>
      </c>
      <c r="C586" s="11" t="s">
        <v>0</v>
      </c>
      <c r="D586" s="11" t="s">
        <v>21</v>
      </c>
      <c r="E586" s="11" t="s">
        <v>15</v>
      </c>
      <c r="F586" s="11" t="s">
        <v>18</v>
      </c>
      <c r="G586">
        <v>8000</v>
      </c>
    </row>
    <row r="587" spans="1:7" x14ac:dyDescent="0.55000000000000004">
      <c r="A587" s="11" t="s">
        <v>28</v>
      </c>
      <c r="B587" s="11" t="s">
        <v>25</v>
      </c>
      <c r="C587" s="11" t="s">
        <v>0</v>
      </c>
      <c r="D587" s="11" t="s">
        <v>21</v>
      </c>
      <c r="E587" s="11" t="s">
        <v>19</v>
      </c>
      <c r="F587" s="11" t="s">
        <v>16</v>
      </c>
      <c r="G587">
        <v>8000</v>
      </c>
    </row>
    <row r="588" spans="1:7" x14ac:dyDescent="0.55000000000000004">
      <c r="A588" s="11" t="s">
        <v>28</v>
      </c>
      <c r="B588" s="11" t="s">
        <v>25</v>
      </c>
      <c r="C588" s="11" t="s">
        <v>0</v>
      </c>
      <c r="D588" s="11" t="s">
        <v>21</v>
      </c>
      <c r="E588" s="11" t="s">
        <v>19</v>
      </c>
      <c r="F588" s="11" t="s">
        <v>18</v>
      </c>
      <c r="G588">
        <v>8000</v>
      </c>
    </row>
    <row r="589" spans="1:7" x14ac:dyDescent="0.55000000000000004">
      <c r="A589" s="11" t="s">
        <v>28</v>
      </c>
      <c r="B589" s="11" t="s">
        <v>25</v>
      </c>
      <c r="C589" s="11" t="s">
        <v>0</v>
      </c>
      <c r="D589" s="11" t="s">
        <v>21</v>
      </c>
      <c r="E589" s="11" t="s">
        <v>20</v>
      </c>
      <c r="F589" s="11" t="s">
        <v>16</v>
      </c>
      <c r="G589">
        <v>16857.977364001461</v>
      </c>
    </row>
    <row r="590" spans="1:7" x14ac:dyDescent="0.55000000000000004">
      <c r="A590" s="11" t="s">
        <v>28</v>
      </c>
      <c r="B590" s="11" t="s">
        <v>25</v>
      </c>
      <c r="C590" s="11" t="s">
        <v>0</v>
      </c>
      <c r="D590" s="11" t="s">
        <v>21</v>
      </c>
      <c r="E590" s="11" t="s">
        <v>20</v>
      </c>
      <c r="F590" s="11" t="s">
        <v>18</v>
      </c>
      <c r="G590">
        <v>24857.977364001461</v>
      </c>
    </row>
    <row r="591" spans="1:7" x14ac:dyDescent="0.55000000000000004">
      <c r="A591" s="11" t="s">
        <v>28</v>
      </c>
      <c r="B591" s="11" t="s">
        <v>25</v>
      </c>
      <c r="C591" s="11" t="s">
        <v>1</v>
      </c>
      <c r="D591" s="11" t="s">
        <v>14</v>
      </c>
      <c r="E591" s="11" t="s">
        <v>15</v>
      </c>
      <c r="F591" s="11" t="s">
        <v>16</v>
      </c>
      <c r="G591">
        <v>17036.479250334676</v>
      </c>
    </row>
    <row r="592" spans="1:7" x14ac:dyDescent="0.55000000000000004">
      <c r="A592" s="11" t="s">
        <v>28</v>
      </c>
      <c r="B592" s="11" t="s">
        <v>25</v>
      </c>
      <c r="C592" s="11" t="s">
        <v>1</v>
      </c>
      <c r="D592" s="11" t="s">
        <v>14</v>
      </c>
      <c r="E592" s="11" t="s">
        <v>15</v>
      </c>
      <c r="F592" s="11" t="s">
        <v>18</v>
      </c>
      <c r="G592">
        <v>17036.479250334676</v>
      </c>
    </row>
    <row r="593" spans="1:7" x14ac:dyDescent="0.55000000000000004">
      <c r="A593" s="11" t="s">
        <v>28</v>
      </c>
      <c r="B593" s="11" t="s">
        <v>25</v>
      </c>
      <c r="C593" s="11" t="s">
        <v>1</v>
      </c>
      <c r="D593" s="11" t="s">
        <v>14</v>
      </c>
      <c r="E593" s="11" t="s">
        <v>19</v>
      </c>
      <c r="F593" s="11" t="s">
        <v>16</v>
      </c>
      <c r="G593" t="s">
        <v>55</v>
      </c>
    </row>
    <row r="594" spans="1:7" x14ac:dyDescent="0.55000000000000004">
      <c r="A594" s="11" t="s">
        <v>28</v>
      </c>
      <c r="B594" s="11" t="s">
        <v>25</v>
      </c>
      <c r="C594" s="11" t="s">
        <v>1</v>
      </c>
      <c r="D594" s="11" t="s">
        <v>14</v>
      </c>
      <c r="E594" s="11" t="s">
        <v>19</v>
      </c>
      <c r="F594" s="11" t="s">
        <v>18</v>
      </c>
      <c r="G594" t="s">
        <v>55</v>
      </c>
    </row>
    <row r="595" spans="1:7" x14ac:dyDescent="0.55000000000000004">
      <c r="A595" s="11" t="s">
        <v>28</v>
      </c>
      <c r="B595" s="11" t="s">
        <v>25</v>
      </c>
      <c r="C595" s="11" t="s">
        <v>1</v>
      </c>
      <c r="D595" s="11" t="s">
        <v>14</v>
      </c>
      <c r="E595" s="11" t="s">
        <v>20</v>
      </c>
      <c r="F595" s="11" t="s">
        <v>16</v>
      </c>
      <c r="G595" t="s">
        <v>55</v>
      </c>
    </row>
    <row r="596" spans="1:7" x14ac:dyDescent="0.55000000000000004">
      <c r="A596" s="11" t="s">
        <v>28</v>
      </c>
      <c r="B596" s="11" t="s">
        <v>25</v>
      </c>
      <c r="C596" s="11" t="s">
        <v>1</v>
      </c>
      <c r="D596" s="11" t="s">
        <v>14</v>
      </c>
      <c r="E596" s="11" t="s">
        <v>20</v>
      </c>
      <c r="F596" s="11" t="s">
        <v>18</v>
      </c>
      <c r="G596" t="s">
        <v>55</v>
      </c>
    </row>
    <row r="597" spans="1:7" x14ac:dyDescent="0.55000000000000004">
      <c r="A597" s="11" t="s">
        <v>28</v>
      </c>
      <c r="B597" s="11" t="s">
        <v>25</v>
      </c>
      <c r="C597" s="11" t="s">
        <v>1</v>
      </c>
      <c r="D597" s="11" t="s">
        <v>21</v>
      </c>
      <c r="E597" s="11" t="s">
        <v>15</v>
      </c>
      <c r="F597" s="11" t="s">
        <v>16</v>
      </c>
      <c r="G597">
        <v>8000</v>
      </c>
    </row>
    <row r="598" spans="1:7" x14ac:dyDescent="0.55000000000000004">
      <c r="A598" s="11" t="s">
        <v>28</v>
      </c>
      <c r="B598" s="11" t="s">
        <v>25</v>
      </c>
      <c r="C598" s="11" t="s">
        <v>1</v>
      </c>
      <c r="D598" s="11" t="s">
        <v>21</v>
      </c>
      <c r="E598" s="11" t="s">
        <v>15</v>
      </c>
      <c r="F598" s="11" t="s">
        <v>18</v>
      </c>
      <c r="G598">
        <v>8000</v>
      </c>
    </row>
    <row r="599" spans="1:7" x14ac:dyDescent="0.55000000000000004">
      <c r="A599" s="11" t="s">
        <v>28</v>
      </c>
      <c r="B599" s="11" t="s">
        <v>25</v>
      </c>
      <c r="C599" s="11" t="s">
        <v>1</v>
      </c>
      <c r="D599" s="11" t="s">
        <v>21</v>
      </c>
      <c r="E599" s="11" t="s">
        <v>19</v>
      </c>
      <c r="F599" s="11" t="s">
        <v>16</v>
      </c>
      <c r="G599">
        <v>8000</v>
      </c>
    </row>
    <row r="600" spans="1:7" x14ac:dyDescent="0.55000000000000004">
      <c r="A600" s="11" t="s">
        <v>28</v>
      </c>
      <c r="B600" s="11" t="s">
        <v>25</v>
      </c>
      <c r="C600" s="11" t="s">
        <v>1</v>
      </c>
      <c r="D600" s="11" t="s">
        <v>21</v>
      </c>
      <c r="E600" s="11" t="s">
        <v>19</v>
      </c>
      <c r="F600" s="11" t="s">
        <v>18</v>
      </c>
      <c r="G600">
        <v>8000</v>
      </c>
    </row>
    <row r="601" spans="1:7" x14ac:dyDescent="0.55000000000000004">
      <c r="A601" s="11" t="s">
        <v>28</v>
      </c>
      <c r="B601" s="11" t="s">
        <v>25</v>
      </c>
      <c r="C601" s="11" t="s">
        <v>1</v>
      </c>
      <c r="D601" s="11" t="s">
        <v>21</v>
      </c>
      <c r="E601" s="11" t="s">
        <v>20</v>
      </c>
      <c r="F601" s="11" t="s">
        <v>16</v>
      </c>
      <c r="G601">
        <v>16036.479250334673</v>
      </c>
    </row>
    <row r="602" spans="1:7" x14ac:dyDescent="0.55000000000000004">
      <c r="A602" s="11" t="s">
        <v>28</v>
      </c>
      <c r="B602" s="11" t="s">
        <v>25</v>
      </c>
      <c r="C602" s="11" t="s">
        <v>1</v>
      </c>
      <c r="D602" s="11" t="s">
        <v>21</v>
      </c>
      <c r="E602" s="11" t="s">
        <v>20</v>
      </c>
      <c r="F602" s="11" t="s">
        <v>18</v>
      </c>
      <c r="G602">
        <v>24036.479250334673</v>
      </c>
    </row>
    <row r="603" spans="1:7" x14ac:dyDescent="0.55000000000000004">
      <c r="A603" s="11" t="s">
        <v>28</v>
      </c>
      <c r="B603" s="11" t="s">
        <v>25</v>
      </c>
      <c r="C603" s="11" t="s">
        <v>2</v>
      </c>
      <c r="D603" s="11" t="s">
        <v>14</v>
      </c>
      <c r="E603" s="11" t="s">
        <v>15</v>
      </c>
      <c r="F603" s="11" t="s">
        <v>16</v>
      </c>
      <c r="G603">
        <v>16341.36546184739</v>
      </c>
    </row>
    <row r="604" spans="1:7" x14ac:dyDescent="0.55000000000000004">
      <c r="A604" s="11" t="s">
        <v>28</v>
      </c>
      <c r="B604" s="11" t="s">
        <v>25</v>
      </c>
      <c r="C604" s="11" t="s">
        <v>2</v>
      </c>
      <c r="D604" s="11" t="s">
        <v>14</v>
      </c>
      <c r="E604" s="11" t="s">
        <v>15</v>
      </c>
      <c r="F604" s="11" t="s">
        <v>18</v>
      </c>
      <c r="G604">
        <v>16341.36546184739</v>
      </c>
    </row>
    <row r="605" spans="1:7" x14ac:dyDescent="0.55000000000000004">
      <c r="A605" s="11" t="s">
        <v>28</v>
      </c>
      <c r="B605" s="11" t="s">
        <v>25</v>
      </c>
      <c r="C605" s="11" t="s">
        <v>2</v>
      </c>
      <c r="D605" s="11" t="s">
        <v>14</v>
      </c>
      <c r="E605" s="11" t="s">
        <v>19</v>
      </c>
      <c r="F605" s="11" t="s">
        <v>16</v>
      </c>
      <c r="G605" t="s">
        <v>55</v>
      </c>
    </row>
    <row r="606" spans="1:7" x14ac:dyDescent="0.55000000000000004">
      <c r="A606" s="11" t="s">
        <v>28</v>
      </c>
      <c r="B606" s="11" t="s">
        <v>25</v>
      </c>
      <c r="C606" s="11" t="s">
        <v>2</v>
      </c>
      <c r="D606" s="11" t="s">
        <v>14</v>
      </c>
      <c r="E606" s="11" t="s">
        <v>19</v>
      </c>
      <c r="F606" s="11" t="s">
        <v>18</v>
      </c>
      <c r="G606" t="s">
        <v>55</v>
      </c>
    </row>
    <row r="607" spans="1:7" x14ac:dyDescent="0.55000000000000004">
      <c r="A607" s="11" t="s">
        <v>28</v>
      </c>
      <c r="B607" s="11" t="s">
        <v>25</v>
      </c>
      <c r="C607" s="11" t="s">
        <v>2</v>
      </c>
      <c r="D607" s="11" t="s">
        <v>14</v>
      </c>
      <c r="E607" s="11" t="s">
        <v>20</v>
      </c>
      <c r="F607" s="11" t="s">
        <v>16</v>
      </c>
      <c r="G607" t="s">
        <v>55</v>
      </c>
    </row>
    <row r="608" spans="1:7" x14ac:dyDescent="0.55000000000000004">
      <c r="A608" s="11" t="s">
        <v>28</v>
      </c>
      <c r="B608" s="11" t="s">
        <v>25</v>
      </c>
      <c r="C608" s="11" t="s">
        <v>2</v>
      </c>
      <c r="D608" s="11" t="s">
        <v>14</v>
      </c>
      <c r="E608" s="11" t="s">
        <v>20</v>
      </c>
      <c r="F608" s="11" t="s">
        <v>18</v>
      </c>
      <c r="G608" t="s">
        <v>55</v>
      </c>
    </row>
    <row r="609" spans="1:7" x14ac:dyDescent="0.55000000000000004">
      <c r="A609" s="11" t="s">
        <v>28</v>
      </c>
      <c r="B609" s="11" t="s">
        <v>25</v>
      </c>
      <c r="C609" s="11" t="s">
        <v>2</v>
      </c>
      <c r="D609" s="11" t="s">
        <v>21</v>
      </c>
      <c r="E609" s="11" t="s">
        <v>15</v>
      </c>
      <c r="F609" s="11" t="s">
        <v>16</v>
      </c>
      <c r="G609" t="s">
        <v>55</v>
      </c>
    </row>
    <row r="610" spans="1:7" x14ac:dyDescent="0.55000000000000004">
      <c r="A610" s="11" t="s">
        <v>28</v>
      </c>
      <c r="B610" s="11" t="s">
        <v>25</v>
      </c>
      <c r="C610" s="11" t="s">
        <v>2</v>
      </c>
      <c r="D610" s="11" t="s">
        <v>21</v>
      </c>
      <c r="E610" s="11" t="s">
        <v>15</v>
      </c>
      <c r="F610" s="11" t="s">
        <v>18</v>
      </c>
      <c r="G610" t="s">
        <v>55</v>
      </c>
    </row>
    <row r="611" spans="1:7" x14ac:dyDescent="0.55000000000000004">
      <c r="A611" s="11" t="s">
        <v>28</v>
      </c>
      <c r="B611" s="11" t="s">
        <v>25</v>
      </c>
      <c r="C611" s="11" t="s">
        <v>2</v>
      </c>
      <c r="D611" s="11" t="s">
        <v>21</v>
      </c>
      <c r="E611" s="11" t="s">
        <v>19</v>
      </c>
      <c r="F611" s="11" t="s">
        <v>16</v>
      </c>
      <c r="G611">
        <v>8000</v>
      </c>
    </row>
    <row r="612" spans="1:7" x14ac:dyDescent="0.55000000000000004">
      <c r="A612" s="11" t="s">
        <v>28</v>
      </c>
      <c r="B612" s="11" t="s">
        <v>25</v>
      </c>
      <c r="C612" s="11" t="s">
        <v>2</v>
      </c>
      <c r="D612" s="11" t="s">
        <v>21</v>
      </c>
      <c r="E612" s="11" t="s">
        <v>19</v>
      </c>
      <c r="F612" s="11" t="s">
        <v>18</v>
      </c>
      <c r="G612">
        <v>8000</v>
      </c>
    </row>
    <row r="613" spans="1:7" x14ac:dyDescent="0.55000000000000004">
      <c r="A613" s="11" t="s">
        <v>28</v>
      </c>
      <c r="B613" s="11" t="s">
        <v>25</v>
      </c>
      <c r="C613" s="11" t="s">
        <v>2</v>
      </c>
      <c r="D613" s="11" t="s">
        <v>21</v>
      </c>
      <c r="E613" s="11" t="s">
        <v>20</v>
      </c>
      <c r="F613" s="11" t="s">
        <v>16</v>
      </c>
      <c r="G613">
        <v>15341.365461847392</v>
      </c>
    </row>
    <row r="614" spans="1:7" x14ac:dyDescent="0.55000000000000004">
      <c r="A614" s="11" t="s">
        <v>28</v>
      </c>
      <c r="B614" s="11" t="s">
        <v>25</v>
      </c>
      <c r="C614" s="11" t="s">
        <v>2</v>
      </c>
      <c r="D614" s="11" t="s">
        <v>21</v>
      </c>
      <c r="E614" s="11" t="s">
        <v>20</v>
      </c>
      <c r="F614" s="11" t="s">
        <v>18</v>
      </c>
      <c r="G614">
        <v>23341.365461847392</v>
      </c>
    </row>
    <row r="615" spans="1:7" x14ac:dyDescent="0.55000000000000004">
      <c r="A615" s="11" t="s">
        <v>28</v>
      </c>
      <c r="B615" s="11" t="s">
        <v>25</v>
      </c>
      <c r="C615" s="11" t="s">
        <v>3</v>
      </c>
      <c r="D615" s="11" t="s">
        <v>14</v>
      </c>
      <c r="E615" s="11" t="s">
        <v>15</v>
      </c>
      <c r="F615" s="11" t="s">
        <v>16</v>
      </c>
      <c r="G615">
        <v>15745.553643144007</v>
      </c>
    </row>
    <row r="616" spans="1:7" x14ac:dyDescent="0.55000000000000004">
      <c r="A616" s="11" t="s">
        <v>28</v>
      </c>
      <c r="B616" s="11" t="s">
        <v>25</v>
      </c>
      <c r="C616" s="11" t="s">
        <v>3</v>
      </c>
      <c r="D616" s="11" t="s">
        <v>14</v>
      </c>
      <c r="E616" s="11" t="s">
        <v>15</v>
      </c>
      <c r="F616" s="11" t="s">
        <v>18</v>
      </c>
      <c r="G616">
        <v>15745.553643144007</v>
      </c>
    </row>
    <row r="617" spans="1:7" x14ac:dyDescent="0.55000000000000004">
      <c r="A617" s="11" t="s">
        <v>28</v>
      </c>
      <c r="B617" s="11" t="s">
        <v>25</v>
      </c>
      <c r="C617" s="11" t="s">
        <v>3</v>
      </c>
      <c r="D617" s="11" t="s">
        <v>14</v>
      </c>
      <c r="E617" s="11" t="s">
        <v>19</v>
      </c>
      <c r="F617" s="11" t="s">
        <v>16</v>
      </c>
      <c r="G617">
        <v>15745.553643144007</v>
      </c>
    </row>
    <row r="618" spans="1:7" x14ac:dyDescent="0.55000000000000004">
      <c r="A618" s="11" t="s">
        <v>28</v>
      </c>
      <c r="B618" s="11" t="s">
        <v>25</v>
      </c>
      <c r="C618" s="11" t="s">
        <v>3</v>
      </c>
      <c r="D618" s="11" t="s">
        <v>14</v>
      </c>
      <c r="E618" s="11" t="s">
        <v>19</v>
      </c>
      <c r="F618" s="11" t="s">
        <v>18</v>
      </c>
      <c r="G618">
        <v>15745.553643144007</v>
      </c>
    </row>
    <row r="619" spans="1:7" x14ac:dyDescent="0.55000000000000004">
      <c r="A619" s="11" t="s">
        <v>28</v>
      </c>
      <c r="B619" s="11" t="s">
        <v>25</v>
      </c>
      <c r="C619" s="11" t="s">
        <v>3</v>
      </c>
      <c r="D619" s="11" t="s">
        <v>14</v>
      </c>
      <c r="E619" s="11" t="s">
        <v>20</v>
      </c>
      <c r="F619" s="11" t="s">
        <v>16</v>
      </c>
      <c r="G619" t="s">
        <v>55</v>
      </c>
    </row>
    <row r="620" spans="1:7" x14ac:dyDescent="0.55000000000000004">
      <c r="A620" s="11" t="s">
        <v>28</v>
      </c>
      <c r="B620" s="11" t="s">
        <v>25</v>
      </c>
      <c r="C620" s="11" t="s">
        <v>3</v>
      </c>
      <c r="D620" s="11" t="s">
        <v>14</v>
      </c>
      <c r="E620" s="11" t="s">
        <v>20</v>
      </c>
      <c r="F620" s="11" t="s">
        <v>18</v>
      </c>
      <c r="G620" t="s">
        <v>55</v>
      </c>
    </row>
    <row r="621" spans="1:7" x14ac:dyDescent="0.55000000000000004">
      <c r="A621" s="11" t="s">
        <v>28</v>
      </c>
      <c r="B621" s="11" t="s">
        <v>25</v>
      </c>
      <c r="C621" s="11" t="s">
        <v>3</v>
      </c>
      <c r="D621" s="11" t="s">
        <v>21</v>
      </c>
      <c r="E621" s="11" t="s">
        <v>15</v>
      </c>
      <c r="F621" s="11" t="s">
        <v>16</v>
      </c>
      <c r="G621" t="s">
        <v>55</v>
      </c>
    </row>
    <row r="622" spans="1:7" x14ac:dyDescent="0.55000000000000004">
      <c r="A622" s="11" t="s">
        <v>28</v>
      </c>
      <c r="B622" s="11" t="s">
        <v>25</v>
      </c>
      <c r="C622" s="11" t="s">
        <v>3</v>
      </c>
      <c r="D622" s="11" t="s">
        <v>21</v>
      </c>
      <c r="E622" s="11" t="s">
        <v>15</v>
      </c>
      <c r="F622" s="11" t="s">
        <v>18</v>
      </c>
      <c r="G622" t="s">
        <v>55</v>
      </c>
    </row>
    <row r="623" spans="1:7" x14ac:dyDescent="0.55000000000000004">
      <c r="A623" s="11" t="s">
        <v>28</v>
      </c>
      <c r="B623" s="11" t="s">
        <v>25</v>
      </c>
      <c r="C623" s="11" t="s">
        <v>3</v>
      </c>
      <c r="D623" s="11" t="s">
        <v>21</v>
      </c>
      <c r="E623" s="11" t="s">
        <v>19</v>
      </c>
      <c r="F623" s="11" t="s">
        <v>16</v>
      </c>
      <c r="G623">
        <v>8000</v>
      </c>
    </row>
    <row r="624" spans="1:7" x14ac:dyDescent="0.55000000000000004">
      <c r="A624" s="11" t="s">
        <v>28</v>
      </c>
      <c r="B624" s="11" t="s">
        <v>25</v>
      </c>
      <c r="C624" s="11" t="s">
        <v>3</v>
      </c>
      <c r="D624" s="11" t="s">
        <v>21</v>
      </c>
      <c r="E624" s="11" t="s">
        <v>19</v>
      </c>
      <c r="F624" s="11" t="s">
        <v>18</v>
      </c>
      <c r="G624">
        <v>8000</v>
      </c>
    </row>
    <row r="625" spans="1:7" x14ac:dyDescent="0.55000000000000004">
      <c r="A625" s="11" t="s">
        <v>28</v>
      </c>
      <c r="B625" s="11" t="s">
        <v>25</v>
      </c>
      <c r="C625" s="11" t="s">
        <v>3</v>
      </c>
      <c r="D625" s="11" t="s">
        <v>21</v>
      </c>
      <c r="E625" s="11" t="s">
        <v>20</v>
      </c>
      <c r="F625" s="11" t="s">
        <v>16</v>
      </c>
      <c r="G625">
        <v>14745.553643144007</v>
      </c>
    </row>
    <row r="626" spans="1:7" x14ac:dyDescent="0.55000000000000004">
      <c r="A626" s="11" t="s">
        <v>28</v>
      </c>
      <c r="B626" s="11" t="s">
        <v>25</v>
      </c>
      <c r="C626" s="11" t="s">
        <v>3</v>
      </c>
      <c r="D626" s="11" t="s">
        <v>21</v>
      </c>
      <c r="E626" s="11" t="s">
        <v>20</v>
      </c>
      <c r="F626" s="11" t="s">
        <v>18</v>
      </c>
      <c r="G626">
        <v>22745.553643144005</v>
      </c>
    </row>
    <row r="627" spans="1:7" x14ac:dyDescent="0.55000000000000004">
      <c r="A627" s="11" t="s">
        <v>28</v>
      </c>
      <c r="B627" s="11" t="s">
        <v>25</v>
      </c>
      <c r="C627" s="11" t="s">
        <v>4</v>
      </c>
      <c r="D627" s="11" t="s">
        <v>14</v>
      </c>
      <c r="E627" s="11" t="s">
        <v>15</v>
      </c>
      <c r="F627" s="11" t="s">
        <v>16</v>
      </c>
      <c r="G627">
        <v>15478.465586483868</v>
      </c>
    </row>
    <row r="628" spans="1:7" x14ac:dyDescent="0.55000000000000004">
      <c r="A628" s="11" t="s">
        <v>28</v>
      </c>
      <c r="B628" s="11" t="s">
        <v>25</v>
      </c>
      <c r="C628" s="11" t="s">
        <v>4</v>
      </c>
      <c r="D628" s="11" t="s">
        <v>14</v>
      </c>
      <c r="E628" s="11" t="s">
        <v>15</v>
      </c>
      <c r="F628" s="11" t="s">
        <v>18</v>
      </c>
      <c r="G628">
        <v>15478.465586483868</v>
      </c>
    </row>
    <row r="629" spans="1:7" x14ac:dyDescent="0.55000000000000004">
      <c r="A629" s="11" t="s">
        <v>28</v>
      </c>
      <c r="B629" s="11" t="s">
        <v>25</v>
      </c>
      <c r="C629" s="11" t="s">
        <v>4</v>
      </c>
      <c r="D629" s="11" t="s">
        <v>14</v>
      </c>
      <c r="E629" s="11" t="s">
        <v>19</v>
      </c>
      <c r="F629" s="11" t="s">
        <v>16</v>
      </c>
      <c r="G629">
        <v>15478.465586483868</v>
      </c>
    </row>
    <row r="630" spans="1:7" x14ac:dyDescent="0.55000000000000004">
      <c r="A630" s="11" t="s">
        <v>28</v>
      </c>
      <c r="B630" s="11" t="s">
        <v>25</v>
      </c>
      <c r="C630" s="11" t="s">
        <v>4</v>
      </c>
      <c r="D630" s="11" t="s">
        <v>14</v>
      </c>
      <c r="E630" s="11" t="s">
        <v>19</v>
      </c>
      <c r="F630" s="11" t="s">
        <v>18</v>
      </c>
      <c r="G630">
        <v>15478.465586483868</v>
      </c>
    </row>
    <row r="631" spans="1:7" x14ac:dyDescent="0.55000000000000004">
      <c r="A631" s="11" t="s">
        <v>28</v>
      </c>
      <c r="B631" s="11" t="s">
        <v>25</v>
      </c>
      <c r="C631" s="11" t="s">
        <v>4</v>
      </c>
      <c r="D631" s="11" t="s">
        <v>14</v>
      </c>
      <c r="E631" s="11" t="s">
        <v>20</v>
      </c>
      <c r="F631" s="11" t="s">
        <v>16</v>
      </c>
      <c r="G631" t="s">
        <v>55</v>
      </c>
    </row>
    <row r="632" spans="1:7" x14ac:dyDescent="0.55000000000000004">
      <c r="A632" s="11" t="s">
        <v>28</v>
      </c>
      <c r="B632" s="11" t="s">
        <v>25</v>
      </c>
      <c r="C632" s="11" t="s">
        <v>4</v>
      </c>
      <c r="D632" s="11" t="s">
        <v>14</v>
      </c>
      <c r="E632" s="11" t="s">
        <v>20</v>
      </c>
      <c r="F632" s="11" t="s">
        <v>18</v>
      </c>
      <c r="G632" t="s">
        <v>55</v>
      </c>
    </row>
    <row r="633" spans="1:7" x14ac:dyDescent="0.55000000000000004">
      <c r="A633" s="11" t="s">
        <v>28</v>
      </c>
      <c r="B633" s="11" t="s">
        <v>25</v>
      </c>
      <c r="C633" s="11" t="s">
        <v>4</v>
      </c>
      <c r="D633" s="11" t="s">
        <v>21</v>
      </c>
      <c r="E633" s="11" t="s">
        <v>15</v>
      </c>
      <c r="F633" s="11" t="s">
        <v>16</v>
      </c>
      <c r="G633" t="s">
        <v>55</v>
      </c>
    </row>
    <row r="634" spans="1:7" x14ac:dyDescent="0.55000000000000004">
      <c r="A634" s="11" t="s">
        <v>28</v>
      </c>
      <c r="B634" s="11" t="s">
        <v>25</v>
      </c>
      <c r="C634" s="11" t="s">
        <v>4</v>
      </c>
      <c r="D634" s="11" t="s">
        <v>21</v>
      </c>
      <c r="E634" s="11" t="s">
        <v>15</v>
      </c>
      <c r="F634" s="11" t="s">
        <v>18</v>
      </c>
      <c r="G634" t="s">
        <v>55</v>
      </c>
    </row>
    <row r="635" spans="1:7" x14ac:dyDescent="0.55000000000000004">
      <c r="A635" s="11" t="s">
        <v>28</v>
      </c>
      <c r="B635" s="11" t="s">
        <v>25</v>
      </c>
      <c r="C635" s="11" t="s">
        <v>4</v>
      </c>
      <c r="D635" s="11" t="s">
        <v>21</v>
      </c>
      <c r="E635" s="11" t="s">
        <v>19</v>
      </c>
      <c r="F635" s="11" t="s">
        <v>16</v>
      </c>
      <c r="G635">
        <v>8000</v>
      </c>
    </row>
    <row r="636" spans="1:7" x14ac:dyDescent="0.55000000000000004">
      <c r="A636" s="11" t="s">
        <v>28</v>
      </c>
      <c r="B636" s="11" t="s">
        <v>25</v>
      </c>
      <c r="C636" s="11" t="s">
        <v>4</v>
      </c>
      <c r="D636" s="11" t="s">
        <v>21</v>
      </c>
      <c r="E636" s="11" t="s">
        <v>19</v>
      </c>
      <c r="F636" s="11" t="s">
        <v>18</v>
      </c>
      <c r="G636">
        <v>8000</v>
      </c>
    </row>
    <row r="637" spans="1:7" x14ac:dyDescent="0.55000000000000004">
      <c r="A637" s="11" t="s">
        <v>28</v>
      </c>
      <c r="B637" s="11" t="s">
        <v>25</v>
      </c>
      <c r="C637" s="11" t="s">
        <v>4</v>
      </c>
      <c r="D637" s="11" t="s">
        <v>21</v>
      </c>
      <c r="E637" s="11" t="s">
        <v>20</v>
      </c>
      <c r="F637" s="11" t="s">
        <v>16</v>
      </c>
      <c r="G637">
        <v>14478.465586483864</v>
      </c>
    </row>
    <row r="638" spans="1:7" x14ac:dyDescent="0.55000000000000004">
      <c r="A638" s="11" t="s">
        <v>28</v>
      </c>
      <c r="B638" s="11" t="s">
        <v>25</v>
      </c>
      <c r="C638" s="11" t="s">
        <v>4</v>
      </c>
      <c r="D638" s="11" t="s">
        <v>21</v>
      </c>
      <c r="E638" s="11" t="s">
        <v>20</v>
      </c>
      <c r="F638" s="11" t="s">
        <v>18</v>
      </c>
      <c r="G638">
        <v>22478.465586483864</v>
      </c>
    </row>
    <row r="639" spans="1:7" x14ac:dyDescent="0.55000000000000004">
      <c r="A639" s="11" t="s">
        <v>28</v>
      </c>
      <c r="B639" s="11" t="s">
        <v>25</v>
      </c>
      <c r="C639" s="11" t="s">
        <v>5</v>
      </c>
      <c r="D639" s="11" t="s">
        <v>14</v>
      </c>
      <c r="E639" s="11" t="s">
        <v>15</v>
      </c>
      <c r="F639" s="11" t="s">
        <v>16</v>
      </c>
      <c r="G639">
        <v>15229.183400267737</v>
      </c>
    </row>
    <row r="640" spans="1:7" x14ac:dyDescent="0.55000000000000004">
      <c r="A640" s="11" t="s">
        <v>28</v>
      </c>
      <c r="B640" s="11" t="s">
        <v>25</v>
      </c>
      <c r="C640" s="11" t="s">
        <v>5</v>
      </c>
      <c r="D640" s="11" t="s">
        <v>14</v>
      </c>
      <c r="E640" s="11" t="s">
        <v>15</v>
      </c>
      <c r="F640" s="11" t="s">
        <v>18</v>
      </c>
      <c r="G640">
        <v>15229.183400267737</v>
      </c>
    </row>
    <row r="641" spans="1:7" x14ac:dyDescent="0.55000000000000004">
      <c r="A641" s="11" t="s">
        <v>28</v>
      </c>
      <c r="B641" s="11" t="s">
        <v>25</v>
      </c>
      <c r="C641" s="11" t="s">
        <v>5</v>
      </c>
      <c r="D641" s="11" t="s">
        <v>14</v>
      </c>
      <c r="E641" s="11" t="s">
        <v>19</v>
      </c>
      <c r="F641" s="11" t="s">
        <v>16</v>
      </c>
      <c r="G641">
        <v>15229.183400267737</v>
      </c>
    </row>
    <row r="642" spans="1:7" x14ac:dyDescent="0.55000000000000004">
      <c r="A642" s="11" t="s">
        <v>28</v>
      </c>
      <c r="B642" s="11" t="s">
        <v>25</v>
      </c>
      <c r="C642" s="11" t="s">
        <v>5</v>
      </c>
      <c r="D642" s="11" t="s">
        <v>14</v>
      </c>
      <c r="E642" s="11" t="s">
        <v>19</v>
      </c>
      <c r="F642" s="11" t="s">
        <v>18</v>
      </c>
      <c r="G642">
        <v>15229.183400267737</v>
      </c>
    </row>
    <row r="643" spans="1:7" x14ac:dyDescent="0.55000000000000004">
      <c r="A643" s="11" t="s">
        <v>28</v>
      </c>
      <c r="B643" s="11" t="s">
        <v>25</v>
      </c>
      <c r="C643" s="11" t="s">
        <v>5</v>
      </c>
      <c r="D643" s="11" t="s">
        <v>14</v>
      </c>
      <c r="E643" s="11" t="s">
        <v>20</v>
      </c>
      <c r="F643" s="11" t="s">
        <v>16</v>
      </c>
      <c r="G643" t="s">
        <v>55</v>
      </c>
    </row>
    <row r="644" spans="1:7" x14ac:dyDescent="0.55000000000000004">
      <c r="A644" s="11" t="s">
        <v>28</v>
      </c>
      <c r="B644" s="11" t="s">
        <v>25</v>
      </c>
      <c r="C644" s="11" t="s">
        <v>5</v>
      </c>
      <c r="D644" s="11" t="s">
        <v>14</v>
      </c>
      <c r="E644" s="11" t="s">
        <v>20</v>
      </c>
      <c r="F644" s="11" t="s">
        <v>18</v>
      </c>
      <c r="G644" t="s">
        <v>55</v>
      </c>
    </row>
    <row r="645" spans="1:7" x14ac:dyDescent="0.55000000000000004">
      <c r="A645" s="11" t="s">
        <v>28</v>
      </c>
      <c r="B645" s="11" t="s">
        <v>25</v>
      </c>
      <c r="C645" s="11" t="s">
        <v>5</v>
      </c>
      <c r="D645" s="11" t="s">
        <v>21</v>
      </c>
      <c r="E645" s="11" t="s">
        <v>15</v>
      </c>
      <c r="F645" s="11" t="s">
        <v>16</v>
      </c>
      <c r="G645" t="s">
        <v>55</v>
      </c>
    </row>
    <row r="646" spans="1:7" x14ac:dyDescent="0.55000000000000004">
      <c r="A646" s="11" t="s">
        <v>28</v>
      </c>
      <c r="B646" s="11" t="s">
        <v>25</v>
      </c>
      <c r="C646" s="11" t="s">
        <v>5</v>
      </c>
      <c r="D646" s="11" t="s">
        <v>21</v>
      </c>
      <c r="E646" s="11" t="s">
        <v>15</v>
      </c>
      <c r="F646" s="11" t="s">
        <v>18</v>
      </c>
      <c r="G646" t="s">
        <v>55</v>
      </c>
    </row>
    <row r="647" spans="1:7" x14ac:dyDescent="0.55000000000000004">
      <c r="A647" s="11" t="s">
        <v>28</v>
      </c>
      <c r="B647" s="11" t="s">
        <v>25</v>
      </c>
      <c r="C647" s="11" t="s">
        <v>5</v>
      </c>
      <c r="D647" s="11" t="s">
        <v>21</v>
      </c>
      <c r="E647" s="11" t="s">
        <v>19</v>
      </c>
      <c r="F647" s="11" t="s">
        <v>16</v>
      </c>
      <c r="G647" t="s">
        <v>55</v>
      </c>
    </row>
    <row r="648" spans="1:7" x14ac:dyDescent="0.55000000000000004">
      <c r="A648" s="11" t="s">
        <v>28</v>
      </c>
      <c r="B648" s="11" t="s">
        <v>25</v>
      </c>
      <c r="C648" s="11" t="s">
        <v>5</v>
      </c>
      <c r="D648" s="11" t="s">
        <v>21</v>
      </c>
      <c r="E648" s="11" t="s">
        <v>19</v>
      </c>
      <c r="F648" s="11" t="s">
        <v>18</v>
      </c>
      <c r="G648" t="s">
        <v>55</v>
      </c>
    </row>
    <row r="649" spans="1:7" x14ac:dyDescent="0.55000000000000004">
      <c r="A649" s="11" t="s">
        <v>28</v>
      </c>
      <c r="B649" s="11" t="s">
        <v>25</v>
      </c>
      <c r="C649" s="11" t="s">
        <v>5</v>
      </c>
      <c r="D649" s="11" t="s">
        <v>21</v>
      </c>
      <c r="E649" s="11" t="s">
        <v>20</v>
      </c>
      <c r="F649" s="11" t="s">
        <v>16</v>
      </c>
      <c r="G649">
        <v>14229.183400267737</v>
      </c>
    </row>
    <row r="650" spans="1:7" x14ac:dyDescent="0.55000000000000004">
      <c r="A650" s="11" t="s">
        <v>28</v>
      </c>
      <c r="B650" s="11" t="s">
        <v>25</v>
      </c>
      <c r="C650" s="11" t="s">
        <v>5</v>
      </c>
      <c r="D650" s="11" t="s">
        <v>21</v>
      </c>
      <c r="E650" s="11" t="s">
        <v>20</v>
      </c>
      <c r="F650" s="11" t="s">
        <v>18</v>
      </c>
      <c r="G650">
        <v>22229.183400267735</v>
      </c>
    </row>
    <row r="651" spans="1:7" x14ac:dyDescent="0.55000000000000004">
      <c r="A651" s="11" t="s">
        <v>28</v>
      </c>
      <c r="B651" s="11" t="s">
        <v>25</v>
      </c>
      <c r="C651" s="11" t="s">
        <v>6</v>
      </c>
      <c r="D651" s="11" t="s">
        <v>14</v>
      </c>
      <c r="E651" s="11" t="s">
        <v>15</v>
      </c>
      <c r="F651" s="11" t="s">
        <v>16</v>
      </c>
      <c r="G651">
        <v>15373.627844712186</v>
      </c>
    </row>
    <row r="652" spans="1:7" x14ac:dyDescent="0.55000000000000004">
      <c r="A652" s="11" t="s">
        <v>28</v>
      </c>
      <c r="B652" s="11" t="s">
        <v>25</v>
      </c>
      <c r="C652" s="11" t="s">
        <v>6</v>
      </c>
      <c r="D652" s="11" t="s">
        <v>14</v>
      </c>
      <c r="E652" s="11" t="s">
        <v>15</v>
      </c>
      <c r="F652" s="11" t="s">
        <v>18</v>
      </c>
      <c r="G652">
        <v>15373.627844712186</v>
      </c>
    </row>
    <row r="653" spans="1:7" x14ac:dyDescent="0.55000000000000004">
      <c r="A653" s="11" t="s">
        <v>28</v>
      </c>
      <c r="B653" s="11" t="s">
        <v>25</v>
      </c>
      <c r="C653" s="11" t="s">
        <v>6</v>
      </c>
      <c r="D653" s="11" t="s">
        <v>14</v>
      </c>
      <c r="E653" s="11" t="s">
        <v>19</v>
      </c>
      <c r="F653" s="11" t="s">
        <v>16</v>
      </c>
      <c r="G653">
        <v>15373.627844712186</v>
      </c>
    </row>
    <row r="654" spans="1:7" x14ac:dyDescent="0.55000000000000004">
      <c r="A654" s="11" t="s">
        <v>28</v>
      </c>
      <c r="B654" s="11" t="s">
        <v>25</v>
      </c>
      <c r="C654" s="11" t="s">
        <v>6</v>
      </c>
      <c r="D654" s="11" t="s">
        <v>14</v>
      </c>
      <c r="E654" s="11" t="s">
        <v>19</v>
      </c>
      <c r="F654" s="11" t="s">
        <v>18</v>
      </c>
      <c r="G654">
        <v>15373.627844712186</v>
      </c>
    </row>
    <row r="655" spans="1:7" x14ac:dyDescent="0.55000000000000004">
      <c r="A655" s="11" t="s">
        <v>28</v>
      </c>
      <c r="B655" s="11" t="s">
        <v>25</v>
      </c>
      <c r="C655" s="11" t="s">
        <v>6</v>
      </c>
      <c r="D655" s="11" t="s">
        <v>14</v>
      </c>
      <c r="E655" s="11" t="s">
        <v>20</v>
      </c>
      <c r="F655" s="11" t="s">
        <v>16</v>
      </c>
      <c r="G655">
        <v>15373.627844712186</v>
      </c>
    </row>
    <row r="656" spans="1:7" x14ac:dyDescent="0.55000000000000004">
      <c r="A656" s="11" t="s">
        <v>28</v>
      </c>
      <c r="B656" s="11" t="s">
        <v>25</v>
      </c>
      <c r="C656" s="11" t="s">
        <v>6</v>
      </c>
      <c r="D656" s="11" t="s">
        <v>14</v>
      </c>
      <c r="E656" s="11" t="s">
        <v>20</v>
      </c>
      <c r="F656" s="11" t="s">
        <v>18</v>
      </c>
      <c r="G656">
        <v>15373.627844712186</v>
      </c>
    </row>
    <row r="657" spans="1:7" x14ac:dyDescent="0.55000000000000004">
      <c r="A657" s="11" t="s">
        <v>28</v>
      </c>
      <c r="B657" s="11" t="s">
        <v>25</v>
      </c>
      <c r="C657" s="11" t="s">
        <v>6</v>
      </c>
      <c r="D657" s="11" t="s">
        <v>21</v>
      </c>
      <c r="E657" s="11" t="s">
        <v>15</v>
      </c>
      <c r="F657" s="11" t="s">
        <v>16</v>
      </c>
      <c r="G657" t="s">
        <v>55</v>
      </c>
    </row>
    <row r="658" spans="1:7" x14ac:dyDescent="0.55000000000000004">
      <c r="A658" s="11" t="s">
        <v>28</v>
      </c>
      <c r="B658" s="11" t="s">
        <v>25</v>
      </c>
      <c r="C658" s="11" t="s">
        <v>6</v>
      </c>
      <c r="D658" s="11" t="s">
        <v>21</v>
      </c>
      <c r="E658" s="11" t="s">
        <v>15</v>
      </c>
      <c r="F658" s="11" t="s">
        <v>18</v>
      </c>
      <c r="G658" t="s">
        <v>55</v>
      </c>
    </row>
    <row r="659" spans="1:7" x14ac:dyDescent="0.55000000000000004">
      <c r="A659" s="11" t="s">
        <v>28</v>
      </c>
      <c r="B659" s="11" t="s">
        <v>25</v>
      </c>
      <c r="C659" s="11" t="s">
        <v>6</v>
      </c>
      <c r="D659" s="11" t="s">
        <v>21</v>
      </c>
      <c r="E659" s="11" t="s">
        <v>19</v>
      </c>
      <c r="F659" s="11" t="s">
        <v>16</v>
      </c>
      <c r="G659" t="s">
        <v>55</v>
      </c>
    </row>
    <row r="660" spans="1:7" x14ac:dyDescent="0.55000000000000004">
      <c r="A660" s="11" t="s">
        <v>28</v>
      </c>
      <c r="B660" s="11" t="s">
        <v>25</v>
      </c>
      <c r="C660" s="11" t="s">
        <v>6</v>
      </c>
      <c r="D660" s="11" t="s">
        <v>21</v>
      </c>
      <c r="E660" s="11" t="s">
        <v>19</v>
      </c>
      <c r="F660" s="11" t="s">
        <v>18</v>
      </c>
      <c r="G660" t="s">
        <v>55</v>
      </c>
    </row>
    <row r="661" spans="1:7" x14ac:dyDescent="0.55000000000000004">
      <c r="A661" s="11" t="s">
        <v>28</v>
      </c>
      <c r="B661" s="11" t="s">
        <v>25</v>
      </c>
      <c r="C661" s="11" t="s">
        <v>6</v>
      </c>
      <c r="D661" s="11" t="s">
        <v>21</v>
      </c>
      <c r="E661" s="11" t="s">
        <v>20</v>
      </c>
      <c r="F661" s="11" t="s">
        <v>16</v>
      </c>
      <c r="G661">
        <v>14373.627844712186</v>
      </c>
    </row>
    <row r="662" spans="1:7" x14ac:dyDescent="0.55000000000000004">
      <c r="A662" s="11" t="s">
        <v>28</v>
      </c>
      <c r="B662" s="11" t="s">
        <v>25</v>
      </c>
      <c r="C662" s="11" t="s">
        <v>6</v>
      </c>
      <c r="D662" s="11" t="s">
        <v>21</v>
      </c>
      <c r="E662" s="11" t="s">
        <v>20</v>
      </c>
      <c r="F662" s="11" t="s">
        <v>18</v>
      </c>
      <c r="G662">
        <v>22373.627844712188</v>
      </c>
    </row>
    <row r="663" spans="1:7" x14ac:dyDescent="0.55000000000000004">
      <c r="A663" s="11" t="s">
        <v>28</v>
      </c>
      <c r="B663" s="11" t="s">
        <v>25</v>
      </c>
      <c r="C663" s="11" t="s">
        <v>7</v>
      </c>
      <c r="D663" s="11" t="s">
        <v>14</v>
      </c>
      <c r="E663" s="11" t="s">
        <v>15</v>
      </c>
      <c r="F663" s="11" t="s">
        <v>16</v>
      </c>
      <c r="G663">
        <v>15518.072289156626</v>
      </c>
    </row>
    <row r="664" spans="1:7" x14ac:dyDescent="0.55000000000000004">
      <c r="A664" s="11" t="s">
        <v>28</v>
      </c>
      <c r="B664" s="11" t="s">
        <v>25</v>
      </c>
      <c r="C664" s="11" t="s">
        <v>7</v>
      </c>
      <c r="D664" s="11" t="s">
        <v>14</v>
      </c>
      <c r="E664" s="11" t="s">
        <v>15</v>
      </c>
      <c r="F664" s="11" t="s">
        <v>18</v>
      </c>
      <c r="G664">
        <v>15518.072289156626</v>
      </c>
    </row>
    <row r="665" spans="1:7" x14ac:dyDescent="0.55000000000000004">
      <c r="A665" s="11" t="s">
        <v>28</v>
      </c>
      <c r="B665" s="11" t="s">
        <v>25</v>
      </c>
      <c r="C665" s="11" t="s">
        <v>7</v>
      </c>
      <c r="D665" s="11" t="s">
        <v>14</v>
      </c>
      <c r="E665" s="11" t="s">
        <v>19</v>
      </c>
      <c r="F665" s="11" t="s">
        <v>16</v>
      </c>
      <c r="G665">
        <v>15518.072289156626</v>
      </c>
    </row>
    <row r="666" spans="1:7" x14ac:dyDescent="0.55000000000000004">
      <c r="A666" s="11" t="s">
        <v>28</v>
      </c>
      <c r="B666" s="11" t="s">
        <v>25</v>
      </c>
      <c r="C666" s="11" t="s">
        <v>7</v>
      </c>
      <c r="D666" s="11" t="s">
        <v>14</v>
      </c>
      <c r="E666" s="11" t="s">
        <v>19</v>
      </c>
      <c r="F666" s="11" t="s">
        <v>18</v>
      </c>
      <c r="G666">
        <v>15518.072289156626</v>
      </c>
    </row>
    <row r="667" spans="1:7" x14ac:dyDescent="0.55000000000000004">
      <c r="A667" s="11" t="s">
        <v>28</v>
      </c>
      <c r="B667" s="11" t="s">
        <v>25</v>
      </c>
      <c r="C667" s="11" t="s">
        <v>7</v>
      </c>
      <c r="D667" s="11" t="s">
        <v>14</v>
      </c>
      <c r="E667" s="11" t="s">
        <v>20</v>
      </c>
      <c r="F667" s="11" t="s">
        <v>16</v>
      </c>
      <c r="G667">
        <v>15518.072289156626</v>
      </c>
    </row>
    <row r="668" spans="1:7" x14ac:dyDescent="0.55000000000000004">
      <c r="A668" s="11" t="s">
        <v>28</v>
      </c>
      <c r="B668" s="11" t="s">
        <v>25</v>
      </c>
      <c r="C668" s="11" t="s">
        <v>7</v>
      </c>
      <c r="D668" s="11" t="s">
        <v>14</v>
      </c>
      <c r="E668" s="11" t="s">
        <v>20</v>
      </c>
      <c r="F668" s="11" t="s">
        <v>18</v>
      </c>
      <c r="G668">
        <v>15518.072289156626</v>
      </c>
    </row>
    <row r="669" spans="1:7" x14ac:dyDescent="0.55000000000000004">
      <c r="A669" s="11" t="s">
        <v>28</v>
      </c>
      <c r="B669" s="11" t="s">
        <v>25</v>
      </c>
      <c r="C669" s="11" t="s">
        <v>7</v>
      </c>
      <c r="D669" s="11" t="s">
        <v>21</v>
      </c>
      <c r="E669" s="11" t="s">
        <v>15</v>
      </c>
      <c r="F669" s="11" t="s">
        <v>16</v>
      </c>
      <c r="G669" t="s">
        <v>55</v>
      </c>
    </row>
    <row r="670" spans="1:7" x14ac:dyDescent="0.55000000000000004">
      <c r="A670" s="11" t="s">
        <v>28</v>
      </c>
      <c r="B670" s="11" t="s">
        <v>25</v>
      </c>
      <c r="C670" s="11" t="s">
        <v>7</v>
      </c>
      <c r="D670" s="11" t="s">
        <v>21</v>
      </c>
      <c r="E670" s="11" t="s">
        <v>15</v>
      </c>
      <c r="F670" s="11" t="s">
        <v>18</v>
      </c>
      <c r="G670" t="s">
        <v>55</v>
      </c>
    </row>
    <row r="671" spans="1:7" x14ac:dyDescent="0.55000000000000004">
      <c r="A671" s="11" t="s">
        <v>28</v>
      </c>
      <c r="B671" s="11" t="s">
        <v>25</v>
      </c>
      <c r="C671" s="11" t="s">
        <v>7</v>
      </c>
      <c r="D671" s="11" t="s">
        <v>21</v>
      </c>
      <c r="E671" s="11" t="s">
        <v>19</v>
      </c>
      <c r="F671" s="11" t="s">
        <v>16</v>
      </c>
      <c r="G671" t="s">
        <v>55</v>
      </c>
    </row>
    <row r="672" spans="1:7" x14ac:dyDescent="0.55000000000000004">
      <c r="A672" s="11" t="s">
        <v>28</v>
      </c>
      <c r="B672" s="11" t="s">
        <v>25</v>
      </c>
      <c r="C672" s="11" t="s">
        <v>7</v>
      </c>
      <c r="D672" s="11" t="s">
        <v>21</v>
      </c>
      <c r="E672" s="11" t="s">
        <v>19</v>
      </c>
      <c r="F672" s="11" t="s">
        <v>18</v>
      </c>
      <c r="G672" t="s">
        <v>55</v>
      </c>
    </row>
    <row r="673" spans="1:7" x14ac:dyDescent="0.55000000000000004">
      <c r="A673" s="11" t="s">
        <v>28</v>
      </c>
      <c r="B673" s="11" t="s">
        <v>25</v>
      </c>
      <c r="C673" s="11" t="s">
        <v>7</v>
      </c>
      <c r="D673" s="11" t="s">
        <v>21</v>
      </c>
      <c r="E673" s="11" t="s">
        <v>20</v>
      </c>
      <c r="F673" s="11" t="s">
        <v>16</v>
      </c>
      <c r="G673">
        <v>14518.072289156626</v>
      </c>
    </row>
    <row r="674" spans="1:7" x14ac:dyDescent="0.55000000000000004">
      <c r="A674" s="11" t="s">
        <v>28</v>
      </c>
      <c r="B674" s="11" t="s">
        <v>25</v>
      </c>
      <c r="C674" s="11" t="s">
        <v>7</v>
      </c>
      <c r="D674" s="11" t="s">
        <v>21</v>
      </c>
      <c r="E674" s="11" t="s">
        <v>20</v>
      </c>
      <c r="F674" s="11" t="s">
        <v>18</v>
      </c>
      <c r="G674">
        <v>22518.072289156626</v>
      </c>
    </row>
    <row r="675" spans="1:7" x14ac:dyDescent="0.55000000000000004">
      <c r="A675" s="11" t="s">
        <v>28</v>
      </c>
      <c r="B675" s="11" t="s">
        <v>25</v>
      </c>
      <c r="C675" s="11" t="s">
        <v>8</v>
      </c>
      <c r="D675" s="11" t="s">
        <v>14</v>
      </c>
      <c r="E675" s="11" t="s">
        <v>15</v>
      </c>
      <c r="F675" s="11" t="s">
        <v>16</v>
      </c>
      <c r="G675">
        <v>16240.294511378848</v>
      </c>
    </row>
    <row r="676" spans="1:7" x14ac:dyDescent="0.55000000000000004">
      <c r="A676" s="11" t="s">
        <v>28</v>
      </c>
      <c r="B676" s="11" t="s">
        <v>25</v>
      </c>
      <c r="C676" s="11" t="s">
        <v>8</v>
      </c>
      <c r="D676" s="11" t="s">
        <v>14</v>
      </c>
      <c r="E676" s="11" t="s">
        <v>15</v>
      </c>
      <c r="F676" s="11" t="s">
        <v>18</v>
      </c>
      <c r="G676">
        <v>16240.294511378848</v>
      </c>
    </row>
    <row r="677" spans="1:7" x14ac:dyDescent="0.55000000000000004">
      <c r="A677" s="11" t="s">
        <v>28</v>
      </c>
      <c r="B677" s="11" t="s">
        <v>25</v>
      </c>
      <c r="C677" s="11" t="s">
        <v>8</v>
      </c>
      <c r="D677" s="11" t="s">
        <v>14</v>
      </c>
      <c r="E677" s="11" t="s">
        <v>19</v>
      </c>
      <c r="F677" s="11" t="s">
        <v>16</v>
      </c>
      <c r="G677">
        <v>16240.294511378848</v>
      </c>
    </row>
    <row r="678" spans="1:7" x14ac:dyDescent="0.55000000000000004">
      <c r="A678" s="11" t="s">
        <v>28</v>
      </c>
      <c r="B678" s="11" t="s">
        <v>25</v>
      </c>
      <c r="C678" s="11" t="s">
        <v>8</v>
      </c>
      <c r="D678" s="11" t="s">
        <v>14</v>
      </c>
      <c r="E678" s="11" t="s">
        <v>19</v>
      </c>
      <c r="F678" s="11" t="s">
        <v>18</v>
      </c>
      <c r="G678">
        <v>16240.294511378848</v>
      </c>
    </row>
    <row r="679" spans="1:7" x14ac:dyDescent="0.55000000000000004">
      <c r="A679" s="11" t="s">
        <v>28</v>
      </c>
      <c r="B679" s="11" t="s">
        <v>25</v>
      </c>
      <c r="C679" s="11" t="s">
        <v>8</v>
      </c>
      <c r="D679" s="11" t="s">
        <v>14</v>
      </c>
      <c r="E679" s="11" t="s">
        <v>20</v>
      </c>
      <c r="F679" s="11" t="s">
        <v>16</v>
      </c>
      <c r="G679">
        <v>16240.294511378848</v>
      </c>
    </row>
    <row r="680" spans="1:7" x14ac:dyDescent="0.55000000000000004">
      <c r="A680" s="11" t="s">
        <v>28</v>
      </c>
      <c r="B680" s="11" t="s">
        <v>25</v>
      </c>
      <c r="C680" s="11" t="s">
        <v>8</v>
      </c>
      <c r="D680" s="11" t="s">
        <v>14</v>
      </c>
      <c r="E680" s="11" t="s">
        <v>20</v>
      </c>
      <c r="F680" s="11" t="s">
        <v>18</v>
      </c>
      <c r="G680">
        <v>16240.294511378848</v>
      </c>
    </row>
    <row r="681" spans="1:7" x14ac:dyDescent="0.55000000000000004">
      <c r="A681" s="11" t="s">
        <v>28</v>
      </c>
      <c r="B681" s="11" t="s">
        <v>25</v>
      </c>
      <c r="C681" s="11" t="s">
        <v>8</v>
      </c>
      <c r="D681" s="11" t="s">
        <v>21</v>
      </c>
      <c r="E681" s="11" t="s">
        <v>15</v>
      </c>
      <c r="F681" s="11" t="s">
        <v>16</v>
      </c>
      <c r="G681" t="s">
        <v>55</v>
      </c>
    </row>
    <row r="682" spans="1:7" x14ac:dyDescent="0.55000000000000004">
      <c r="A682" s="11" t="s">
        <v>28</v>
      </c>
      <c r="B682" s="11" t="s">
        <v>25</v>
      </c>
      <c r="C682" s="11" t="s">
        <v>8</v>
      </c>
      <c r="D682" s="11" t="s">
        <v>21</v>
      </c>
      <c r="E682" s="11" t="s">
        <v>15</v>
      </c>
      <c r="F682" s="11" t="s">
        <v>18</v>
      </c>
      <c r="G682" t="s">
        <v>55</v>
      </c>
    </row>
    <row r="683" spans="1:7" x14ac:dyDescent="0.55000000000000004">
      <c r="A683" s="11" t="s">
        <v>28</v>
      </c>
      <c r="B683" s="11" t="s">
        <v>25</v>
      </c>
      <c r="C683" s="11" t="s">
        <v>8</v>
      </c>
      <c r="D683" s="11" t="s">
        <v>21</v>
      </c>
      <c r="E683" s="11" t="s">
        <v>19</v>
      </c>
      <c r="F683" s="11" t="s">
        <v>16</v>
      </c>
      <c r="G683" t="s">
        <v>55</v>
      </c>
    </row>
    <row r="684" spans="1:7" x14ac:dyDescent="0.55000000000000004">
      <c r="A684" s="11" t="s">
        <v>28</v>
      </c>
      <c r="B684" s="11" t="s">
        <v>25</v>
      </c>
      <c r="C684" s="11" t="s">
        <v>8</v>
      </c>
      <c r="D684" s="11" t="s">
        <v>21</v>
      </c>
      <c r="E684" s="11" t="s">
        <v>19</v>
      </c>
      <c r="F684" s="11" t="s">
        <v>18</v>
      </c>
      <c r="G684" t="s">
        <v>55</v>
      </c>
    </row>
    <row r="685" spans="1:7" x14ac:dyDescent="0.55000000000000004">
      <c r="A685" s="11" t="s">
        <v>28</v>
      </c>
      <c r="B685" s="11" t="s">
        <v>25</v>
      </c>
      <c r="C685" s="11" t="s">
        <v>8</v>
      </c>
      <c r="D685" s="11" t="s">
        <v>21</v>
      </c>
      <c r="E685" s="11" t="s">
        <v>20</v>
      </c>
      <c r="F685" s="11" t="s">
        <v>16</v>
      </c>
      <c r="G685">
        <v>15240.294511378848</v>
      </c>
    </row>
    <row r="686" spans="1:7" x14ac:dyDescent="0.55000000000000004">
      <c r="A686" s="11" t="s">
        <v>28</v>
      </c>
      <c r="B686" s="11" t="s">
        <v>25</v>
      </c>
      <c r="C686" s="11" t="s">
        <v>8</v>
      </c>
      <c r="D686" s="11" t="s">
        <v>21</v>
      </c>
      <c r="E686" s="11" t="s">
        <v>20</v>
      </c>
      <c r="F686" s="11" t="s">
        <v>18</v>
      </c>
      <c r="G686">
        <v>23240.294511378848</v>
      </c>
    </row>
    <row r="687" spans="1:7" x14ac:dyDescent="0.55000000000000004">
      <c r="A687" s="11" t="s">
        <v>28</v>
      </c>
      <c r="B687" s="11" t="s">
        <v>25</v>
      </c>
      <c r="C687" s="11" t="s">
        <v>9</v>
      </c>
      <c r="D687" s="11" t="s">
        <v>14</v>
      </c>
      <c r="E687" s="11" t="s">
        <v>15</v>
      </c>
      <c r="F687" s="11" t="s">
        <v>16</v>
      </c>
      <c r="G687">
        <v>16962.516733601071</v>
      </c>
    </row>
    <row r="688" spans="1:7" x14ac:dyDescent="0.55000000000000004">
      <c r="A688" s="11" t="s">
        <v>28</v>
      </c>
      <c r="B688" s="11" t="s">
        <v>25</v>
      </c>
      <c r="C688" s="11" t="s">
        <v>9</v>
      </c>
      <c r="D688" s="11" t="s">
        <v>14</v>
      </c>
      <c r="E688" s="11" t="s">
        <v>15</v>
      </c>
      <c r="F688" s="11" t="s">
        <v>18</v>
      </c>
      <c r="G688">
        <v>16962.516733601071</v>
      </c>
    </row>
    <row r="689" spans="1:7" x14ac:dyDescent="0.55000000000000004">
      <c r="A689" s="11" t="s">
        <v>28</v>
      </c>
      <c r="B689" s="11" t="s">
        <v>25</v>
      </c>
      <c r="C689" s="11" t="s">
        <v>9</v>
      </c>
      <c r="D689" s="11" t="s">
        <v>14</v>
      </c>
      <c r="E689" s="11" t="s">
        <v>19</v>
      </c>
      <c r="F689" s="11" t="s">
        <v>16</v>
      </c>
      <c r="G689">
        <v>16962.516733601071</v>
      </c>
    </row>
    <row r="690" spans="1:7" x14ac:dyDescent="0.55000000000000004">
      <c r="A690" s="11" t="s">
        <v>28</v>
      </c>
      <c r="B690" s="11" t="s">
        <v>25</v>
      </c>
      <c r="C690" s="11" t="s">
        <v>9</v>
      </c>
      <c r="D690" s="11" t="s">
        <v>14</v>
      </c>
      <c r="E690" s="11" t="s">
        <v>19</v>
      </c>
      <c r="F690" s="11" t="s">
        <v>18</v>
      </c>
      <c r="G690">
        <v>16962.516733601071</v>
      </c>
    </row>
    <row r="691" spans="1:7" x14ac:dyDescent="0.55000000000000004">
      <c r="A691" s="11" t="s">
        <v>28</v>
      </c>
      <c r="B691" s="11" t="s">
        <v>25</v>
      </c>
      <c r="C691" s="11" t="s">
        <v>9</v>
      </c>
      <c r="D691" s="11" t="s">
        <v>14</v>
      </c>
      <c r="E691" s="11" t="s">
        <v>20</v>
      </c>
      <c r="F691" s="11" t="s">
        <v>16</v>
      </c>
      <c r="G691">
        <v>16962.516733601064</v>
      </c>
    </row>
    <row r="692" spans="1:7" x14ac:dyDescent="0.55000000000000004">
      <c r="A692" s="11" t="s">
        <v>28</v>
      </c>
      <c r="B692" s="11" t="s">
        <v>25</v>
      </c>
      <c r="C692" s="11" t="s">
        <v>9</v>
      </c>
      <c r="D692" s="11" t="s">
        <v>14</v>
      </c>
      <c r="E692" s="11" t="s">
        <v>20</v>
      </c>
      <c r="F692" s="11" t="s">
        <v>18</v>
      </c>
      <c r="G692">
        <v>16962.516733601064</v>
      </c>
    </row>
    <row r="693" spans="1:7" x14ac:dyDescent="0.55000000000000004">
      <c r="A693" s="11" t="s">
        <v>28</v>
      </c>
      <c r="B693" s="11" t="s">
        <v>25</v>
      </c>
      <c r="C693" s="11" t="s">
        <v>9</v>
      </c>
      <c r="D693" s="11" t="s">
        <v>21</v>
      </c>
      <c r="E693" s="11" t="s">
        <v>15</v>
      </c>
      <c r="F693" s="11" t="s">
        <v>16</v>
      </c>
      <c r="G693" t="s">
        <v>55</v>
      </c>
    </row>
    <row r="694" spans="1:7" x14ac:dyDescent="0.55000000000000004">
      <c r="A694" s="11" t="s">
        <v>28</v>
      </c>
      <c r="B694" s="11" t="s">
        <v>25</v>
      </c>
      <c r="C694" s="11" t="s">
        <v>9</v>
      </c>
      <c r="D694" s="11" t="s">
        <v>21</v>
      </c>
      <c r="E694" s="11" t="s">
        <v>15</v>
      </c>
      <c r="F694" s="11" t="s">
        <v>18</v>
      </c>
      <c r="G694" t="s">
        <v>55</v>
      </c>
    </row>
    <row r="695" spans="1:7" x14ac:dyDescent="0.55000000000000004">
      <c r="A695" s="11" t="s">
        <v>28</v>
      </c>
      <c r="B695" s="11" t="s">
        <v>25</v>
      </c>
      <c r="C695" s="11" t="s">
        <v>9</v>
      </c>
      <c r="D695" s="11" t="s">
        <v>21</v>
      </c>
      <c r="E695" s="11" t="s">
        <v>19</v>
      </c>
      <c r="F695" s="11" t="s">
        <v>16</v>
      </c>
      <c r="G695" t="s">
        <v>55</v>
      </c>
    </row>
    <row r="696" spans="1:7" x14ac:dyDescent="0.55000000000000004">
      <c r="A696" s="11" t="s">
        <v>28</v>
      </c>
      <c r="B696" s="11" t="s">
        <v>25</v>
      </c>
      <c r="C696" s="11" t="s">
        <v>9</v>
      </c>
      <c r="D696" s="11" t="s">
        <v>21</v>
      </c>
      <c r="E696" s="11" t="s">
        <v>19</v>
      </c>
      <c r="F696" s="11" t="s">
        <v>18</v>
      </c>
      <c r="G696" t="s">
        <v>55</v>
      </c>
    </row>
    <row r="697" spans="1:7" x14ac:dyDescent="0.55000000000000004">
      <c r="A697" s="11" t="s">
        <v>28</v>
      </c>
      <c r="B697" s="11" t="s">
        <v>25</v>
      </c>
      <c r="C697" s="11" t="s">
        <v>9</v>
      </c>
      <c r="D697" s="11" t="s">
        <v>21</v>
      </c>
      <c r="E697" s="11" t="s">
        <v>20</v>
      </c>
      <c r="F697" s="11" t="s">
        <v>16</v>
      </c>
      <c r="G697">
        <v>15962.516733601071</v>
      </c>
    </row>
    <row r="698" spans="1:7" x14ac:dyDescent="0.55000000000000004">
      <c r="A698" s="11" t="s">
        <v>28</v>
      </c>
      <c r="B698" s="11" t="s">
        <v>25</v>
      </c>
      <c r="C698" s="11" t="s">
        <v>9</v>
      </c>
      <c r="D698" s="11" t="s">
        <v>21</v>
      </c>
      <c r="E698" s="11" t="s">
        <v>20</v>
      </c>
      <c r="F698" s="11" t="s">
        <v>18</v>
      </c>
      <c r="G698">
        <v>23962.516733601071</v>
      </c>
    </row>
    <row r="699" spans="1:7" x14ac:dyDescent="0.55000000000000004">
      <c r="A699" s="11" t="s">
        <v>28</v>
      </c>
      <c r="B699" s="11" t="s">
        <v>25</v>
      </c>
      <c r="C699" s="11" t="s">
        <v>10</v>
      </c>
      <c r="D699" s="11" t="s">
        <v>14</v>
      </c>
      <c r="E699" s="11" t="s">
        <v>15</v>
      </c>
      <c r="F699" s="11" t="s">
        <v>16</v>
      </c>
      <c r="G699">
        <v>17684.73895582329</v>
      </c>
    </row>
    <row r="700" spans="1:7" x14ac:dyDescent="0.55000000000000004">
      <c r="A700" s="11" t="s">
        <v>28</v>
      </c>
      <c r="B700" s="11" t="s">
        <v>25</v>
      </c>
      <c r="C700" s="11" t="s">
        <v>10</v>
      </c>
      <c r="D700" s="11" t="s">
        <v>14</v>
      </c>
      <c r="E700" s="11" t="s">
        <v>15</v>
      </c>
      <c r="F700" s="11" t="s">
        <v>18</v>
      </c>
      <c r="G700">
        <v>17684.73895582329</v>
      </c>
    </row>
    <row r="701" spans="1:7" x14ac:dyDescent="0.55000000000000004">
      <c r="A701" s="11" t="s">
        <v>28</v>
      </c>
      <c r="B701" s="11" t="s">
        <v>25</v>
      </c>
      <c r="C701" s="11" t="s">
        <v>10</v>
      </c>
      <c r="D701" s="11" t="s">
        <v>14</v>
      </c>
      <c r="E701" s="11" t="s">
        <v>19</v>
      </c>
      <c r="F701" s="11" t="s">
        <v>16</v>
      </c>
      <c r="G701">
        <v>17684.73895582329</v>
      </c>
    </row>
    <row r="702" spans="1:7" x14ac:dyDescent="0.55000000000000004">
      <c r="A702" s="11" t="s">
        <v>28</v>
      </c>
      <c r="B702" s="11" t="s">
        <v>25</v>
      </c>
      <c r="C702" s="11" t="s">
        <v>10</v>
      </c>
      <c r="D702" s="11" t="s">
        <v>14</v>
      </c>
      <c r="E702" s="11" t="s">
        <v>19</v>
      </c>
      <c r="F702" s="11" t="s">
        <v>18</v>
      </c>
      <c r="G702">
        <v>17684.73895582329</v>
      </c>
    </row>
    <row r="703" spans="1:7" x14ac:dyDescent="0.55000000000000004">
      <c r="A703" s="11" t="s">
        <v>28</v>
      </c>
      <c r="B703" s="11" t="s">
        <v>25</v>
      </c>
      <c r="C703" s="11" t="s">
        <v>10</v>
      </c>
      <c r="D703" s="11" t="s">
        <v>14</v>
      </c>
      <c r="E703" s="11" t="s">
        <v>20</v>
      </c>
      <c r="F703" s="11" t="s">
        <v>16</v>
      </c>
      <c r="G703">
        <v>17684.73895582329</v>
      </c>
    </row>
    <row r="704" spans="1:7" x14ac:dyDescent="0.55000000000000004">
      <c r="A704" s="11" t="s">
        <v>28</v>
      </c>
      <c r="B704" s="11" t="s">
        <v>25</v>
      </c>
      <c r="C704" s="11" t="s">
        <v>10</v>
      </c>
      <c r="D704" s="11" t="s">
        <v>14</v>
      </c>
      <c r="E704" s="11" t="s">
        <v>20</v>
      </c>
      <c r="F704" s="11" t="s">
        <v>18</v>
      </c>
      <c r="G704">
        <v>17684.73895582329</v>
      </c>
    </row>
    <row r="705" spans="1:7" x14ac:dyDescent="0.55000000000000004">
      <c r="A705" s="11" t="s">
        <v>28</v>
      </c>
      <c r="B705" s="11" t="s">
        <v>25</v>
      </c>
      <c r="C705" s="11" t="s">
        <v>10</v>
      </c>
      <c r="D705" s="11" t="s">
        <v>21</v>
      </c>
      <c r="E705" s="11" t="s">
        <v>15</v>
      </c>
      <c r="F705" s="11" t="s">
        <v>16</v>
      </c>
      <c r="G705" t="s">
        <v>55</v>
      </c>
    </row>
    <row r="706" spans="1:7" x14ac:dyDescent="0.55000000000000004">
      <c r="A706" s="11" t="s">
        <v>28</v>
      </c>
      <c r="B706" s="11" t="s">
        <v>25</v>
      </c>
      <c r="C706" s="11" t="s">
        <v>10</v>
      </c>
      <c r="D706" s="11" t="s">
        <v>21</v>
      </c>
      <c r="E706" s="11" t="s">
        <v>15</v>
      </c>
      <c r="F706" s="11" t="s">
        <v>18</v>
      </c>
      <c r="G706" t="s">
        <v>55</v>
      </c>
    </row>
    <row r="707" spans="1:7" x14ac:dyDescent="0.55000000000000004">
      <c r="A707" s="11" t="s">
        <v>28</v>
      </c>
      <c r="B707" s="11" t="s">
        <v>25</v>
      </c>
      <c r="C707" s="11" t="s">
        <v>10</v>
      </c>
      <c r="D707" s="11" t="s">
        <v>21</v>
      </c>
      <c r="E707" s="11" t="s">
        <v>19</v>
      </c>
      <c r="F707" s="11" t="s">
        <v>16</v>
      </c>
      <c r="G707" t="s">
        <v>55</v>
      </c>
    </row>
    <row r="708" spans="1:7" x14ac:dyDescent="0.55000000000000004">
      <c r="A708" s="11" t="s">
        <v>28</v>
      </c>
      <c r="B708" s="11" t="s">
        <v>25</v>
      </c>
      <c r="C708" s="11" t="s">
        <v>10</v>
      </c>
      <c r="D708" s="11" t="s">
        <v>21</v>
      </c>
      <c r="E708" s="11" t="s">
        <v>19</v>
      </c>
      <c r="F708" s="11" t="s">
        <v>18</v>
      </c>
      <c r="G708" t="s">
        <v>55</v>
      </c>
    </row>
    <row r="709" spans="1:7" x14ac:dyDescent="0.55000000000000004">
      <c r="A709" s="11" t="s">
        <v>28</v>
      </c>
      <c r="B709" s="11" t="s">
        <v>25</v>
      </c>
      <c r="C709" s="11" t="s">
        <v>10</v>
      </c>
      <c r="D709" s="11" t="s">
        <v>21</v>
      </c>
      <c r="E709" s="11" t="s">
        <v>20</v>
      </c>
      <c r="F709" s="11" t="s">
        <v>16</v>
      </c>
      <c r="G709">
        <v>16684.73895582329</v>
      </c>
    </row>
    <row r="710" spans="1:7" x14ac:dyDescent="0.55000000000000004">
      <c r="A710" s="11" t="s">
        <v>28</v>
      </c>
      <c r="B710" s="11" t="s">
        <v>25</v>
      </c>
      <c r="C710" s="11" t="s">
        <v>10</v>
      </c>
      <c r="D710" s="11" t="s">
        <v>21</v>
      </c>
      <c r="E710" s="11" t="s">
        <v>20</v>
      </c>
      <c r="F710" s="11" t="s">
        <v>18</v>
      </c>
      <c r="G710">
        <v>24684.73895582329</v>
      </c>
    </row>
    <row r="711" spans="1:7" x14ac:dyDescent="0.55000000000000004">
      <c r="A711" s="11" t="s">
        <v>28</v>
      </c>
      <c r="B711" s="11" t="s">
        <v>25</v>
      </c>
      <c r="C711" s="11" t="s">
        <v>11</v>
      </c>
      <c r="D711" s="11" t="s">
        <v>14</v>
      </c>
      <c r="E711" s="11" t="s">
        <v>15</v>
      </c>
      <c r="F711" s="11" t="s">
        <v>16</v>
      </c>
      <c r="G711">
        <v>18406.961178045516</v>
      </c>
    </row>
    <row r="712" spans="1:7" x14ac:dyDescent="0.55000000000000004">
      <c r="A712" s="11" t="s">
        <v>28</v>
      </c>
      <c r="B712" s="11" t="s">
        <v>25</v>
      </c>
      <c r="C712" s="11" t="s">
        <v>11</v>
      </c>
      <c r="D712" s="11" t="s">
        <v>14</v>
      </c>
      <c r="E712" s="11" t="s">
        <v>15</v>
      </c>
      <c r="F712" s="11" t="s">
        <v>18</v>
      </c>
      <c r="G712">
        <v>18406.961178045516</v>
      </c>
    </row>
    <row r="713" spans="1:7" x14ac:dyDescent="0.55000000000000004">
      <c r="A713" s="11" t="s">
        <v>28</v>
      </c>
      <c r="B713" s="11" t="s">
        <v>25</v>
      </c>
      <c r="C713" s="11" t="s">
        <v>11</v>
      </c>
      <c r="D713" s="11" t="s">
        <v>14</v>
      </c>
      <c r="E713" s="11" t="s">
        <v>19</v>
      </c>
      <c r="F713" s="11" t="s">
        <v>16</v>
      </c>
      <c r="G713">
        <v>18406.961178045516</v>
      </c>
    </row>
    <row r="714" spans="1:7" x14ac:dyDescent="0.55000000000000004">
      <c r="A714" s="11" t="s">
        <v>28</v>
      </c>
      <c r="B714" s="11" t="s">
        <v>25</v>
      </c>
      <c r="C714" s="11" t="s">
        <v>11</v>
      </c>
      <c r="D714" s="11" t="s">
        <v>14</v>
      </c>
      <c r="E714" s="11" t="s">
        <v>19</v>
      </c>
      <c r="F714" s="11" t="s">
        <v>18</v>
      </c>
      <c r="G714">
        <v>18406.961178045516</v>
      </c>
    </row>
    <row r="715" spans="1:7" x14ac:dyDescent="0.55000000000000004">
      <c r="A715" s="11" t="s">
        <v>28</v>
      </c>
      <c r="B715" s="11" t="s">
        <v>25</v>
      </c>
      <c r="C715" s="11" t="s">
        <v>11</v>
      </c>
      <c r="D715" s="11" t="s">
        <v>14</v>
      </c>
      <c r="E715" s="11" t="s">
        <v>20</v>
      </c>
      <c r="F715" s="11" t="s">
        <v>16</v>
      </c>
      <c r="G715">
        <v>18406.961178045512</v>
      </c>
    </row>
    <row r="716" spans="1:7" x14ac:dyDescent="0.55000000000000004">
      <c r="A716" s="11" t="s">
        <v>28</v>
      </c>
      <c r="B716" s="11" t="s">
        <v>25</v>
      </c>
      <c r="C716" s="11" t="s">
        <v>11</v>
      </c>
      <c r="D716" s="11" t="s">
        <v>14</v>
      </c>
      <c r="E716" s="11" t="s">
        <v>20</v>
      </c>
      <c r="F716" s="11" t="s">
        <v>18</v>
      </c>
      <c r="G716">
        <v>18406.961178045512</v>
      </c>
    </row>
    <row r="717" spans="1:7" x14ac:dyDescent="0.55000000000000004">
      <c r="A717" s="11" t="s">
        <v>28</v>
      </c>
      <c r="B717" s="11" t="s">
        <v>25</v>
      </c>
      <c r="C717" s="11" t="s">
        <v>11</v>
      </c>
      <c r="D717" s="11" t="s">
        <v>21</v>
      </c>
      <c r="E717" s="11" t="s">
        <v>15</v>
      </c>
      <c r="F717" s="11" t="s">
        <v>16</v>
      </c>
      <c r="G717" t="s">
        <v>55</v>
      </c>
    </row>
    <row r="718" spans="1:7" x14ac:dyDescent="0.55000000000000004">
      <c r="A718" s="11" t="s">
        <v>28</v>
      </c>
      <c r="B718" s="11" t="s">
        <v>25</v>
      </c>
      <c r="C718" s="11" t="s">
        <v>11</v>
      </c>
      <c r="D718" s="11" t="s">
        <v>21</v>
      </c>
      <c r="E718" s="11" t="s">
        <v>15</v>
      </c>
      <c r="F718" s="11" t="s">
        <v>18</v>
      </c>
      <c r="G718" t="s">
        <v>55</v>
      </c>
    </row>
    <row r="719" spans="1:7" x14ac:dyDescent="0.55000000000000004">
      <c r="A719" s="11" t="s">
        <v>28</v>
      </c>
      <c r="B719" s="11" t="s">
        <v>25</v>
      </c>
      <c r="C719" s="11" t="s">
        <v>11</v>
      </c>
      <c r="D719" s="11" t="s">
        <v>21</v>
      </c>
      <c r="E719" s="11" t="s">
        <v>19</v>
      </c>
      <c r="F719" s="11" t="s">
        <v>16</v>
      </c>
      <c r="G719" t="s">
        <v>55</v>
      </c>
    </row>
    <row r="720" spans="1:7" x14ac:dyDescent="0.55000000000000004">
      <c r="A720" s="11" t="s">
        <v>28</v>
      </c>
      <c r="B720" s="11" t="s">
        <v>25</v>
      </c>
      <c r="C720" s="11" t="s">
        <v>11</v>
      </c>
      <c r="D720" s="11" t="s">
        <v>21</v>
      </c>
      <c r="E720" s="11" t="s">
        <v>19</v>
      </c>
      <c r="F720" s="11" t="s">
        <v>18</v>
      </c>
      <c r="G720" t="s">
        <v>55</v>
      </c>
    </row>
    <row r="721" spans="1:7" x14ac:dyDescent="0.55000000000000004">
      <c r="A721" s="11" t="s">
        <v>28</v>
      </c>
      <c r="B721" s="11" t="s">
        <v>25</v>
      </c>
      <c r="C721" s="11" t="s">
        <v>11</v>
      </c>
      <c r="D721" s="11" t="s">
        <v>21</v>
      </c>
      <c r="E721" s="11" t="s">
        <v>20</v>
      </c>
      <c r="F721" s="11" t="s">
        <v>16</v>
      </c>
      <c r="G721" t="s">
        <v>55</v>
      </c>
    </row>
    <row r="722" spans="1:7" x14ac:dyDescent="0.55000000000000004">
      <c r="A722" s="11" t="s">
        <v>28</v>
      </c>
      <c r="B722" s="11" t="s">
        <v>25</v>
      </c>
      <c r="C722" s="11" t="s">
        <v>11</v>
      </c>
      <c r="D722" s="11" t="s">
        <v>21</v>
      </c>
      <c r="E722" s="11" t="s">
        <v>20</v>
      </c>
      <c r="F722" s="11" t="s">
        <v>18</v>
      </c>
      <c r="G722" t="s">
        <v>55</v>
      </c>
    </row>
    <row r="723" spans="1:7" x14ac:dyDescent="0.55000000000000004">
      <c r="A723" s="11"/>
      <c r="B723" s="11"/>
      <c r="C723" s="11"/>
      <c r="D723" s="11"/>
      <c r="E723" s="11"/>
      <c r="F723" s="11"/>
    </row>
    <row r="724" spans="1:7" x14ac:dyDescent="0.55000000000000004">
      <c r="A724" s="11"/>
      <c r="B724" s="11"/>
      <c r="C724" s="11"/>
      <c r="D724" s="11"/>
      <c r="E724" s="11"/>
      <c r="F724" s="11"/>
    </row>
    <row r="725" spans="1:7" x14ac:dyDescent="0.55000000000000004">
      <c r="A725" s="11"/>
      <c r="B725" s="11"/>
      <c r="C725" s="11"/>
      <c r="D725" s="11"/>
      <c r="E725" s="11"/>
      <c r="F725" s="11"/>
    </row>
    <row r="726" spans="1:7" x14ac:dyDescent="0.55000000000000004">
      <c r="A726" s="11"/>
      <c r="B726" s="11"/>
      <c r="C726" s="11"/>
      <c r="D726" s="11"/>
      <c r="E726" s="11"/>
      <c r="F726" s="11"/>
    </row>
    <row r="727" spans="1:7" x14ac:dyDescent="0.55000000000000004">
      <c r="A727" s="11"/>
      <c r="B727" s="11"/>
      <c r="C727" s="11"/>
      <c r="D727" s="11"/>
      <c r="E727" s="11"/>
      <c r="F727" s="11"/>
    </row>
    <row r="728" spans="1:7" x14ac:dyDescent="0.55000000000000004">
      <c r="A728" s="11"/>
      <c r="B728" s="11"/>
      <c r="C728" s="11"/>
      <c r="D728" s="11"/>
      <c r="E728" s="11"/>
      <c r="F728" s="11"/>
    </row>
    <row r="729" spans="1:7" x14ac:dyDescent="0.55000000000000004">
      <c r="A729" s="11"/>
      <c r="B729" s="11"/>
      <c r="C729" s="11"/>
      <c r="D729" s="11"/>
      <c r="E729" s="11"/>
      <c r="F729" s="11"/>
    </row>
    <row r="730" spans="1:7" x14ac:dyDescent="0.55000000000000004">
      <c r="A730" s="11"/>
      <c r="B730" s="11"/>
      <c r="C730" s="11"/>
      <c r="D730" s="11"/>
      <c r="E730" s="11"/>
      <c r="F730" s="11"/>
    </row>
    <row r="731" spans="1:7" x14ac:dyDescent="0.55000000000000004">
      <c r="A731" s="11"/>
      <c r="B731" s="11"/>
      <c r="C731" s="11"/>
      <c r="D731" s="11"/>
      <c r="E731" s="11"/>
      <c r="F731" s="11"/>
    </row>
    <row r="732" spans="1:7" x14ac:dyDescent="0.55000000000000004">
      <c r="A732" s="11"/>
      <c r="B732" s="11"/>
      <c r="C732" s="11"/>
      <c r="D732" s="11"/>
      <c r="E732" s="11"/>
      <c r="F732" s="11"/>
    </row>
    <row r="733" spans="1:7" x14ac:dyDescent="0.55000000000000004">
      <c r="A733" s="11"/>
      <c r="B733" s="11"/>
      <c r="C733" s="11"/>
      <c r="D733" s="11"/>
      <c r="E733" s="11"/>
      <c r="F733" s="11"/>
    </row>
    <row r="734" spans="1:7" x14ac:dyDescent="0.55000000000000004">
      <c r="A734" s="11"/>
      <c r="B734" s="11"/>
      <c r="C734" s="11"/>
      <c r="D734" s="11"/>
      <c r="E734" s="11"/>
      <c r="F734" s="11"/>
    </row>
    <row r="735" spans="1:7" x14ac:dyDescent="0.55000000000000004">
      <c r="A735" s="11"/>
      <c r="B735" s="11"/>
      <c r="C735" s="11"/>
      <c r="D735" s="11"/>
      <c r="E735" s="11"/>
      <c r="F735" s="11"/>
    </row>
    <row r="736" spans="1:7"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B14-A232-44F0-8228-3E2CD2039FB1}">
  <dimension ref="E3:W245"/>
  <sheetViews>
    <sheetView topLeftCell="B1" zoomScale="80" zoomScaleNormal="80" workbookViewId="0">
      <selection activeCell="Z31" sqref="Z31"/>
    </sheetView>
  </sheetViews>
  <sheetFormatPr defaultRowHeight="14.4" x14ac:dyDescent="0.55000000000000004"/>
  <sheetData>
    <row r="3" spans="6:23" x14ac:dyDescent="0.55000000000000004">
      <c r="K3" s="33" t="s">
        <v>29</v>
      </c>
      <c r="L3" s="33"/>
      <c r="M3" s="33"/>
      <c r="N3" s="33"/>
      <c r="O3" s="33"/>
      <c r="P3" s="33"/>
      <c r="Q3" s="33"/>
      <c r="R3" s="33"/>
      <c r="S3" s="33"/>
      <c r="T3" s="33"/>
      <c r="U3" s="33"/>
      <c r="V3" s="33"/>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9844.7121820615794</v>
      </c>
      <c r="M18" s="2">
        <v>9702.8112449799191</v>
      </c>
      <c r="N18" s="2">
        <v>9581.1818703384997</v>
      </c>
      <c r="O18" s="2">
        <v>9526.6583575682107</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9844.7121820615794</v>
      </c>
      <c r="M19" s="2">
        <v>9702.8112449799191</v>
      </c>
      <c r="N19" s="2">
        <v>9581.1818703384997</v>
      </c>
      <c r="O19" s="2">
        <v>9526.6583575682107</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9581.1818703384997</v>
      </c>
      <c r="O20" s="2">
        <v>9526.6583575682107</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9581.1818703384997</v>
      </c>
      <c r="O21" s="2">
        <v>9526.6583575682107</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8000</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9844.7121820615794</v>
      </c>
      <c r="M28" s="3">
        <v>9702.8112449799191</v>
      </c>
      <c r="N28" s="3">
        <v>9581.1818703384997</v>
      </c>
      <c r="O28" s="3">
        <v>9526.6583575681998</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17844.712182061601</v>
      </c>
      <c r="M29" s="3">
        <v>17702.811244979901</v>
      </c>
      <c r="N29" s="3">
        <v>17581.1818703385</v>
      </c>
      <c r="O29" s="3">
        <v>17526.658357568202</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11936.4123159304</v>
      </c>
      <c r="M30">
        <v>11633.611368551101</v>
      </c>
      <c r="N30">
        <v>11374.067699368899</v>
      </c>
      <c r="O30">
        <v>11257.7205373217</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11936.4123159304</v>
      </c>
      <c r="M31">
        <v>11633.611368551101</v>
      </c>
      <c r="N31">
        <v>11374.067699368899</v>
      </c>
      <c r="O31">
        <v>11257.7205373217</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11374.067699368899</v>
      </c>
      <c r="O32">
        <v>11257.7205373217</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11374.067699368899</v>
      </c>
      <c r="O33">
        <v>11257.7205373217</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8000</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11936.4123159304</v>
      </c>
      <c r="M40">
        <v>11633.611368551101</v>
      </c>
      <c r="N40">
        <v>11374.067699368899</v>
      </c>
      <c r="O40">
        <v>11257.7205373217</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19936.4123159304</v>
      </c>
      <c r="M41">
        <v>19633.611368551101</v>
      </c>
      <c r="N41">
        <v>19374.067699368901</v>
      </c>
      <c r="O41">
        <v>19257.7205373217</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14028.1124497992</v>
      </c>
      <c r="M42">
        <v>13564.411492122301</v>
      </c>
      <c r="N42">
        <v>13166.953528399299</v>
      </c>
      <c r="O42">
        <v>12988.782717075201</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14028.1124497992</v>
      </c>
      <c r="M43">
        <v>13564.411492122301</v>
      </c>
      <c r="N43">
        <v>13166.953528399299</v>
      </c>
      <c r="O43">
        <v>12988.782717075201</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13166.953528399299</v>
      </c>
      <c r="O44">
        <v>12988.782717075201</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13166.953528399299</v>
      </c>
      <c r="O45">
        <v>12988.782717075201</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8000</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14028.1124497992</v>
      </c>
      <c r="M52">
        <v>13564.411492122301</v>
      </c>
      <c r="N52">
        <v>13166.953528399299</v>
      </c>
      <c r="O52">
        <v>12988.782717075201</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22028.112449799199</v>
      </c>
      <c r="M53">
        <v>21564.411492122301</v>
      </c>
      <c r="N53">
        <v>21166.953528399299</v>
      </c>
      <c r="O53">
        <v>20988.782717075199</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16119.812583667999</v>
      </c>
      <c r="M54">
        <v>15495.211615693501</v>
      </c>
      <c r="N54">
        <v>14959.839357429701</v>
      </c>
      <c r="O54">
        <v>14719.844896828699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16119.812583667999</v>
      </c>
      <c r="M55">
        <v>15495.211615693501</v>
      </c>
      <c r="N55">
        <v>14959.839357429701</v>
      </c>
      <c r="O55">
        <v>14719.844896828699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14959.839357429701</v>
      </c>
      <c r="O56">
        <v>14719.844896828699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14959.839357429701</v>
      </c>
      <c r="O57">
        <v>14719.844896828699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8000</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16119.812583667999</v>
      </c>
      <c r="M64">
        <v>15495.211615693501</v>
      </c>
      <c r="N64">
        <v>14959.839357429701</v>
      </c>
      <c r="O64">
        <v>14719.844896828699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24119.812583668001</v>
      </c>
      <c r="M65">
        <v>23495.211615693501</v>
      </c>
      <c r="N65">
        <v>22959.839357429701</v>
      </c>
      <c r="O65">
        <v>22719.844896828701</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8524.6318607764406</v>
      </c>
      <c r="S66">
        <v>9413.5207496653293</v>
      </c>
      <c r="T66">
        <v>10302.4096385542</v>
      </c>
      <c r="U66">
        <v>11191.298527443099</v>
      </c>
      <c r="V66">
        <v>12080.187416332001</v>
      </c>
    </row>
    <row r="67" spans="6:22" x14ac:dyDescent="0.55000000000000004">
      <c r="F67" t="s">
        <v>26</v>
      </c>
      <c r="G67" t="s">
        <v>13</v>
      </c>
      <c r="H67" t="s">
        <v>14</v>
      </c>
      <c r="I67" t="s">
        <v>15</v>
      </c>
      <c r="J67" t="s">
        <v>18</v>
      </c>
      <c r="K67" t="s">
        <v>17</v>
      </c>
      <c r="L67">
        <v>8500</v>
      </c>
      <c r="M67">
        <v>8500</v>
      </c>
      <c r="N67">
        <v>8500</v>
      </c>
      <c r="O67">
        <v>8500</v>
      </c>
      <c r="P67">
        <v>8500</v>
      </c>
      <c r="Q67">
        <v>8500</v>
      </c>
      <c r="R67">
        <v>8524.6318607764406</v>
      </c>
      <c r="S67">
        <v>9413.5207496653293</v>
      </c>
      <c r="T67">
        <v>10302.4096385542</v>
      </c>
      <c r="U67">
        <v>11191.298527443099</v>
      </c>
      <c r="V67">
        <v>12080.187416332001</v>
      </c>
    </row>
    <row r="68" spans="6:22" x14ac:dyDescent="0.55000000000000004">
      <c r="F68" t="s">
        <v>26</v>
      </c>
      <c r="G68" t="s">
        <v>13</v>
      </c>
      <c r="H68" t="s">
        <v>14</v>
      </c>
      <c r="I68" t="s">
        <v>19</v>
      </c>
      <c r="J68" t="s">
        <v>16</v>
      </c>
      <c r="K68" t="s">
        <v>17</v>
      </c>
      <c r="L68" t="s">
        <v>17</v>
      </c>
      <c r="M68" t="s">
        <v>17</v>
      </c>
      <c r="N68">
        <v>8500</v>
      </c>
      <c r="O68">
        <v>8500</v>
      </c>
      <c r="P68">
        <v>8500</v>
      </c>
      <c r="Q68">
        <v>8500</v>
      </c>
      <c r="R68">
        <v>8524.6318607764406</v>
      </c>
      <c r="S68">
        <v>9413.5207496653293</v>
      </c>
      <c r="T68">
        <v>10302.4096385542</v>
      </c>
      <c r="U68">
        <v>11191.298527443099</v>
      </c>
      <c r="V68">
        <v>12080.187416332001</v>
      </c>
    </row>
    <row r="69" spans="6:22" x14ac:dyDescent="0.55000000000000004">
      <c r="F69" t="s">
        <v>26</v>
      </c>
      <c r="G69" t="s">
        <v>13</v>
      </c>
      <c r="H69" t="s">
        <v>14</v>
      </c>
      <c r="I69" t="s">
        <v>19</v>
      </c>
      <c r="J69" t="s">
        <v>18</v>
      </c>
      <c r="K69" t="s">
        <v>17</v>
      </c>
      <c r="L69" t="s">
        <v>17</v>
      </c>
      <c r="M69" t="s">
        <v>17</v>
      </c>
      <c r="N69">
        <v>8500</v>
      </c>
      <c r="O69">
        <v>8500</v>
      </c>
      <c r="P69">
        <v>8500</v>
      </c>
      <c r="Q69">
        <v>8500</v>
      </c>
      <c r="R69">
        <v>8524.6318607764406</v>
      </c>
      <c r="S69">
        <v>9413.5207496653293</v>
      </c>
      <c r="T69">
        <v>10302.4096385542</v>
      </c>
      <c r="U69">
        <v>11191.298527443099</v>
      </c>
      <c r="V69">
        <v>12080.187416332001</v>
      </c>
    </row>
    <row r="70" spans="6:22" x14ac:dyDescent="0.55000000000000004">
      <c r="F70" t="s">
        <v>26</v>
      </c>
      <c r="G70" t="s">
        <v>13</v>
      </c>
      <c r="H70" t="s">
        <v>14</v>
      </c>
      <c r="I70" t="s">
        <v>20</v>
      </c>
      <c r="J70" t="s">
        <v>16</v>
      </c>
      <c r="K70" t="s">
        <v>17</v>
      </c>
      <c r="L70" t="s">
        <v>17</v>
      </c>
      <c r="M70" t="s">
        <v>17</v>
      </c>
      <c r="N70" t="s">
        <v>17</v>
      </c>
      <c r="O70" t="s">
        <v>17</v>
      </c>
      <c r="P70" t="s">
        <v>17</v>
      </c>
      <c r="Q70">
        <v>8000</v>
      </c>
      <c r="R70">
        <v>8024.6318607764397</v>
      </c>
      <c r="S70">
        <v>8913.5207496653293</v>
      </c>
      <c r="T70">
        <v>9802.4096385542198</v>
      </c>
      <c r="U70">
        <v>10691.298527443099</v>
      </c>
      <c r="V70">
        <v>11580.187416332001</v>
      </c>
    </row>
    <row r="71" spans="6:22" x14ac:dyDescent="0.55000000000000004">
      <c r="F71" t="s">
        <v>26</v>
      </c>
      <c r="G71" t="s">
        <v>13</v>
      </c>
      <c r="H71" t="s">
        <v>14</v>
      </c>
      <c r="I71" t="s">
        <v>20</v>
      </c>
      <c r="J71" t="s">
        <v>18</v>
      </c>
      <c r="K71" t="s">
        <v>17</v>
      </c>
      <c r="L71" t="s">
        <v>17</v>
      </c>
      <c r="M71" t="s">
        <v>17</v>
      </c>
      <c r="N71" t="s">
        <v>17</v>
      </c>
      <c r="O71" t="s">
        <v>17</v>
      </c>
      <c r="P71" t="s">
        <v>17</v>
      </c>
      <c r="Q71">
        <v>8000</v>
      </c>
      <c r="R71">
        <v>8024.6318607764397</v>
      </c>
      <c r="S71">
        <v>8913.5207496653293</v>
      </c>
      <c r="T71">
        <v>9802.4096385542198</v>
      </c>
      <c r="U71">
        <v>10691.298527443099</v>
      </c>
      <c r="V71">
        <v>11580.187416332001</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8024.6318607764397</v>
      </c>
      <c r="S76">
        <v>8913.5207496653293</v>
      </c>
      <c r="T76">
        <v>9802.4096385542198</v>
      </c>
      <c r="U76">
        <v>10691.298527443099</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15671.830177854299</v>
      </c>
      <c r="R77">
        <v>16024.631860776401</v>
      </c>
      <c r="S77">
        <v>16913.520749665298</v>
      </c>
      <c r="T77">
        <v>17802.4096385542</v>
      </c>
      <c r="U77">
        <v>18691.298527443101</v>
      </c>
      <c r="V77" t="s">
        <v>17</v>
      </c>
    </row>
    <row r="78" spans="6:22" x14ac:dyDescent="0.55000000000000004">
      <c r="F78" t="s">
        <v>26</v>
      </c>
      <c r="G78" t="s">
        <v>22</v>
      </c>
      <c r="H78" t="s">
        <v>14</v>
      </c>
      <c r="I78" t="s">
        <v>15</v>
      </c>
      <c r="J78" t="s">
        <v>16</v>
      </c>
      <c r="K78" t="s">
        <v>17</v>
      </c>
      <c r="L78">
        <v>10303.045515394901</v>
      </c>
      <c r="M78">
        <v>10125.888168056799</v>
      </c>
      <c r="N78">
        <v>9974.0390131956392</v>
      </c>
      <c r="O78">
        <v>9905.9687023957904</v>
      </c>
      <c r="P78">
        <v>9842.4364123159303</v>
      </c>
      <c r="Q78">
        <v>10020.2141900937</v>
      </c>
      <c r="R78">
        <v>10197.9919678715</v>
      </c>
      <c r="S78">
        <v>11086.880856760399</v>
      </c>
      <c r="T78">
        <v>11975.769745649301</v>
      </c>
      <c r="U78">
        <v>12864.6586345382</v>
      </c>
      <c r="V78">
        <v>13753.547523427</v>
      </c>
    </row>
    <row r="79" spans="6:22" x14ac:dyDescent="0.55000000000000004">
      <c r="F79" t="s">
        <v>26</v>
      </c>
      <c r="G79" t="s">
        <v>22</v>
      </c>
      <c r="H79" t="s">
        <v>14</v>
      </c>
      <c r="I79" t="s">
        <v>15</v>
      </c>
      <c r="J79" t="s">
        <v>18</v>
      </c>
      <c r="K79" t="s">
        <v>17</v>
      </c>
      <c r="L79">
        <v>10303.045515394901</v>
      </c>
      <c r="M79">
        <v>10125.888168056799</v>
      </c>
      <c r="N79">
        <v>9974.0390131956392</v>
      </c>
      <c r="O79">
        <v>9905.9687023957904</v>
      </c>
      <c r="P79">
        <v>9842.4364123159303</v>
      </c>
      <c r="Q79">
        <v>10020.2141900937</v>
      </c>
      <c r="R79">
        <v>10197.9919678715</v>
      </c>
      <c r="S79">
        <v>11086.880856760399</v>
      </c>
      <c r="T79">
        <v>11975.769745649301</v>
      </c>
      <c r="U79">
        <v>12864.6586345382</v>
      </c>
      <c r="V79">
        <v>13753.547523427</v>
      </c>
    </row>
    <row r="80" spans="6:22" x14ac:dyDescent="0.55000000000000004">
      <c r="F80" t="s">
        <v>26</v>
      </c>
      <c r="G80" t="s">
        <v>22</v>
      </c>
      <c r="H80" t="s">
        <v>14</v>
      </c>
      <c r="I80" t="s">
        <v>19</v>
      </c>
      <c r="J80" t="s">
        <v>16</v>
      </c>
      <c r="K80" t="s">
        <v>17</v>
      </c>
      <c r="L80" t="s">
        <v>17</v>
      </c>
      <c r="M80" t="s">
        <v>17</v>
      </c>
      <c r="N80">
        <v>9974.0390131956392</v>
      </c>
      <c r="O80">
        <v>9905.9687023957904</v>
      </c>
      <c r="P80">
        <v>9842.4364123159303</v>
      </c>
      <c r="Q80">
        <v>10020.2141900937</v>
      </c>
      <c r="R80">
        <v>10197.9919678715</v>
      </c>
      <c r="S80">
        <v>11086.880856760399</v>
      </c>
      <c r="T80">
        <v>11975.769745649301</v>
      </c>
      <c r="U80">
        <v>12864.6586345382</v>
      </c>
      <c r="V80">
        <v>13753.547523427</v>
      </c>
    </row>
    <row r="81" spans="6:22" x14ac:dyDescent="0.55000000000000004">
      <c r="F81" t="s">
        <v>26</v>
      </c>
      <c r="G81" t="s">
        <v>22</v>
      </c>
      <c r="H81" t="s">
        <v>14</v>
      </c>
      <c r="I81" t="s">
        <v>19</v>
      </c>
      <c r="J81" t="s">
        <v>18</v>
      </c>
      <c r="K81" t="s">
        <v>17</v>
      </c>
      <c r="L81" t="s">
        <v>17</v>
      </c>
      <c r="M81" t="s">
        <v>17</v>
      </c>
      <c r="N81">
        <v>9974.0390131956392</v>
      </c>
      <c r="O81">
        <v>9905.9687023957904</v>
      </c>
      <c r="P81">
        <v>9842.4364123159303</v>
      </c>
      <c r="Q81">
        <v>10020.2141900937</v>
      </c>
      <c r="R81">
        <v>10197.9919678715</v>
      </c>
      <c r="S81">
        <v>11086.880856760399</v>
      </c>
      <c r="T81">
        <v>11975.769745649301</v>
      </c>
      <c r="U81">
        <v>12864.6586345382</v>
      </c>
      <c r="V81">
        <v>13753.547523427</v>
      </c>
    </row>
    <row r="82" spans="6:22" x14ac:dyDescent="0.55000000000000004">
      <c r="F82" t="s">
        <v>26</v>
      </c>
      <c r="G82" t="s">
        <v>22</v>
      </c>
      <c r="H82" t="s">
        <v>14</v>
      </c>
      <c r="I82" t="s">
        <v>20</v>
      </c>
      <c r="J82" t="s">
        <v>16</v>
      </c>
      <c r="K82" t="s">
        <v>17</v>
      </c>
      <c r="L82" t="s">
        <v>17</v>
      </c>
      <c r="M82" t="s">
        <v>17</v>
      </c>
      <c r="N82" t="s">
        <v>17</v>
      </c>
      <c r="O82" t="s">
        <v>17</v>
      </c>
      <c r="P82" t="s">
        <v>17</v>
      </c>
      <c r="Q82">
        <v>9520.2141900937095</v>
      </c>
      <c r="R82">
        <v>9697.9919678714905</v>
      </c>
      <c r="S82">
        <v>10586.880856760399</v>
      </c>
      <c r="T82">
        <v>11475.769745649301</v>
      </c>
      <c r="U82">
        <v>12364.6586345382</v>
      </c>
      <c r="V82">
        <v>13253.547523427</v>
      </c>
    </row>
    <row r="83" spans="6:22" x14ac:dyDescent="0.55000000000000004">
      <c r="F83" t="s">
        <v>26</v>
      </c>
      <c r="G83" t="s">
        <v>22</v>
      </c>
      <c r="H83" t="s">
        <v>14</v>
      </c>
      <c r="I83" t="s">
        <v>20</v>
      </c>
      <c r="J83" t="s">
        <v>18</v>
      </c>
      <c r="K83" t="s">
        <v>17</v>
      </c>
      <c r="L83" t="s">
        <v>17</v>
      </c>
      <c r="M83" t="s">
        <v>17</v>
      </c>
      <c r="N83" t="s">
        <v>17</v>
      </c>
      <c r="O83" t="s">
        <v>17</v>
      </c>
      <c r="P83" t="s">
        <v>17</v>
      </c>
      <c r="Q83">
        <v>9520.2141900937095</v>
      </c>
      <c r="R83">
        <v>9697.9919678714905</v>
      </c>
      <c r="S83">
        <v>10586.880856760399</v>
      </c>
      <c r="T83">
        <v>11475.769745649301</v>
      </c>
      <c r="U83">
        <v>12364.6586345382</v>
      </c>
      <c r="V83">
        <v>13253.547523427</v>
      </c>
    </row>
    <row r="84" spans="6:22" x14ac:dyDescent="0.55000000000000004">
      <c r="F84" t="s">
        <v>26</v>
      </c>
      <c r="G84" t="s">
        <v>22</v>
      </c>
      <c r="H84" t="s">
        <v>21</v>
      </c>
      <c r="I84" t="s">
        <v>15</v>
      </c>
      <c r="J84" t="s">
        <v>16</v>
      </c>
      <c r="K84">
        <v>8053.5475234270398</v>
      </c>
      <c r="L84">
        <v>8000</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9803.0455153949097</v>
      </c>
      <c r="M88">
        <v>9625.8881680568393</v>
      </c>
      <c r="N88">
        <v>9474.0390131956392</v>
      </c>
      <c r="O88">
        <v>9405.9687023957904</v>
      </c>
      <c r="P88">
        <v>9342.4364123159303</v>
      </c>
      <c r="Q88">
        <v>9520.2141900937095</v>
      </c>
      <c r="R88">
        <v>9697.9919678714905</v>
      </c>
      <c r="S88">
        <v>10586.880856760399</v>
      </c>
      <c r="T88">
        <v>11475.769745649301</v>
      </c>
      <c r="U88">
        <v>12364.6586345382</v>
      </c>
      <c r="V88" t="s">
        <v>17</v>
      </c>
    </row>
    <row r="89" spans="6:22" x14ac:dyDescent="0.55000000000000004">
      <c r="F89" t="s">
        <v>26</v>
      </c>
      <c r="G89" t="s">
        <v>22</v>
      </c>
      <c r="H89" t="s">
        <v>21</v>
      </c>
      <c r="I89" t="s">
        <v>20</v>
      </c>
      <c r="J89" t="s">
        <v>18</v>
      </c>
      <c r="K89">
        <v>16053.547523427</v>
      </c>
      <c r="L89">
        <v>17803.045515394901</v>
      </c>
      <c r="M89">
        <v>17625.888168056801</v>
      </c>
      <c r="N89">
        <v>17474.039013195601</v>
      </c>
      <c r="O89">
        <v>17405.968702395799</v>
      </c>
      <c r="P89">
        <v>17342.436412315899</v>
      </c>
      <c r="Q89">
        <v>17520.214190093699</v>
      </c>
      <c r="R89">
        <v>17697.991967871501</v>
      </c>
      <c r="S89">
        <v>18586.880856760399</v>
      </c>
      <c r="T89">
        <v>19475.769745649301</v>
      </c>
      <c r="U89">
        <v>20364.658634538198</v>
      </c>
      <c r="V89" t="s">
        <v>17</v>
      </c>
    </row>
    <row r="90" spans="6:22" x14ac:dyDescent="0.55000000000000004">
      <c r="F90" t="s">
        <v>26</v>
      </c>
      <c r="G90" t="s">
        <v>23</v>
      </c>
      <c r="H90" t="s">
        <v>14</v>
      </c>
      <c r="I90" t="s">
        <v>15</v>
      </c>
      <c r="J90" t="s">
        <v>16</v>
      </c>
      <c r="K90" t="s">
        <v>17</v>
      </c>
      <c r="L90">
        <v>12394.745649263699</v>
      </c>
      <c r="M90">
        <v>12056.688291628099</v>
      </c>
      <c r="N90">
        <v>11766.924842226001</v>
      </c>
      <c r="O90">
        <v>11637.0308821493</v>
      </c>
      <c r="P90">
        <v>11515.796519411</v>
      </c>
      <c r="Q90">
        <v>11693.574297188799</v>
      </c>
      <c r="R90">
        <v>11871.3520749665</v>
      </c>
      <c r="S90">
        <v>12760.2409638554</v>
      </c>
      <c r="T90">
        <v>13649.1298527443</v>
      </c>
      <c r="U90">
        <v>14538.018741633199</v>
      </c>
      <c r="V90">
        <v>15426.907630522101</v>
      </c>
    </row>
    <row r="91" spans="6:22" x14ac:dyDescent="0.55000000000000004">
      <c r="F91" t="s">
        <v>26</v>
      </c>
      <c r="G91" t="s">
        <v>23</v>
      </c>
      <c r="H91" t="s">
        <v>14</v>
      </c>
      <c r="I91" t="s">
        <v>15</v>
      </c>
      <c r="J91" t="s">
        <v>18</v>
      </c>
      <c r="K91" t="s">
        <v>17</v>
      </c>
      <c r="L91">
        <v>12394.745649263699</v>
      </c>
      <c r="M91">
        <v>12056.688291628099</v>
      </c>
      <c r="N91">
        <v>11766.924842226001</v>
      </c>
      <c r="O91">
        <v>11637.0308821493</v>
      </c>
      <c r="P91">
        <v>11515.796519411</v>
      </c>
      <c r="Q91">
        <v>11693.574297188799</v>
      </c>
      <c r="R91">
        <v>11871.3520749665</v>
      </c>
      <c r="S91">
        <v>12760.2409638554</v>
      </c>
      <c r="T91">
        <v>13649.1298527443</v>
      </c>
      <c r="U91">
        <v>14538.018741633199</v>
      </c>
      <c r="V91">
        <v>15426.907630522101</v>
      </c>
    </row>
    <row r="92" spans="6:22" x14ac:dyDescent="0.55000000000000004">
      <c r="F92" t="s">
        <v>26</v>
      </c>
      <c r="G92" t="s">
        <v>23</v>
      </c>
      <c r="H92" t="s">
        <v>14</v>
      </c>
      <c r="I92" t="s">
        <v>19</v>
      </c>
      <c r="J92" t="s">
        <v>16</v>
      </c>
      <c r="K92" t="s">
        <v>17</v>
      </c>
      <c r="L92" t="s">
        <v>17</v>
      </c>
      <c r="M92" t="s">
        <v>17</v>
      </c>
      <c r="N92">
        <v>11766.924842226001</v>
      </c>
      <c r="O92">
        <v>11637.0308821493</v>
      </c>
      <c r="P92">
        <v>11515.796519411</v>
      </c>
      <c r="Q92">
        <v>11693.574297188799</v>
      </c>
      <c r="R92">
        <v>11871.3520749665</v>
      </c>
      <c r="S92">
        <v>12760.2409638554</v>
      </c>
      <c r="T92">
        <v>13649.1298527443</v>
      </c>
      <c r="U92">
        <v>14538.018741633199</v>
      </c>
      <c r="V92">
        <v>15426.907630522101</v>
      </c>
    </row>
    <row r="93" spans="6:22" x14ac:dyDescent="0.55000000000000004">
      <c r="F93" t="s">
        <v>26</v>
      </c>
      <c r="G93" t="s">
        <v>23</v>
      </c>
      <c r="H93" t="s">
        <v>14</v>
      </c>
      <c r="I93" t="s">
        <v>19</v>
      </c>
      <c r="J93" t="s">
        <v>18</v>
      </c>
      <c r="K93" t="s">
        <v>17</v>
      </c>
      <c r="L93" t="s">
        <v>17</v>
      </c>
      <c r="M93" t="s">
        <v>17</v>
      </c>
      <c r="N93">
        <v>11766.924842226001</v>
      </c>
      <c r="O93">
        <v>11637.0308821493</v>
      </c>
      <c r="P93">
        <v>11515.796519411</v>
      </c>
      <c r="Q93">
        <v>11693.574297188799</v>
      </c>
      <c r="R93">
        <v>11871.3520749665</v>
      </c>
      <c r="S93">
        <v>12760.2409638554</v>
      </c>
      <c r="T93">
        <v>13649.1298527443</v>
      </c>
      <c r="U93">
        <v>14538.018741633199</v>
      </c>
      <c r="V93">
        <v>15426.907630522101</v>
      </c>
    </row>
    <row r="94" spans="6:22" x14ac:dyDescent="0.55000000000000004">
      <c r="F94" t="s">
        <v>26</v>
      </c>
      <c r="G94" t="s">
        <v>23</v>
      </c>
      <c r="H94" t="s">
        <v>14</v>
      </c>
      <c r="I94" t="s">
        <v>20</v>
      </c>
      <c r="J94" t="s">
        <v>16</v>
      </c>
      <c r="K94" t="s">
        <v>17</v>
      </c>
      <c r="L94" t="s">
        <v>17</v>
      </c>
      <c r="M94" t="s">
        <v>17</v>
      </c>
      <c r="N94" t="s">
        <v>17</v>
      </c>
      <c r="O94" t="s">
        <v>17</v>
      </c>
      <c r="P94" t="s">
        <v>17</v>
      </c>
      <c r="Q94">
        <v>11193.574297188799</v>
      </c>
      <c r="R94">
        <v>11371.3520749665</v>
      </c>
      <c r="S94">
        <v>12260.2409638554</v>
      </c>
      <c r="T94">
        <v>13149.1298527443</v>
      </c>
      <c r="U94">
        <v>14038.018741633199</v>
      </c>
      <c r="V94">
        <v>14926.907630522101</v>
      </c>
    </row>
    <row r="95" spans="6:22" x14ac:dyDescent="0.55000000000000004">
      <c r="F95" t="s">
        <v>26</v>
      </c>
      <c r="G95" t="s">
        <v>23</v>
      </c>
      <c r="H95" t="s">
        <v>14</v>
      </c>
      <c r="I95" t="s">
        <v>20</v>
      </c>
      <c r="J95" t="s">
        <v>18</v>
      </c>
      <c r="K95" t="s">
        <v>17</v>
      </c>
      <c r="L95" t="s">
        <v>17</v>
      </c>
      <c r="M95" t="s">
        <v>17</v>
      </c>
      <c r="N95" t="s">
        <v>17</v>
      </c>
      <c r="O95" t="s">
        <v>17</v>
      </c>
      <c r="P95" t="s">
        <v>17</v>
      </c>
      <c r="Q95">
        <v>11193.574297188799</v>
      </c>
      <c r="R95">
        <v>11371.3520749665</v>
      </c>
      <c r="S95">
        <v>12260.2409638554</v>
      </c>
      <c r="T95">
        <v>13149.1298527443</v>
      </c>
      <c r="U95">
        <v>14038.018741633199</v>
      </c>
      <c r="V95">
        <v>14926.907630522101</v>
      </c>
    </row>
    <row r="96" spans="6:22" x14ac:dyDescent="0.55000000000000004">
      <c r="F96" t="s">
        <v>26</v>
      </c>
      <c r="G96" t="s">
        <v>23</v>
      </c>
      <c r="H96" t="s">
        <v>21</v>
      </c>
      <c r="I96" t="s">
        <v>15</v>
      </c>
      <c r="J96" t="s">
        <v>16</v>
      </c>
      <c r="K96">
        <v>9726.9076305220897</v>
      </c>
      <c r="L96">
        <v>8000</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11894.745649263699</v>
      </c>
      <c r="M100">
        <v>11556.688291628099</v>
      </c>
      <c r="N100">
        <v>11266.924842226001</v>
      </c>
      <c r="O100">
        <v>11137.0308821493</v>
      </c>
      <c r="P100">
        <v>11015.796519411</v>
      </c>
      <c r="Q100">
        <v>11193.574297188799</v>
      </c>
      <c r="R100">
        <v>11371.3520749665</v>
      </c>
      <c r="S100">
        <v>12260.2409638554</v>
      </c>
      <c r="T100">
        <v>13149.1298527443</v>
      </c>
      <c r="U100">
        <v>14038.018741633199</v>
      </c>
      <c r="V100" t="s">
        <v>17</v>
      </c>
    </row>
    <row r="101" spans="6:22" x14ac:dyDescent="0.55000000000000004">
      <c r="F101" t="s">
        <v>26</v>
      </c>
      <c r="G101" t="s">
        <v>23</v>
      </c>
      <c r="H101" t="s">
        <v>21</v>
      </c>
      <c r="I101" t="s">
        <v>20</v>
      </c>
      <c r="J101" t="s">
        <v>18</v>
      </c>
      <c r="K101">
        <v>17726.907630522099</v>
      </c>
      <c r="L101">
        <v>19894.745649263699</v>
      </c>
      <c r="M101">
        <v>19556.688291628099</v>
      </c>
      <c r="N101">
        <v>19266.924842225999</v>
      </c>
      <c r="O101">
        <v>19137.030882149302</v>
      </c>
      <c r="P101">
        <v>19015.796519411</v>
      </c>
      <c r="Q101">
        <v>19193.574297188799</v>
      </c>
      <c r="R101">
        <v>19371.3520749665</v>
      </c>
      <c r="S101">
        <v>20260.240963855402</v>
      </c>
      <c r="T101">
        <v>21149.1298527443</v>
      </c>
      <c r="U101">
        <v>22038.018741633201</v>
      </c>
      <c r="V101" t="s">
        <v>17</v>
      </c>
    </row>
    <row r="102" spans="6:22" x14ac:dyDescent="0.55000000000000004">
      <c r="F102" t="s">
        <v>26</v>
      </c>
      <c r="G102" t="s">
        <v>24</v>
      </c>
      <c r="H102" t="s">
        <v>14</v>
      </c>
      <c r="I102" t="s">
        <v>15</v>
      </c>
      <c r="J102" t="s">
        <v>16</v>
      </c>
      <c r="K102" t="s">
        <v>17</v>
      </c>
      <c r="L102">
        <v>14486.4457831325</v>
      </c>
      <c r="M102">
        <v>13987.488415199299</v>
      </c>
      <c r="N102">
        <v>13559.8106712565</v>
      </c>
      <c r="O102">
        <v>13368.0930619028</v>
      </c>
      <c r="P102">
        <v>13189.156626505999</v>
      </c>
      <c r="Q102">
        <v>13366.9344042838</v>
      </c>
      <c r="R102">
        <v>13544.712182061599</v>
      </c>
      <c r="S102">
        <v>14433.601070950501</v>
      </c>
      <c r="T102">
        <v>15322.4899598394</v>
      </c>
      <c r="U102">
        <v>16211.3788487282</v>
      </c>
      <c r="V102">
        <v>17100.267737617101</v>
      </c>
    </row>
    <row r="103" spans="6:22" x14ac:dyDescent="0.55000000000000004">
      <c r="F103" t="s">
        <v>26</v>
      </c>
      <c r="G103" t="s">
        <v>24</v>
      </c>
      <c r="H103" t="s">
        <v>14</v>
      </c>
      <c r="I103" t="s">
        <v>15</v>
      </c>
      <c r="J103" t="s">
        <v>18</v>
      </c>
      <c r="K103" t="s">
        <v>17</v>
      </c>
      <c r="L103">
        <v>14486.4457831325</v>
      </c>
      <c r="M103">
        <v>13987.488415199299</v>
      </c>
      <c r="N103">
        <v>13559.8106712565</v>
      </c>
      <c r="O103">
        <v>13368.0930619028</v>
      </c>
      <c r="P103">
        <v>13189.156626505999</v>
      </c>
      <c r="Q103">
        <v>13366.9344042838</v>
      </c>
      <c r="R103">
        <v>13544.712182061599</v>
      </c>
      <c r="S103">
        <v>14433.601070950501</v>
      </c>
      <c r="T103">
        <v>15322.4899598394</v>
      </c>
      <c r="U103">
        <v>16211.3788487282</v>
      </c>
      <c r="V103">
        <v>17100.267737617101</v>
      </c>
    </row>
    <row r="104" spans="6:22" x14ac:dyDescent="0.55000000000000004">
      <c r="F104" t="s">
        <v>26</v>
      </c>
      <c r="G104" t="s">
        <v>24</v>
      </c>
      <c r="H104" t="s">
        <v>14</v>
      </c>
      <c r="I104" t="s">
        <v>19</v>
      </c>
      <c r="J104" t="s">
        <v>16</v>
      </c>
      <c r="K104" t="s">
        <v>17</v>
      </c>
      <c r="L104" t="s">
        <v>17</v>
      </c>
      <c r="M104" t="s">
        <v>17</v>
      </c>
      <c r="N104">
        <v>13559.8106712565</v>
      </c>
      <c r="O104">
        <v>13368.0930619028</v>
      </c>
      <c r="P104">
        <v>13189.156626505999</v>
      </c>
      <c r="Q104">
        <v>13366.9344042838</v>
      </c>
      <c r="R104">
        <v>13544.712182061599</v>
      </c>
      <c r="S104">
        <v>14433.601070950501</v>
      </c>
      <c r="T104">
        <v>15322.4899598394</v>
      </c>
      <c r="U104">
        <v>16211.3788487282</v>
      </c>
      <c r="V104">
        <v>17100.267737617101</v>
      </c>
    </row>
    <row r="105" spans="6:22" x14ac:dyDescent="0.55000000000000004">
      <c r="F105" t="s">
        <v>26</v>
      </c>
      <c r="G105" t="s">
        <v>24</v>
      </c>
      <c r="H105" t="s">
        <v>14</v>
      </c>
      <c r="I105" t="s">
        <v>19</v>
      </c>
      <c r="J105" t="s">
        <v>18</v>
      </c>
      <c r="K105" t="s">
        <v>17</v>
      </c>
      <c r="L105" t="s">
        <v>17</v>
      </c>
      <c r="M105" t="s">
        <v>17</v>
      </c>
      <c r="N105">
        <v>13559.8106712565</v>
      </c>
      <c r="O105">
        <v>13368.0930619028</v>
      </c>
      <c r="P105">
        <v>13189.156626505999</v>
      </c>
      <c r="Q105">
        <v>13366.9344042838</v>
      </c>
      <c r="R105">
        <v>13544.712182061599</v>
      </c>
      <c r="S105">
        <v>14433.601070950501</v>
      </c>
      <c r="T105">
        <v>15322.4899598394</v>
      </c>
      <c r="U105">
        <v>16211.3788487282</v>
      </c>
      <c r="V105">
        <v>17100.267737617101</v>
      </c>
    </row>
    <row r="106" spans="6:22" x14ac:dyDescent="0.55000000000000004">
      <c r="F106" t="s">
        <v>26</v>
      </c>
      <c r="G106" t="s">
        <v>24</v>
      </c>
      <c r="H106" t="s">
        <v>14</v>
      </c>
      <c r="I106" t="s">
        <v>20</v>
      </c>
      <c r="J106" t="s">
        <v>16</v>
      </c>
      <c r="K106" t="s">
        <v>17</v>
      </c>
      <c r="L106" t="s">
        <v>17</v>
      </c>
      <c r="M106" t="s">
        <v>17</v>
      </c>
      <c r="N106" t="s">
        <v>17</v>
      </c>
      <c r="O106" t="s">
        <v>17</v>
      </c>
      <c r="P106" t="s">
        <v>17</v>
      </c>
      <c r="Q106">
        <v>12866.9344042838</v>
      </c>
      <c r="R106">
        <v>13044.712182061599</v>
      </c>
      <c r="S106">
        <v>13933.601070950501</v>
      </c>
      <c r="T106">
        <v>14822.4899598394</v>
      </c>
      <c r="U106">
        <v>15711.3788487282</v>
      </c>
      <c r="V106">
        <v>16600.267737617101</v>
      </c>
    </row>
    <row r="107" spans="6:22" x14ac:dyDescent="0.55000000000000004">
      <c r="F107" t="s">
        <v>26</v>
      </c>
      <c r="G107" t="s">
        <v>24</v>
      </c>
      <c r="H107" t="s">
        <v>14</v>
      </c>
      <c r="I107" t="s">
        <v>20</v>
      </c>
      <c r="J107" t="s">
        <v>18</v>
      </c>
      <c r="K107" t="s">
        <v>17</v>
      </c>
      <c r="L107" t="s">
        <v>17</v>
      </c>
      <c r="M107" t="s">
        <v>17</v>
      </c>
      <c r="N107" t="s">
        <v>17</v>
      </c>
      <c r="O107" t="s">
        <v>17</v>
      </c>
      <c r="P107" t="s">
        <v>17</v>
      </c>
      <c r="Q107">
        <v>12866.9344042838</v>
      </c>
      <c r="R107">
        <v>13044.712182061599</v>
      </c>
      <c r="S107">
        <v>13933.601070950501</v>
      </c>
      <c r="T107">
        <v>14822.4899598394</v>
      </c>
      <c r="U107">
        <v>15711.3788487282</v>
      </c>
      <c r="V107">
        <v>16600.267737617101</v>
      </c>
    </row>
    <row r="108" spans="6:22" x14ac:dyDescent="0.55000000000000004">
      <c r="F108" t="s">
        <v>26</v>
      </c>
      <c r="G108" t="s">
        <v>24</v>
      </c>
      <c r="H108" t="s">
        <v>21</v>
      </c>
      <c r="I108" t="s">
        <v>15</v>
      </c>
      <c r="J108" t="s">
        <v>16</v>
      </c>
      <c r="K108">
        <v>11400.2677376171</v>
      </c>
      <c r="L108">
        <v>8000</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13986.4457831325</v>
      </c>
      <c r="M112">
        <v>13487.488415199299</v>
      </c>
      <c r="N112">
        <v>13059.8106712565</v>
      </c>
      <c r="O112">
        <v>12868.0930619028</v>
      </c>
      <c r="P112">
        <v>12689.156626505999</v>
      </c>
      <c r="Q112">
        <v>12866.9344042838</v>
      </c>
      <c r="R112">
        <v>13044.712182061599</v>
      </c>
      <c r="S112">
        <v>13933.601070950501</v>
      </c>
      <c r="T112">
        <v>14822.4899598394</v>
      </c>
      <c r="U112">
        <v>15711.3788487282</v>
      </c>
      <c r="V112" t="s">
        <v>17</v>
      </c>
    </row>
    <row r="113" spans="6:22" x14ac:dyDescent="0.55000000000000004">
      <c r="F113" t="s">
        <v>26</v>
      </c>
      <c r="G113" t="s">
        <v>24</v>
      </c>
      <c r="H113" t="s">
        <v>21</v>
      </c>
      <c r="I113" t="s">
        <v>20</v>
      </c>
      <c r="J113" t="s">
        <v>18</v>
      </c>
      <c r="K113">
        <v>19400.267737617101</v>
      </c>
      <c r="L113">
        <v>21986.445783132502</v>
      </c>
      <c r="M113">
        <v>21487.488415199299</v>
      </c>
      <c r="N113">
        <v>21059.810671256499</v>
      </c>
      <c r="O113">
        <v>20868.0930619028</v>
      </c>
      <c r="P113">
        <v>20689.156626505999</v>
      </c>
      <c r="Q113">
        <v>20866.934404283798</v>
      </c>
      <c r="R113">
        <v>21044.712182061601</v>
      </c>
      <c r="S113">
        <v>21933.601070950499</v>
      </c>
      <c r="T113">
        <v>22822.4899598394</v>
      </c>
      <c r="U113">
        <v>23711.3788487282</v>
      </c>
      <c r="V113" t="s">
        <v>17</v>
      </c>
    </row>
    <row r="114" spans="6:22" x14ac:dyDescent="0.55000000000000004">
      <c r="F114" t="s">
        <v>26</v>
      </c>
      <c r="G114" t="s">
        <v>25</v>
      </c>
      <c r="H114" t="s">
        <v>14</v>
      </c>
      <c r="I114" t="s">
        <v>15</v>
      </c>
      <c r="J114" t="s">
        <v>16</v>
      </c>
      <c r="K114" t="s">
        <v>17</v>
      </c>
      <c r="L114">
        <v>16578.1459170013</v>
      </c>
      <c r="M114">
        <v>15918.288538770499</v>
      </c>
      <c r="N114">
        <v>15352.6965002869</v>
      </c>
      <c r="O114">
        <v>15099.155241656301</v>
      </c>
      <c r="P114">
        <v>14862.5167336011</v>
      </c>
      <c r="Q114">
        <v>15040.294511378899</v>
      </c>
      <c r="R114">
        <v>15218.0722891566</v>
      </c>
      <c r="S114">
        <v>16106.9611780455</v>
      </c>
      <c r="T114">
        <v>16995.850066934399</v>
      </c>
      <c r="U114">
        <v>17884.738955823301</v>
      </c>
      <c r="V114">
        <v>18773.627844712199</v>
      </c>
    </row>
    <row r="115" spans="6:22" x14ac:dyDescent="0.55000000000000004">
      <c r="F115" t="s">
        <v>26</v>
      </c>
      <c r="G115" t="s">
        <v>25</v>
      </c>
      <c r="H115" t="s">
        <v>14</v>
      </c>
      <c r="I115" t="s">
        <v>15</v>
      </c>
      <c r="J115" t="s">
        <v>18</v>
      </c>
      <c r="K115" t="s">
        <v>17</v>
      </c>
      <c r="L115">
        <v>16578.1459170013</v>
      </c>
      <c r="M115">
        <v>15918.288538770499</v>
      </c>
      <c r="N115">
        <v>15352.6965002869</v>
      </c>
      <c r="O115">
        <v>15099.155241656301</v>
      </c>
      <c r="P115">
        <v>14862.5167336011</v>
      </c>
      <c r="Q115">
        <v>15040.294511378899</v>
      </c>
      <c r="R115">
        <v>15218.0722891566</v>
      </c>
      <c r="S115">
        <v>16106.9611780455</v>
      </c>
      <c r="T115">
        <v>16995.850066934399</v>
      </c>
      <c r="U115">
        <v>17884.738955823301</v>
      </c>
      <c r="V115">
        <v>18773.627844712199</v>
      </c>
    </row>
    <row r="116" spans="6:22" x14ac:dyDescent="0.55000000000000004">
      <c r="F116" t="s">
        <v>26</v>
      </c>
      <c r="G116" t="s">
        <v>25</v>
      </c>
      <c r="H116" t="s">
        <v>14</v>
      </c>
      <c r="I116" t="s">
        <v>19</v>
      </c>
      <c r="J116" t="s">
        <v>16</v>
      </c>
      <c r="K116" t="s">
        <v>17</v>
      </c>
      <c r="L116" t="s">
        <v>17</v>
      </c>
      <c r="M116" t="s">
        <v>17</v>
      </c>
      <c r="N116">
        <v>15352.6965002869</v>
      </c>
      <c r="O116">
        <v>15099.155241656301</v>
      </c>
      <c r="P116">
        <v>14862.5167336011</v>
      </c>
      <c r="Q116">
        <v>15040.294511378899</v>
      </c>
      <c r="R116">
        <v>15218.0722891566</v>
      </c>
      <c r="S116">
        <v>16106.9611780455</v>
      </c>
      <c r="T116">
        <v>16995.850066934399</v>
      </c>
      <c r="U116">
        <v>17884.738955823301</v>
      </c>
      <c r="V116">
        <v>18773.627844712199</v>
      </c>
    </row>
    <row r="117" spans="6:22" x14ac:dyDescent="0.55000000000000004">
      <c r="F117" t="s">
        <v>26</v>
      </c>
      <c r="G117" t="s">
        <v>25</v>
      </c>
      <c r="H117" t="s">
        <v>14</v>
      </c>
      <c r="I117" t="s">
        <v>19</v>
      </c>
      <c r="J117" t="s">
        <v>18</v>
      </c>
      <c r="K117" t="s">
        <v>17</v>
      </c>
      <c r="L117" t="s">
        <v>17</v>
      </c>
      <c r="M117" t="s">
        <v>17</v>
      </c>
      <c r="N117">
        <v>15352.6965002869</v>
      </c>
      <c r="O117">
        <v>15099.155241656301</v>
      </c>
      <c r="P117">
        <v>14862.5167336011</v>
      </c>
      <c r="Q117">
        <v>15040.294511378899</v>
      </c>
      <c r="R117">
        <v>15218.0722891566</v>
      </c>
      <c r="S117">
        <v>16106.9611780455</v>
      </c>
      <c r="T117">
        <v>16995.850066934399</v>
      </c>
      <c r="U117">
        <v>17884.738955823301</v>
      </c>
      <c r="V117">
        <v>18773.627844712199</v>
      </c>
    </row>
    <row r="118" spans="6:22" x14ac:dyDescent="0.55000000000000004">
      <c r="F118" t="s">
        <v>26</v>
      </c>
      <c r="G118" t="s">
        <v>25</v>
      </c>
      <c r="H118" t="s">
        <v>14</v>
      </c>
      <c r="I118" t="s">
        <v>20</v>
      </c>
      <c r="J118" t="s">
        <v>16</v>
      </c>
      <c r="K118" t="s">
        <v>17</v>
      </c>
      <c r="L118" t="s">
        <v>17</v>
      </c>
      <c r="M118" t="s">
        <v>17</v>
      </c>
      <c r="N118" t="s">
        <v>17</v>
      </c>
      <c r="O118" t="s">
        <v>17</v>
      </c>
      <c r="P118" t="s">
        <v>17</v>
      </c>
      <c r="Q118">
        <v>14540.294511378899</v>
      </c>
      <c r="R118">
        <v>14718.0722891566</v>
      </c>
      <c r="S118">
        <v>15606.9611780455</v>
      </c>
      <c r="T118">
        <v>16495.850066934399</v>
      </c>
      <c r="U118">
        <v>17384.738955823301</v>
      </c>
      <c r="V118">
        <v>18273.627844712199</v>
      </c>
    </row>
    <row r="119" spans="6:22" x14ac:dyDescent="0.55000000000000004">
      <c r="F119" t="s">
        <v>26</v>
      </c>
      <c r="G119" t="s">
        <v>25</v>
      </c>
      <c r="H119" t="s">
        <v>14</v>
      </c>
      <c r="I119" t="s">
        <v>20</v>
      </c>
      <c r="J119" t="s">
        <v>18</v>
      </c>
      <c r="K119" t="s">
        <v>17</v>
      </c>
      <c r="L119" t="s">
        <v>17</v>
      </c>
      <c r="M119" t="s">
        <v>17</v>
      </c>
      <c r="N119" t="s">
        <v>17</v>
      </c>
      <c r="O119" t="s">
        <v>17</v>
      </c>
      <c r="P119" t="s">
        <v>17</v>
      </c>
      <c r="Q119">
        <v>14540.294511378899</v>
      </c>
      <c r="R119">
        <v>14718.0722891566</v>
      </c>
      <c r="S119">
        <v>15606.9611780455</v>
      </c>
      <c r="T119">
        <v>16495.850066934399</v>
      </c>
      <c r="U119">
        <v>17384.738955823301</v>
      </c>
      <c r="V119">
        <v>18273.627844712199</v>
      </c>
    </row>
    <row r="120" spans="6:22" x14ac:dyDescent="0.55000000000000004">
      <c r="F120" t="s">
        <v>26</v>
      </c>
      <c r="G120" t="s">
        <v>25</v>
      </c>
      <c r="H120" t="s">
        <v>21</v>
      </c>
      <c r="I120" t="s">
        <v>15</v>
      </c>
      <c r="J120" t="s">
        <v>16</v>
      </c>
      <c r="K120">
        <v>13073.6278447122</v>
      </c>
      <c r="L120">
        <v>8000</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16078.1459170013</v>
      </c>
      <c r="M124">
        <v>15418.288538770499</v>
      </c>
      <c r="N124">
        <v>14852.6965002869</v>
      </c>
      <c r="O124">
        <v>14599.155241656301</v>
      </c>
      <c r="P124">
        <v>14362.5167336011</v>
      </c>
      <c r="Q124">
        <v>14540.294511378899</v>
      </c>
      <c r="R124">
        <v>14718.0722891566</v>
      </c>
      <c r="S124">
        <v>15606.9611780455</v>
      </c>
      <c r="T124">
        <v>16495.850066934399</v>
      </c>
      <c r="U124">
        <v>17384.738955823301</v>
      </c>
      <c r="V124" t="s">
        <v>17</v>
      </c>
    </row>
    <row r="125" spans="6:22" x14ac:dyDescent="0.55000000000000004">
      <c r="F125" t="s">
        <v>26</v>
      </c>
      <c r="G125" t="s">
        <v>25</v>
      </c>
      <c r="H125" t="s">
        <v>21</v>
      </c>
      <c r="I125" t="s">
        <v>20</v>
      </c>
      <c r="J125" t="s">
        <v>18</v>
      </c>
      <c r="K125">
        <v>21073.627844712199</v>
      </c>
      <c r="L125">
        <v>24078.1459170013</v>
      </c>
      <c r="M125">
        <v>23418.288538770499</v>
      </c>
      <c r="N125">
        <v>22852.6965002869</v>
      </c>
      <c r="O125">
        <v>22599.155241656299</v>
      </c>
      <c r="P125">
        <v>22362.5167336011</v>
      </c>
      <c r="Q125">
        <v>22540.294511378899</v>
      </c>
      <c r="R125">
        <v>22718.0722891566</v>
      </c>
      <c r="S125">
        <v>23606.961178045502</v>
      </c>
      <c r="T125">
        <v>24495.850066934399</v>
      </c>
      <c r="U125">
        <v>25384.738955823301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9596.8540829986596</v>
      </c>
      <c r="T126">
        <v>10485.742971887599</v>
      </c>
      <c r="U126">
        <v>11374.631860776401</v>
      </c>
      <c r="V126">
        <v>12263.5207496653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9596.8540829986596</v>
      </c>
      <c r="T127">
        <v>10485.742971887599</v>
      </c>
      <c r="U127">
        <v>11374.631860776401</v>
      </c>
      <c r="V127">
        <v>12263.5207496653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9596.8540829986596</v>
      </c>
      <c r="T128">
        <v>10485.742971887599</v>
      </c>
      <c r="U128">
        <v>11374.631860776401</v>
      </c>
      <c r="V128">
        <v>12263.5207496653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9596.8540829986596</v>
      </c>
      <c r="T129">
        <v>10485.742971887599</v>
      </c>
      <c r="U129">
        <v>11374.631860776401</v>
      </c>
      <c r="V129">
        <v>12263.5207496653</v>
      </c>
    </row>
    <row r="130" spans="6:22" x14ac:dyDescent="0.55000000000000004">
      <c r="F130" t="s">
        <v>27</v>
      </c>
      <c r="G130" t="s">
        <v>13</v>
      </c>
      <c r="H130" t="s">
        <v>14</v>
      </c>
      <c r="I130" t="s">
        <v>20</v>
      </c>
      <c r="J130" t="s">
        <v>16</v>
      </c>
      <c r="K130" t="s">
        <v>17</v>
      </c>
      <c r="L130" t="s">
        <v>17</v>
      </c>
      <c r="M130" t="s">
        <v>17</v>
      </c>
      <c r="N130" t="s">
        <v>17</v>
      </c>
      <c r="O130" t="s">
        <v>17</v>
      </c>
      <c r="P130" t="s">
        <v>17</v>
      </c>
      <c r="Q130">
        <v>8000</v>
      </c>
      <c r="R130">
        <v>8000</v>
      </c>
      <c r="S130">
        <v>8846.8540829986596</v>
      </c>
      <c r="T130">
        <v>9735.7429718875501</v>
      </c>
      <c r="U130">
        <v>10624.631860776401</v>
      </c>
      <c r="V130">
        <v>11513.5207496653</v>
      </c>
    </row>
    <row r="131" spans="6:22" x14ac:dyDescent="0.55000000000000004">
      <c r="F131" t="s">
        <v>27</v>
      </c>
      <c r="G131" t="s">
        <v>13</v>
      </c>
      <c r="H131" t="s">
        <v>14</v>
      </c>
      <c r="I131" t="s">
        <v>20</v>
      </c>
      <c r="J131" t="s">
        <v>18</v>
      </c>
      <c r="K131" t="s">
        <v>17</v>
      </c>
      <c r="L131" t="s">
        <v>17</v>
      </c>
      <c r="M131" t="s">
        <v>17</v>
      </c>
      <c r="N131" t="s">
        <v>17</v>
      </c>
      <c r="O131" t="s">
        <v>17</v>
      </c>
      <c r="P131" t="s">
        <v>17</v>
      </c>
      <c r="Q131">
        <v>8000</v>
      </c>
      <c r="R131">
        <v>8000</v>
      </c>
      <c r="S131">
        <v>8846.8540829986596</v>
      </c>
      <c r="T131">
        <v>9735.7429718875501</v>
      </c>
      <c r="U131">
        <v>10624.631860776401</v>
      </c>
      <c r="V131">
        <v>11513.5207496653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8846.8540829986596</v>
      </c>
      <c r="T136">
        <v>9735.7429718875501</v>
      </c>
      <c r="U136">
        <v>10624.631860776401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15528.9730349971</v>
      </c>
      <c r="R137">
        <v>15905.421686747</v>
      </c>
      <c r="S137">
        <v>16846.8540829987</v>
      </c>
      <c r="T137">
        <v>17735.742971887601</v>
      </c>
      <c r="U137">
        <v>18624.631860776401</v>
      </c>
      <c r="V137" t="s">
        <v>17</v>
      </c>
    </row>
    <row r="138" spans="6:22" x14ac:dyDescent="0.55000000000000004">
      <c r="F138" t="s">
        <v>27</v>
      </c>
      <c r="G138" t="s">
        <v>22</v>
      </c>
      <c r="H138" t="s">
        <v>14</v>
      </c>
      <c r="I138" t="s">
        <v>15</v>
      </c>
      <c r="J138" t="s">
        <v>16</v>
      </c>
      <c r="K138" t="s">
        <v>17</v>
      </c>
      <c r="L138">
        <v>10532.212182061599</v>
      </c>
      <c r="M138">
        <v>10337.4266295953</v>
      </c>
      <c r="N138">
        <v>10170.467584624201</v>
      </c>
      <c r="O138">
        <v>10095.6238748096</v>
      </c>
      <c r="P138">
        <v>10025.769745649301</v>
      </c>
      <c r="Q138">
        <v>10203.547523427</v>
      </c>
      <c r="R138">
        <v>10381.325301204801</v>
      </c>
      <c r="S138">
        <v>11270.2141900937</v>
      </c>
      <c r="T138">
        <v>12159.1030789826</v>
      </c>
      <c r="U138">
        <v>13047.9919678715</v>
      </c>
      <c r="V138">
        <v>13936.880856760399</v>
      </c>
    </row>
    <row r="139" spans="6:22" x14ac:dyDescent="0.55000000000000004">
      <c r="F139" t="s">
        <v>27</v>
      </c>
      <c r="G139" t="s">
        <v>22</v>
      </c>
      <c r="H139" t="s">
        <v>14</v>
      </c>
      <c r="I139" t="s">
        <v>15</v>
      </c>
      <c r="J139" t="s">
        <v>18</v>
      </c>
      <c r="K139" t="s">
        <v>17</v>
      </c>
      <c r="L139">
        <v>10532.212182061599</v>
      </c>
      <c r="M139">
        <v>10337.4266295953</v>
      </c>
      <c r="N139">
        <v>10170.467584624201</v>
      </c>
      <c r="O139">
        <v>10095.6238748096</v>
      </c>
      <c r="P139">
        <v>10025.769745649301</v>
      </c>
      <c r="Q139">
        <v>10203.547523427</v>
      </c>
      <c r="R139">
        <v>10381.325301204801</v>
      </c>
      <c r="S139">
        <v>11270.2141900937</v>
      </c>
      <c r="T139">
        <v>12159.1030789826</v>
      </c>
      <c r="U139">
        <v>13047.9919678715</v>
      </c>
      <c r="V139">
        <v>13936.880856760399</v>
      </c>
    </row>
    <row r="140" spans="6:22" x14ac:dyDescent="0.55000000000000004">
      <c r="F140" t="s">
        <v>27</v>
      </c>
      <c r="G140" t="s">
        <v>22</v>
      </c>
      <c r="H140" t="s">
        <v>14</v>
      </c>
      <c r="I140" t="s">
        <v>19</v>
      </c>
      <c r="J140" t="s">
        <v>16</v>
      </c>
      <c r="K140" t="s">
        <v>17</v>
      </c>
      <c r="L140" t="s">
        <v>17</v>
      </c>
      <c r="M140" t="s">
        <v>17</v>
      </c>
      <c r="N140">
        <v>10170.467584624201</v>
      </c>
      <c r="O140">
        <v>10095.6238748096</v>
      </c>
      <c r="P140">
        <v>10025.769745649301</v>
      </c>
      <c r="Q140">
        <v>10203.547523427</v>
      </c>
      <c r="R140">
        <v>10381.325301204801</v>
      </c>
      <c r="S140">
        <v>11270.2141900937</v>
      </c>
      <c r="T140">
        <v>12159.1030789826</v>
      </c>
      <c r="U140">
        <v>13047.9919678715</v>
      </c>
      <c r="V140">
        <v>13936.880856760399</v>
      </c>
    </row>
    <row r="141" spans="6:22" x14ac:dyDescent="0.55000000000000004">
      <c r="F141" t="s">
        <v>27</v>
      </c>
      <c r="G141" t="s">
        <v>22</v>
      </c>
      <c r="H141" t="s">
        <v>14</v>
      </c>
      <c r="I141" t="s">
        <v>19</v>
      </c>
      <c r="J141" t="s">
        <v>18</v>
      </c>
      <c r="K141" t="s">
        <v>17</v>
      </c>
      <c r="L141" t="s">
        <v>17</v>
      </c>
      <c r="M141" t="s">
        <v>17</v>
      </c>
      <c r="N141">
        <v>10170.467584624201</v>
      </c>
      <c r="O141">
        <v>10095.6238748096</v>
      </c>
      <c r="P141">
        <v>10025.769745649301</v>
      </c>
      <c r="Q141">
        <v>10203.547523427</v>
      </c>
      <c r="R141">
        <v>10381.325301204801</v>
      </c>
      <c r="S141">
        <v>11270.2141900937</v>
      </c>
      <c r="T141">
        <v>12159.1030789826</v>
      </c>
      <c r="U141">
        <v>13047.9919678715</v>
      </c>
      <c r="V141">
        <v>13936.880856760399</v>
      </c>
    </row>
    <row r="142" spans="6:22" x14ac:dyDescent="0.55000000000000004">
      <c r="F142" t="s">
        <v>27</v>
      </c>
      <c r="G142" t="s">
        <v>22</v>
      </c>
      <c r="H142" t="s">
        <v>14</v>
      </c>
      <c r="I142" t="s">
        <v>20</v>
      </c>
      <c r="J142" t="s">
        <v>16</v>
      </c>
      <c r="K142" t="s">
        <v>17</v>
      </c>
      <c r="L142" t="s">
        <v>17</v>
      </c>
      <c r="M142" t="s">
        <v>17</v>
      </c>
      <c r="N142" t="s">
        <v>17</v>
      </c>
      <c r="O142" t="s">
        <v>17</v>
      </c>
      <c r="P142" t="s">
        <v>17</v>
      </c>
      <c r="Q142">
        <v>9453.5475234270398</v>
      </c>
      <c r="R142">
        <v>9631.3253012048208</v>
      </c>
      <c r="S142">
        <v>10520.2141900937</v>
      </c>
      <c r="T142">
        <v>11409.1030789826</v>
      </c>
      <c r="U142">
        <v>12297.9919678715</v>
      </c>
      <c r="V142">
        <v>13186.880856760399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9453.5475234270398</v>
      </c>
      <c r="R143">
        <v>9631.3253012048208</v>
      </c>
      <c r="S143">
        <v>10520.2141900937</v>
      </c>
      <c r="T143">
        <v>11409.1030789826</v>
      </c>
      <c r="U143">
        <v>12297.9919678715</v>
      </c>
      <c r="V143">
        <v>13186.880856760399</v>
      </c>
    </row>
    <row r="144" spans="6:22" x14ac:dyDescent="0.55000000000000004">
      <c r="F144" t="s">
        <v>27</v>
      </c>
      <c r="G144" t="s">
        <v>22</v>
      </c>
      <c r="H144" t="s">
        <v>21</v>
      </c>
      <c r="I144" t="s">
        <v>15</v>
      </c>
      <c r="J144" t="s">
        <v>16</v>
      </c>
      <c r="K144">
        <v>8053.5475234270398</v>
      </c>
      <c r="L144">
        <v>8000</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9782.2121820615794</v>
      </c>
      <c r="M148">
        <v>9587.4266295953094</v>
      </c>
      <c r="N148">
        <v>9420.4675846242098</v>
      </c>
      <c r="O148">
        <v>9345.6238748095802</v>
      </c>
      <c r="P148">
        <v>9275.7697456492606</v>
      </c>
      <c r="Q148">
        <v>9453.5475234270398</v>
      </c>
      <c r="R148">
        <v>9631.3253012048208</v>
      </c>
      <c r="S148">
        <v>10520.2141900937</v>
      </c>
      <c r="T148">
        <v>11409.1030789826</v>
      </c>
      <c r="U148">
        <v>12297.9919678715</v>
      </c>
      <c r="V148" t="s">
        <v>17</v>
      </c>
    </row>
    <row r="149" spans="6:22" x14ac:dyDescent="0.55000000000000004">
      <c r="F149" t="s">
        <v>27</v>
      </c>
      <c r="G149" t="s">
        <v>22</v>
      </c>
      <c r="H149" t="s">
        <v>21</v>
      </c>
      <c r="I149" t="s">
        <v>20</v>
      </c>
      <c r="J149" t="s">
        <v>18</v>
      </c>
      <c r="K149">
        <v>16053.547523427</v>
      </c>
      <c r="L149">
        <v>17782.212182061601</v>
      </c>
      <c r="M149">
        <v>17587.426629595298</v>
      </c>
      <c r="N149">
        <v>17420.467584624199</v>
      </c>
      <c r="O149">
        <v>17345.6238748096</v>
      </c>
      <c r="P149">
        <v>17275.769745649301</v>
      </c>
      <c r="Q149">
        <v>17453.547523427002</v>
      </c>
      <c r="R149">
        <v>17631.325301204801</v>
      </c>
      <c r="S149">
        <v>18520.214190093699</v>
      </c>
      <c r="T149">
        <v>19409.1030789826</v>
      </c>
      <c r="U149">
        <v>20297.991967871501</v>
      </c>
      <c r="V149" t="s">
        <v>17</v>
      </c>
    </row>
    <row r="150" spans="6:22" x14ac:dyDescent="0.55000000000000004">
      <c r="F150" t="s">
        <v>27</v>
      </c>
      <c r="G150" t="s">
        <v>23</v>
      </c>
      <c r="H150" t="s">
        <v>14</v>
      </c>
      <c r="I150" t="s">
        <v>15</v>
      </c>
      <c r="J150" t="s">
        <v>16</v>
      </c>
      <c r="K150" t="s">
        <v>17</v>
      </c>
      <c r="L150">
        <v>12623.9123159304</v>
      </c>
      <c r="M150">
        <v>12268.2267531665</v>
      </c>
      <c r="N150">
        <v>11963.3534136546</v>
      </c>
      <c r="O150">
        <v>11826.686054563101</v>
      </c>
      <c r="P150">
        <v>11699.1298527443</v>
      </c>
      <c r="Q150">
        <v>11876.907630522101</v>
      </c>
      <c r="R150">
        <v>12054.6854082999</v>
      </c>
      <c r="S150">
        <v>12943.574297188799</v>
      </c>
      <c r="T150">
        <v>13832.463186077601</v>
      </c>
      <c r="U150">
        <v>14721.3520749665</v>
      </c>
      <c r="V150">
        <v>15610.2409638554</v>
      </c>
    </row>
    <row r="151" spans="6:22" x14ac:dyDescent="0.55000000000000004">
      <c r="F151" t="s">
        <v>27</v>
      </c>
      <c r="G151" t="s">
        <v>23</v>
      </c>
      <c r="H151" t="s">
        <v>14</v>
      </c>
      <c r="I151" t="s">
        <v>15</v>
      </c>
      <c r="J151" t="s">
        <v>18</v>
      </c>
      <c r="K151" t="s">
        <v>17</v>
      </c>
      <c r="L151">
        <v>12623.9123159304</v>
      </c>
      <c r="M151">
        <v>12268.2267531665</v>
      </c>
      <c r="N151">
        <v>11963.3534136546</v>
      </c>
      <c r="O151">
        <v>11826.686054563101</v>
      </c>
      <c r="P151">
        <v>11699.1298527443</v>
      </c>
      <c r="Q151">
        <v>11876.907630522101</v>
      </c>
      <c r="R151">
        <v>12054.6854082999</v>
      </c>
      <c r="S151">
        <v>12943.574297188799</v>
      </c>
      <c r="T151">
        <v>13832.463186077601</v>
      </c>
      <c r="U151">
        <v>14721.3520749665</v>
      </c>
      <c r="V151">
        <v>15610.2409638554</v>
      </c>
    </row>
    <row r="152" spans="6:22" x14ac:dyDescent="0.55000000000000004">
      <c r="F152" t="s">
        <v>27</v>
      </c>
      <c r="G152" t="s">
        <v>23</v>
      </c>
      <c r="H152" t="s">
        <v>14</v>
      </c>
      <c r="I152" t="s">
        <v>19</v>
      </c>
      <c r="J152" t="s">
        <v>16</v>
      </c>
      <c r="K152" t="s">
        <v>17</v>
      </c>
      <c r="L152" t="s">
        <v>17</v>
      </c>
      <c r="M152" t="s">
        <v>17</v>
      </c>
      <c r="N152">
        <v>11963.3534136546</v>
      </c>
      <c r="O152">
        <v>11826.686054563101</v>
      </c>
      <c r="P152">
        <v>11699.1298527443</v>
      </c>
      <c r="Q152">
        <v>11876.907630522101</v>
      </c>
      <c r="R152">
        <v>12054.6854082999</v>
      </c>
      <c r="S152">
        <v>12943.574297188799</v>
      </c>
      <c r="T152">
        <v>13832.463186077601</v>
      </c>
      <c r="U152">
        <v>14721.3520749665</v>
      </c>
      <c r="V152">
        <v>15610.2409638554</v>
      </c>
    </row>
    <row r="153" spans="6:22" x14ac:dyDescent="0.55000000000000004">
      <c r="F153" t="s">
        <v>27</v>
      </c>
      <c r="G153" t="s">
        <v>23</v>
      </c>
      <c r="H153" t="s">
        <v>14</v>
      </c>
      <c r="I153" t="s">
        <v>19</v>
      </c>
      <c r="J153" t="s">
        <v>18</v>
      </c>
      <c r="K153" t="s">
        <v>17</v>
      </c>
      <c r="L153" t="s">
        <v>17</v>
      </c>
      <c r="M153" t="s">
        <v>17</v>
      </c>
      <c r="N153">
        <v>11963.3534136546</v>
      </c>
      <c r="O153">
        <v>11826.686054563101</v>
      </c>
      <c r="P153">
        <v>11699.1298527443</v>
      </c>
      <c r="Q153">
        <v>11876.907630522101</v>
      </c>
      <c r="R153">
        <v>12054.6854082999</v>
      </c>
      <c r="S153">
        <v>12943.574297188799</v>
      </c>
      <c r="T153">
        <v>13832.463186077601</v>
      </c>
      <c r="U153">
        <v>14721.3520749665</v>
      </c>
      <c r="V153">
        <v>15610.2409638554</v>
      </c>
    </row>
    <row r="154" spans="6:22" x14ac:dyDescent="0.55000000000000004">
      <c r="F154" t="s">
        <v>27</v>
      </c>
      <c r="G154" t="s">
        <v>23</v>
      </c>
      <c r="H154" t="s">
        <v>14</v>
      </c>
      <c r="I154" t="s">
        <v>20</v>
      </c>
      <c r="J154" t="s">
        <v>16</v>
      </c>
      <c r="K154" t="s">
        <v>17</v>
      </c>
      <c r="L154" t="s">
        <v>17</v>
      </c>
      <c r="M154" t="s">
        <v>17</v>
      </c>
      <c r="N154" t="s">
        <v>17</v>
      </c>
      <c r="O154" t="s">
        <v>17</v>
      </c>
      <c r="P154" t="s">
        <v>17</v>
      </c>
      <c r="Q154">
        <v>11126.907630522101</v>
      </c>
      <c r="R154">
        <v>11304.6854082999</v>
      </c>
      <c r="S154">
        <v>12193.574297188799</v>
      </c>
      <c r="T154">
        <v>13082.463186077601</v>
      </c>
      <c r="U154">
        <v>13971.3520749665</v>
      </c>
      <c r="V154">
        <v>14860.2409638554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11126.907630522101</v>
      </c>
      <c r="R155">
        <v>11304.6854082999</v>
      </c>
      <c r="S155">
        <v>12193.574297188799</v>
      </c>
      <c r="T155">
        <v>13082.463186077601</v>
      </c>
      <c r="U155">
        <v>13971.3520749665</v>
      </c>
      <c r="V155">
        <v>14860.2409638554</v>
      </c>
    </row>
    <row r="156" spans="6:22" x14ac:dyDescent="0.55000000000000004">
      <c r="F156" t="s">
        <v>27</v>
      </c>
      <c r="G156" t="s">
        <v>23</v>
      </c>
      <c r="H156" t="s">
        <v>21</v>
      </c>
      <c r="I156" t="s">
        <v>15</v>
      </c>
      <c r="J156" t="s">
        <v>16</v>
      </c>
      <c r="K156">
        <v>9726.9076305220897</v>
      </c>
      <c r="L156">
        <v>8000</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11873.9123159304</v>
      </c>
      <c r="M160">
        <v>11518.2267531665</v>
      </c>
      <c r="N160">
        <v>11213.3534136546</v>
      </c>
      <c r="O160">
        <v>11076.686054563101</v>
      </c>
      <c r="P160">
        <v>10949.1298527443</v>
      </c>
      <c r="Q160">
        <v>11126.907630522101</v>
      </c>
      <c r="R160">
        <v>11304.6854082999</v>
      </c>
      <c r="S160">
        <v>12193.574297188799</v>
      </c>
      <c r="T160">
        <v>13082.463186077601</v>
      </c>
      <c r="U160">
        <v>13971.3520749665</v>
      </c>
      <c r="V160" t="s">
        <v>17</v>
      </c>
    </row>
    <row r="161" spans="6:22" x14ac:dyDescent="0.55000000000000004">
      <c r="F161" t="s">
        <v>27</v>
      </c>
      <c r="G161" t="s">
        <v>23</v>
      </c>
      <c r="H161" t="s">
        <v>21</v>
      </c>
      <c r="I161" t="s">
        <v>20</v>
      </c>
      <c r="J161" t="s">
        <v>18</v>
      </c>
      <c r="K161">
        <v>17726.907630522099</v>
      </c>
      <c r="L161">
        <v>19873.9123159304</v>
      </c>
      <c r="M161">
        <v>19518.226753166498</v>
      </c>
      <c r="N161">
        <v>19213.3534136546</v>
      </c>
      <c r="O161">
        <v>19076.686054563099</v>
      </c>
      <c r="P161">
        <v>18949.1298527443</v>
      </c>
      <c r="Q161">
        <v>19126.907630522099</v>
      </c>
      <c r="R161">
        <v>19304.685408299902</v>
      </c>
      <c r="S161">
        <v>20193.574297188799</v>
      </c>
      <c r="T161">
        <v>21082.463186077599</v>
      </c>
      <c r="U161">
        <v>21971.3520749665</v>
      </c>
      <c r="V161" t="s">
        <v>17</v>
      </c>
    </row>
    <row r="162" spans="6:22" x14ac:dyDescent="0.55000000000000004">
      <c r="F162" t="s">
        <v>27</v>
      </c>
      <c r="G162" t="s">
        <v>24</v>
      </c>
      <c r="H162" t="s">
        <v>14</v>
      </c>
      <c r="I162" t="s">
        <v>15</v>
      </c>
      <c r="J162" t="s">
        <v>16</v>
      </c>
      <c r="K162" t="s">
        <v>17</v>
      </c>
      <c r="L162">
        <v>14715.6124497992</v>
      </c>
      <c r="M162">
        <v>14199.0268767377</v>
      </c>
      <c r="N162">
        <v>13756.239242685</v>
      </c>
      <c r="O162">
        <v>13557.748234316599</v>
      </c>
      <c r="P162">
        <v>13372.4899598394</v>
      </c>
      <c r="Q162">
        <v>13550.2677376171</v>
      </c>
      <c r="R162">
        <v>13728.045515394901</v>
      </c>
      <c r="S162">
        <v>14616.9344042838</v>
      </c>
      <c r="T162">
        <v>15505.8232931727</v>
      </c>
      <c r="U162">
        <v>16394.712182061601</v>
      </c>
      <c r="V162">
        <v>17283.601070950499</v>
      </c>
    </row>
    <row r="163" spans="6:22" x14ac:dyDescent="0.55000000000000004">
      <c r="F163" t="s">
        <v>27</v>
      </c>
      <c r="G163" t="s">
        <v>24</v>
      </c>
      <c r="H163" t="s">
        <v>14</v>
      </c>
      <c r="I163" t="s">
        <v>15</v>
      </c>
      <c r="J163" t="s">
        <v>18</v>
      </c>
      <c r="K163" t="s">
        <v>17</v>
      </c>
      <c r="L163">
        <v>14715.6124497992</v>
      </c>
      <c r="M163">
        <v>14199.0268767377</v>
      </c>
      <c r="N163">
        <v>13756.239242685</v>
      </c>
      <c r="O163">
        <v>13557.748234316599</v>
      </c>
      <c r="P163">
        <v>13372.4899598394</v>
      </c>
      <c r="Q163">
        <v>13550.2677376171</v>
      </c>
      <c r="R163">
        <v>13728.045515394901</v>
      </c>
      <c r="S163">
        <v>14616.9344042838</v>
      </c>
      <c r="T163">
        <v>15505.8232931727</v>
      </c>
      <c r="U163">
        <v>16394.712182061601</v>
      </c>
      <c r="V163">
        <v>17283.601070950499</v>
      </c>
    </row>
    <row r="164" spans="6:22" x14ac:dyDescent="0.55000000000000004">
      <c r="F164" t="s">
        <v>27</v>
      </c>
      <c r="G164" t="s">
        <v>24</v>
      </c>
      <c r="H164" t="s">
        <v>14</v>
      </c>
      <c r="I164" t="s">
        <v>19</v>
      </c>
      <c r="J164" t="s">
        <v>16</v>
      </c>
      <c r="K164" t="s">
        <v>17</v>
      </c>
      <c r="L164" t="s">
        <v>17</v>
      </c>
      <c r="M164" t="s">
        <v>17</v>
      </c>
      <c r="N164">
        <v>13756.239242685</v>
      </c>
      <c r="O164">
        <v>13557.748234316599</v>
      </c>
      <c r="P164">
        <v>13372.4899598394</v>
      </c>
      <c r="Q164">
        <v>13550.2677376171</v>
      </c>
      <c r="R164">
        <v>13728.045515394901</v>
      </c>
      <c r="S164">
        <v>14616.9344042838</v>
      </c>
      <c r="T164">
        <v>15505.8232931727</v>
      </c>
      <c r="U164">
        <v>16394.712182061601</v>
      </c>
      <c r="V164">
        <v>17283.601070950499</v>
      </c>
    </row>
    <row r="165" spans="6:22" x14ac:dyDescent="0.55000000000000004">
      <c r="F165" t="s">
        <v>27</v>
      </c>
      <c r="G165" t="s">
        <v>24</v>
      </c>
      <c r="H165" t="s">
        <v>14</v>
      </c>
      <c r="I165" t="s">
        <v>19</v>
      </c>
      <c r="J165" t="s">
        <v>18</v>
      </c>
      <c r="K165" t="s">
        <v>17</v>
      </c>
      <c r="L165" t="s">
        <v>17</v>
      </c>
      <c r="M165" t="s">
        <v>17</v>
      </c>
      <c r="N165">
        <v>13756.239242685</v>
      </c>
      <c r="O165">
        <v>13557.748234316599</v>
      </c>
      <c r="P165">
        <v>13372.4899598394</v>
      </c>
      <c r="Q165">
        <v>13550.2677376171</v>
      </c>
      <c r="R165">
        <v>13728.045515394901</v>
      </c>
      <c r="S165">
        <v>14616.9344042838</v>
      </c>
      <c r="T165">
        <v>15505.8232931727</v>
      </c>
      <c r="U165">
        <v>16394.712182061601</v>
      </c>
      <c r="V165">
        <v>17283.601070950499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12800.2677376171</v>
      </c>
      <c r="R166">
        <v>12978.045515394901</v>
      </c>
      <c r="S166">
        <v>13866.9344042838</v>
      </c>
      <c r="T166">
        <v>14755.8232931727</v>
      </c>
      <c r="U166">
        <v>15644.712182061599</v>
      </c>
      <c r="V166">
        <v>16533.601070950499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12800.2677376171</v>
      </c>
      <c r="R167">
        <v>12978.045515394901</v>
      </c>
      <c r="S167">
        <v>13866.9344042838</v>
      </c>
      <c r="T167">
        <v>14755.8232931727</v>
      </c>
      <c r="U167">
        <v>15644.712182061599</v>
      </c>
      <c r="V167">
        <v>16533.601070950499</v>
      </c>
    </row>
    <row r="168" spans="6:22" x14ac:dyDescent="0.55000000000000004">
      <c r="F168" t="s">
        <v>27</v>
      </c>
      <c r="G168" t="s">
        <v>24</v>
      </c>
      <c r="H168" t="s">
        <v>21</v>
      </c>
      <c r="I168" t="s">
        <v>15</v>
      </c>
      <c r="J168" t="s">
        <v>16</v>
      </c>
      <c r="K168">
        <v>11400.2677376171</v>
      </c>
      <c r="L168">
        <v>8000</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13965.6124497992</v>
      </c>
      <c r="M172">
        <v>13449.0268767377</v>
      </c>
      <c r="N172">
        <v>13006.239242685</v>
      </c>
      <c r="O172">
        <v>12807.748234316599</v>
      </c>
      <c r="P172">
        <v>12622.4899598394</v>
      </c>
      <c r="Q172">
        <v>12800.2677376171</v>
      </c>
      <c r="R172">
        <v>12978.045515394901</v>
      </c>
      <c r="S172">
        <v>13866.9344042838</v>
      </c>
      <c r="T172">
        <v>14755.8232931727</v>
      </c>
      <c r="U172">
        <v>15644.712182061599</v>
      </c>
      <c r="V172" t="s">
        <v>17</v>
      </c>
    </row>
    <row r="173" spans="6:22" x14ac:dyDescent="0.55000000000000004">
      <c r="F173" t="s">
        <v>27</v>
      </c>
      <c r="G173" t="s">
        <v>24</v>
      </c>
      <c r="H173" t="s">
        <v>21</v>
      </c>
      <c r="I173" t="s">
        <v>20</v>
      </c>
      <c r="J173" t="s">
        <v>18</v>
      </c>
      <c r="K173">
        <v>19400.267737617101</v>
      </c>
      <c r="L173">
        <v>21965.612449799199</v>
      </c>
      <c r="M173">
        <v>21449.026876737698</v>
      </c>
      <c r="N173">
        <v>21006.239242684998</v>
      </c>
      <c r="O173">
        <v>20807.748234316601</v>
      </c>
      <c r="P173">
        <v>20622.4899598394</v>
      </c>
      <c r="Q173">
        <v>20800.267737617101</v>
      </c>
      <c r="R173">
        <v>20978.045515394901</v>
      </c>
      <c r="S173">
        <v>21866.934404283798</v>
      </c>
      <c r="T173">
        <v>22755.8232931727</v>
      </c>
      <c r="U173">
        <v>23644.712182061601</v>
      </c>
      <c r="V173" t="s">
        <v>17</v>
      </c>
    </row>
    <row r="174" spans="6:22" x14ac:dyDescent="0.55000000000000004">
      <c r="F174" t="s">
        <v>27</v>
      </c>
      <c r="G174" t="s">
        <v>25</v>
      </c>
      <c r="H174" t="s">
        <v>14</v>
      </c>
      <c r="I174" t="s">
        <v>15</v>
      </c>
      <c r="J174" t="s">
        <v>16</v>
      </c>
      <c r="K174" t="s">
        <v>17</v>
      </c>
      <c r="L174">
        <v>16807.312583668001</v>
      </c>
      <c r="M174">
        <v>16129.8270003089</v>
      </c>
      <c r="N174">
        <v>15549.1250717154</v>
      </c>
      <c r="O174">
        <v>15288.8104140701</v>
      </c>
      <c r="P174">
        <v>15045.850066934399</v>
      </c>
      <c r="Q174">
        <v>15223.6278447122</v>
      </c>
      <c r="R174">
        <v>15401.40562249</v>
      </c>
      <c r="S174">
        <v>16290.294511378799</v>
      </c>
      <c r="T174">
        <v>17179.183400267699</v>
      </c>
      <c r="U174">
        <v>18068.0722891566</v>
      </c>
      <c r="V174">
        <v>18956.961178045502</v>
      </c>
    </row>
    <row r="175" spans="6:22" x14ac:dyDescent="0.55000000000000004">
      <c r="F175" t="s">
        <v>27</v>
      </c>
      <c r="G175" t="s">
        <v>25</v>
      </c>
      <c r="H175" t="s">
        <v>14</v>
      </c>
      <c r="I175" t="s">
        <v>15</v>
      </c>
      <c r="J175" t="s">
        <v>18</v>
      </c>
      <c r="K175" t="s">
        <v>17</v>
      </c>
      <c r="L175">
        <v>16807.312583668001</v>
      </c>
      <c r="M175">
        <v>16129.8270003089</v>
      </c>
      <c r="N175">
        <v>15549.1250717154</v>
      </c>
      <c r="O175">
        <v>15288.8104140701</v>
      </c>
      <c r="P175">
        <v>15045.850066934399</v>
      </c>
      <c r="Q175">
        <v>15223.6278447122</v>
      </c>
      <c r="R175">
        <v>15401.40562249</v>
      </c>
      <c r="S175">
        <v>16290.294511378799</v>
      </c>
      <c r="T175">
        <v>17179.183400267699</v>
      </c>
      <c r="U175">
        <v>18068.0722891566</v>
      </c>
      <c r="V175">
        <v>18956.961178045502</v>
      </c>
    </row>
    <row r="176" spans="6:22" x14ac:dyDescent="0.55000000000000004">
      <c r="F176" t="s">
        <v>27</v>
      </c>
      <c r="G176" t="s">
        <v>25</v>
      </c>
      <c r="H176" t="s">
        <v>14</v>
      </c>
      <c r="I176" t="s">
        <v>19</v>
      </c>
      <c r="J176" t="s">
        <v>16</v>
      </c>
      <c r="K176" t="s">
        <v>17</v>
      </c>
      <c r="L176" t="s">
        <v>17</v>
      </c>
      <c r="M176" t="s">
        <v>17</v>
      </c>
      <c r="N176">
        <v>15549.1250717154</v>
      </c>
      <c r="O176">
        <v>15288.8104140701</v>
      </c>
      <c r="P176">
        <v>15045.850066934399</v>
      </c>
      <c r="Q176">
        <v>15223.6278447122</v>
      </c>
      <c r="R176">
        <v>15401.40562249</v>
      </c>
      <c r="S176">
        <v>16290.294511378799</v>
      </c>
      <c r="T176">
        <v>17179.183400267699</v>
      </c>
      <c r="U176">
        <v>18068.0722891566</v>
      </c>
      <c r="V176">
        <v>18956.961178045502</v>
      </c>
    </row>
    <row r="177" spans="6:22" x14ac:dyDescent="0.55000000000000004">
      <c r="F177" t="s">
        <v>27</v>
      </c>
      <c r="G177" t="s">
        <v>25</v>
      </c>
      <c r="H177" t="s">
        <v>14</v>
      </c>
      <c r="I177" t="s">
        <v>19</v>
      </c>
      <c r="J177" t="s">
        <v>18</v>
      </c>
      <c r="K177" t="s">
        <v>17</v>
      </c>
      <c r="L177" t="s">
        <v>17</v>
      </c>
      <c r="M177" t="s">
        <v>17</v>
      </c>
      <c r="N177">
        <v>15549.1250717154</v>
      </c>
      <c r="O177">
        <v>15288.8104140701</v>
      </c>
      <c r="P177">
        <v>15045.850066934399</v>
      </c>
      <c r="Q177">
        <v>15223.6278447122</v>
      </c>
      <c r="R177">
        <v>15401.40562249</v>
      </c>
      <c r="S177">
        <v>16290.294511378799</v>
      </c>
      <c r="T177">
        <v>17179.183400267699</v>
      </c>
      <c r="U177">
        <v>18068.0722891566</v>
      </c>
      <c r="V177">
        <v>18956.961178045502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14473.6278447122</v>
      </c>
      <c r="R178">
        <v>14651.40562249</v>
      </c>
      <c r="S178">
        <v>15540.294511378799</v>
      </c>
      <c r="T178">
        <v>16429.183400267699</v>
      </c>
      <c r="U178">
        <v>17318.0722891566</v>
      </c>
      <c r="V178">
        <v>18206.961178045502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14473.6278447122</v>
      </c>
      <c r="R179">
        <v>14651.40562249</v>
      </c>
      <c r="S179">
        <v>15540.294511378799</v>
      </c>
      <c r="T179">
        <v>16429.183400267699</v>
      </c>
      <c r="U179">
        <v>17318.0722891566</v>
      </c>
      <c r="V179">
        <v>18206.961178045502</v>
      </c>
    </row>
    <row r="180" spans="6:22" x14ac:dyDescent="0.55000000000000004">
      <c r="F180" t="s">
        <v>27</v>
      </c>
      <c r="G180" t="s">
        <v>25</v>
      </c>
      <c r="H180" t="s">
        <v>21</v>
      </c>
      <c r="I180" t="s">
        <v>15</v>
      </c>
      <c r="J180" t="s">
        <v>16</v>
      </c>
      <c r="K180">
        <v>13073.6278447122</v>
      </c>
      <c r="L180">
        <v>8000</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16057.312583667999</v>
      </c>
      <c r="M184">
        <v>15379.8270003089</v>
      </c>
      <c r="N184">
        <v>14799.1250717154</v>
      </c>
      <c r="O184">
        <v>14538.8104140701</v>
      </c>
      <c r="P184">
        <v>14295.850066934399</v>
      </c>
      <c r="Q184">
        <v>14473.6278447122</v>
      </c>
      <c r="R184">
        <v>14651.40562249</v>
      </c>
      <c r="S184">
        <v>15540.294511378799</v>
      </c>
      <c r="T184">
        <v>16429.183400267699</v>
      </c>
      <c r="U184">
        <v>17318.0722891566</v>
      </c>
      <c r="V184" t="s">
        <v>17</v>
      </c>
    </row>
    <row r="185" spans="6:22" x14ac:dyDescent="0.55000000000000004">
      <c r="F185" t="s">
        <v>27</v>
      </c>
      <c r="G185" t="s">
        <v>25</v>
      </c>
      <c r="H185" t="s">
        <v>21</v>
      </c>
      <c r="I185" t="s">
        <v>20</v>
      </c>
      <c r="J185" t="s">
        <v>18</v>
      </c>
      <c r="K185">
        <v>21073.627844712199</v>
      </c>
      <c r="L185">
        <v>24057.312583668001</v>
      </c>
      <c r="M185">
        <v>23379.827000308898</v>
      </c>
      <c r="N185">
        <v>22799.1250717154</v>
      </c>
      <c r="O185">
        <v>22538.8104140701</v>
      </c>
      <c r="P185">
        <v>22295.850066934399</v>
      </c>
      <c r="Q185">
        <v>22473.627844712199</v>
      </c>
      <c r="R185">
        <v>22651.405622490001</v>
      </c>
      <c r="S185">
        <v>23540.294511378801</v>
      </c>
      <c r="T185">
        <v>24429.183400267699</v>
      </c>
      <c r="U185">
        <v>25318.0722891566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9780.1874163320008</v>
      </c>
      <c r="T186">
        <v>10669.0763052209</v>
      </c>
      <c r="U186">
        <v>11557.9651941098</v>
      </c>
      <c r="V186">
        <v>12446.8540829987</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9780.1874163320008</v>
      </c>
      <c r="T187">
        <v>10669.0763052209</v>
      </c>
      <c r="U187">
        <v>11557.9651941098</v>
      </c>
      <c r="V187">
        <v>12446.8540829987</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9780.1874163320008</v>
      </c>
      <c r="T188">
        <v>10669.0763052209</v>
      </c>
      <c r="U188">
        <v>11557.9651941098</v>
      </c>
      <c r="V188">
        <v>12446.8540829987</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9780.1874163320008</v>
      </c>
      <c r="T189">
        <v>10669.0763052209</v>
      </c>
      <c r="U189">
        <v>11557.9651941098</v>
      </c>
      <c r="V189">
        <v>12446.8540829987</v>
      </c>
    </row>
    <row r="190" spans="6:22" x14ac:dyDescent="0.55000000000000004">
      <c r="F190" t="s">
        <v>28</v>
      </c>
      <c r="G190" t="s">
        <v>13</v>
      </c>
      <c r="H190" t="s">
        <v>14</v>
      </c>
      <c r="I190" t="s">
        <v>20</v>
      </c>
      <c r="J190" t="s">
        <v>16</v>
      </c>
      <c r="K190" t="s">
        <v>17</v>
      </c>
      <c r="L190" t="s">
        <v>17</v>
      </c>
      <c r="M190" t="s">
        <v>17</v>
      </c>
      <c r="N190" t="s">
        <v>17</v>
      </c>
      <c r="O190" t="s">
        <v>17</v>
      </c>
      <c r="P190" t="s">
        <v>17</v>
      </c>
      <c r="Q190">
        <v>8000</v>
      </c>
      <c r="R190">
        <v>8000</v>
      </c>
      <c r="S190">
        <v>8780.1874163320008</v>
      </c>
      <c r="T190">
        <v>9669.0763052208804</v>
      </c>
      <c r="U190">
        <v>10557.9651941098</v>
      </c>
      <c r="V190">
        <v>11446.8540829987</v>
      </c>
    </row>
    <row r="191" spans="6:22" x14ac:dyDescent="0.55000000000000004">
      <c r="F191" t="s">
        <v>28</v>
      </c>
      <c r="G191" t="s">
        <v>13</v>
      </c>
      <c r="H191" t="s">
        <v>14</v>
      </c>
      <c r="I191" t="s">
        <v>20</v>
      </c>
      <c r="J191" t="s">
        <v>18</v>
      </c>
      <c r="K191" t="s">
        <v>17</v>
      </c>
      <c r="L191" t="s">
        <v>17</v>
      </c>
      <c r="M191" t="s">
        <v>17</v>
      </c>
      <c r="N191" t="s">
        <v>17</v>
      </c>
      <c r="O191" t="s">
        <v>17</v>
      </c>
      <c r="P191" t="s">
        <v>17</v>
      </c>
      <c r="Q191">
        <v>8000</v>
      </c>
      <c r="R191">
        <v>8000</v>
      </c>
      <c r="S191">
        <v>8780.1874163320008</v>
      </c>
      <c r="T191">
        <v>9669.0763052208804</v>
      </c>
      <c r="U191">
        <v>10557.9651941098</v>
      </c>
      <c r="V191">
        <v>11446.8540829987</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8780.1874163320008</v>
      </c>
      <c r="T196">
        <v>9669.0763052208804</v>
      </c>
      <c r="U196">
        <v>10557.9651941098</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15386.11589214</v>
      </c>
      <c r="R197">
        <v>15755.421686747</v>
      </c>
      <c r="S197">
        <v>16780.187416331999</v>
      </c>
      <c r="T197">
        <v>17669.0763052209</v>
      </c>
      <c r="U197">
        <v>18557.965194109802</v>
      </c>
      <c r="V197" t="s">
        <v>17</v>
      </c>
    </row>
    <row r="198" spans="6:22" x14ac:dyDescent="0.55000000000000004">
      <c r="F198" t="s">
        <v>28</v>
      </c>
      <c r="G198" t="s">
        <v>22</v>
      </c>
      <c r="H198" t="s">
        <v>14</v>
      </c>
      <c r="I198" t="s">
        <v>15</v>
      </c>
      <c r="J198" t="s">
        <v>16</v>
      </c>
      <c r="K198" t="s">
        <v>17</v>
      </c>
      <c r="L198">
        <v>10761.3788487282</v>
      </c>
      <c r="M198">
        <v>10548.965091133799</v>
      </c>
      <c r="N198">
        <v>10366.896156052801</v>
      </c>
      <c r="O198">
        <v>10285.279047223399</v>
      </c>
      <c r="P198">
        <v>10209.1030789826</v>
      </c>
      <c r="Q198">
        <v>10386.880856760399</v>
      </c>
      <c r="R198">
        <v>10564.6586345382</v>
      </c>
      <c r="S198">
        <v>11453.547523427</v>
      </c>
      <c r="T198">
        <v>12342.436412315899</v>
      </c>
      <c r="U198">
        <v>13231.325301204801</v>
      </c>
      <c r="V198">
        <v>14120.2141900937</v>
      </c>
    </row>
    <row r="199" spans="6:22" x14ac:dyDescent="0.55000000000000004">
      <c r="F199" t="s">
        <v>28</v>
      </c>
      <c r="G199" t="s">
        <v>22</v>
      </c>
      <c r="H199" t="s">
        <v>14</v>
      </c>
      <c r="I199" t="s">
        <v>15</v>
      </c>
      <c r="J199" t="s">
        <v>18</v>
      </c>
      <c r="K199" t="s">
        <v>17</v>
      </c>
      <c r="L199">
        <v>10761.3788487282</v>
      </c>
      <c r="M199">
        <v>10548.965091133799</v>
      </c>
      <c r="N199">
        <v>10366.896156052801</v>
      </c>
      <c r="O199">
        <v>10285.279047223399</v>
      </c>
      <c r="P199">
        <v>10209.1030789826</v>
      </c>
      <c r="Q199">
        <v>10386.880856760399</v>
      </c>
      <c r="R199">
        <v>10564.6586345382</v>
      </c>
      <c r="S199">
        <v>11453.547523427</v>
      </c>
      <c r="T199">
        <v>12342.436412315899</v>
      </c>
      <c r="U199">
        <v>13231.325301204801</v>
      </c>
      <c r="V199">
        <v>14120.2141900937</v>
      </c>
    </row>
    <row r="200" spans="6:22" x14ac:dyDescent="0.55000000000000004">
      <c r="F200" t="s">
        <v>28</v>
      </c>
      <c r="G200" t="s">
        <v>22</v>
      </c>
      <c r="H200" t="s">
        <v>14</v>
      </c>
      <c r="I200" t="s">
        <v>19</v>
      </c>
      <c r="J200" t="s">
        <v>16</v>
      </c>
      <c r="K200" t="s">
        <v>17</v>
      </c>
      <c r="L200" t="s">
        <v>17</v>
      </c>
      <c r="M200" t="s">
        <v>17</v>
      </c>
      <c r="N200">
        <v>10366.896156052801</v>
      </c>
      <c r="O200">
        <v>10285.279047223399</v>
      </c>
      <c r="P200">
        <v>10209.1030789826</v>
      </c>
      <c r="Q200">
        <v>10386.880856760399</v>
      </c>
      <c r="R200">
        <v>10564.6586345382</v>
      </c>
      <c r="S200">
        <v>11453.547523427</v>
      </c>
      <c r="T200">
        <v>12342.436412315899</v>
      </c>
      <c r="U200">
        <v>13231.325301204801</v>
      </c>
      <c r="V200">
        <v>14120.2141900937</v>
      </c>
    </row>
    <row r="201" spans="6:22" x14ac:dyDescent="0.55000000000000004">
      <c r="F201" t="s">
        <v>28</v>
      </c>
      <c r="G201" t="s">
        <v>22</v>
      </c>
      <c r="H201" t="s">
        <v>14</v>
      </c>
      <c r="I201" t="s">
        <v>19</v>
      </c>
      <c r="J201" t="s">
        <v>18</v>
      </c>
      <c r="K201" t="s">
        <v>17</v>
      </c>
      <c r="L201" t="s">
        <v>17</v>
      </c>
      <c r="M201" t="s">
        <v>17</v>
      </c>
      <c r="N201">
        <v>10366.896156052801</v>
      </c>
      <c r="O201">
        <v>10285.279047223399</v>
      </c>
      <c r="P201">
        <v>10209.1030789826</v>
      </c>
      <c r="Q201">
        <v>10386.880856760399</v>
      </c>
      <c r="R201">
        <v>10564.6586345382</v>
      </c>
      <c r="S201">
        <v>11453.547523427</v>
      </c>
      <c r="T201">
        <v>12342.436412315899</v>
      </c>
      <c r="U201">
        <v>13231.325301204801</v>
      </c>
      <c r="V201">
        <v>14120.2141900937</v>
      </c>
    </row>
    <row r="202" spans="6:22" x14ac:dyDescent="0.55000000000000004">
      <c r="F202" t="s">
        <v>28</v>
      </c>
      <c r="G202" t="s">
        <v>22</v>
      </c>
      <c r="H202" t="s">
        <v>14</v>
      </c>
      <c r="I202" t="s">
        <v>20</v>
      </c>
      <c r="J202" t="s">
        <v>16</v>
      </c>
      <c r="K202" t="s">
        <v>17</v>
      </c>
      <c r="L202" t="s">
        <v>17</v>
      </c>
      <c r="M202" t="s">
        <v>17</v>
      </c>
      <c r="N202" t="s">
        <v>17</v>
      </c>
      <c r="O202" t="s">
        <v>17</v>
      </c>
      <c r="P202" t="s">
        <v>17</v>
      </c>
      <c r="Q202">
        <v>9386.8808567603792</v>
      </c>
      <c r="R202">
        <v>9564.6586345381493</v>
      </c>
      <c r="S202">
        <v>10453.547523427</v>
      </c>
      <c r="T202">
        <v>11342.436412315899</v>
      </c>
      <c r="U202">
        <v>12231.325301204801</v>
      </c>
      <c r="V202">
        <v>13120.2141900937</v>
      </c>
    </row>
    <row r="203" spans="6:22" x14ac:dyDescent="0.55000000000000004">
      <c r="F203" t="s">
        <v>28</v>
      </c>
      <c r="G203" t="s">
        <v>22</v>
      </c>
      <c r="H203" t="s">
        <v>14</v>
      </c>
      <c r="I203" t="s">
        <v>20</v>
      </c>
      <c r="J203" t="s">
        <v>18</v>
      </c>
      <c r="K203" t="s">
        <v>17</v>
      </c>
      <c r="L203" t="s">
        <v>17</v>
      </c>
      <c r="M203" t="s">
        <v>17</v>
      </c>
      <c r="N203" t="s">
        <v>17</v>
      </c>
      <c r="O203" t="s">
        <v>17</v>
      </c>
      <c r="P203" t="s">
        <v>17</v>
      </c>
      <c r="Q203">
        <v>9386.8808567603792</v>
      </c>
      <c r="R203">
        <v>9564.6586345381493</v>
      </c>
      <c r="S203">
        <v>10453.547523427</v>
      </c>
      <c r="T203">
        <v>11342.436412315899</v>
      </c>
      <c r="U203">
        <v>12231.325301204801</v>
      </c>
      <c r="V203">
        <v>13120.2141900937</v>
      </c>
    </row>
    <row r="204" spans="6:22" x14ac:dyDescent="0.55000000000000004">
      <c r="F204" t="s">
        <v>28</v>
      </c>
      <c r="G204" t="s">
        <v>22</v>
      </c>
      <c r="H204" t="s">
        <v>21</v>
      </c>
      <c r="I204" t="s">
        <v>15</v>
      </c>
      <c r="J204" t="s">
        <v>16</v>
      </c>
      <c r="K204">
        <v>8053.5475234270398</v>
      </c>
      <c r="L204">
        <v>8000</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9761.3788487282509</v>
      </c>
      <c r="M208">
        <v>9548.9650911337703</v>
      </c>
      <c r="N208">
        <v>9366.8961560527805</v>
      </c>
      <c r="O208">
        <v>9285.2790472233792</v>
      </c>
      <c r="P208">
        <v>9209.1030789826</v>
      </c>
      <c r="Q208">
        <v>9386.8808567603792</v>
      </c>
      <c r="R208">
        <v>9564.6586345381493</v>
      </c>
      <c r="S208">
        <v>10453.547523427</v>
      </c>
      <c r="T208">
        <v>11342.436412315899</v>
      </c>
      <c r="U208">
        <v>12231.325301204801</v>
      </c>
      <c r="V208" t="s">
        <v>17</v>
      </c>
    </row>
    <row r="209" spans="5:22" x14ac:dyDescent="0.55000000000000004">
      <c r="F209" t="s">
        <v>28</v>
      </c>
      <c r="G209" t="s">
        <v>22</v>
      </c>
      <c r="H209" t="s">
        <v>21</v>
      </c>
      <c r="I209" t="s">
        <v>20</v>
      </c>
      <c r="J209" t="s">
        <v>18</v>
      </c>
      <c r="K209">
        <v>16053.547523427</v>
      </c>
      <c r="L209">
        <v>17761.3788487282</v>
      </c>
      <c r="M209">
        <v>17548.965091133799</v>
      </c>
      <c r="N209">
        <v>17366.896156052801</v>
      </c>
      <c r="O209">
        <v>17285.279047223401</v>
      </c>
      <c r="P209">
        <v>17209.1030789826</v>
      </c>
      <c r="Q209">
        <v>17386.880856760399</v>
      </c>
      <c r="R209">
        <v>17564.658634538198</v>
      </c>
      <c r="S209">
        <v>18453.547523427002</v>
      </c>
      <c r="T209">
        <v>19342.436412315899</v>
      </c>
      <c r="U209">
        <v>20231.325301204801</v>
      </c>
      <c r="V209" t="s">
        <v>17</v>
      </c>
    </row>
    <row r="210" spans="5:22" x14ac:dyDescent="0.55000000000000004">
      <c r="F210" t="s">
        <v>28</v>
      </c>
      <c r="G210" t="s">
        <v>23</v>
      </c>
      <c r="H210" t="s">
        <v>14</v>
      </c>
      <c r="I210" t="s">
        <v>15</v>
      </c>
      <c r="J210" t="s">
        <v>16</v>
      </c>
      <c r="K210" t="s">
        <v>17</v>
      </c>
      <c r="L210">
        <v>12853.078982597101</v>
      </c>
      <c r="M210">
        <v>12479.765214704999</v>
      </c>
      <c r="N210">
        <v>12159.7819850832</v>
      </c>
      <c r="O210">
        <v>12016.3412269769</v>
      </c>
      <c r="P210">
        <v>11882.463186077601</v>
      </c>
      <c r="Q210">
        <v>12060.2409638554</v>
      </c>
      <c r="R210">
        <v>12238.018741633199</v>
      </c>
      <c r="S210">
        <v>13126.907630522101</v>
      </c>
      <c r="T210">
        <v>14015.796519411</v>
      </c>
      <c r="U210">
        <v>14904.6854082999</v>
      </c>
      <c r="V210">
        <v>15793.574297188799</v>
      </c>
    </row>
    <row r="211" spans="5:22" x14ac:dyDescent="0.55000000000000004">
      <c r="F211" t="s">
        <v>28</v>
      </c>
      <c r="G211" t="s">
        <v>23</v>
      </c>
      <c r="H211" t="s">
        <v>14</v>
      </c>
      <c r="I211" t="s">
        <v>15</v>
      </c>
      <c r="J211" t="s">
        <v>18</v>
      </c>
      <c r="K211" t="s">
        <v>17</v>
      </c>
      <c r="L211">
        <v>12853.078982597101</v>
      </c>
      <c r="M211">
        <v>12479.765214704999</v>
      </c>
      <c r="N211">
        <v>12159.7819850832</v>
      </c>
      <c r="O211">
        <v>12016.3412269769</v>
      </c>
      <c r="P211">
        <v>11882.463186077601</v>
      </c>
      <c r="Q211">
        <v>12060.2409638554</v>
      </c>
      <c r="R211">
        <v>12238.018741633199</v>
      </c>
      <c r="S211">
        <v>13126.907630522101</v>
      </c>
      <c r="T211">
        <v>14015.796519411</v>
      </c>
      <c r="U211">
        <v>14904.6854082999</v>
      </c>
      <c r="V211">
        <v>15793.574297188799</v>
      </c>
    </row>
    <row r="212" spans="5:22" x14ac:dyDescent="0.55000000000000004">
      <c r="F212" t="s">
        <v>28</v>
      </c>
      <c r="G212" t="s">
        <v>23</v>
      </c>
      <c r="H212" t="s">
        <v>14</v>
      </c>
      <c r="I212" t="s">
        <v>19</v>
      </c>
      <c r="J212" t="s">
        <v>16</v>
      </c>
      <c r="K212" t="s">
        <v>17</v>
      </c>
      <c r="L212" t="s">
        <v>17</v>
      </c>
      <c r="M212" t="s">
        <v>17</v>
      </c>
      <c r="N212">
        <v>12159.7819850832</v>
      </c>
      <c r="O212">
        <v>12016.3412269769</v>
      </c>
      <c r="P212">
        <v>11882.463186077601</v>
      </c>
      <c r="Q212">
        <v>12060.2409638554</v>
      </c>
      <c r="R212">
        <v>12238.018741633199</v>
      </c>
      <c r="S212">
        <v>13126.907630522101</v>
      </c>
      <c r="T212">
        <v>14015.796519411</v>
      </c>
      <c r="U212">
        <v>14904.6854082999</v>
      </c>
      <c r="V212">
        <v>15793.574297188799</v>
      </c>
    </row>
    <row r="213" spans="5:22" x14ac:dyDescent="0.55000000000000004">
      <c r="F213" t="s">
        <v>28</v>
      </c>
      <c r="G213" t="s">
        <v>23</v>
      </c>
      <c r="H213" t="s">
        <v>14</v>
      </c>
      <c r="I213" t="s">
        <v>19</v>
      </c>
      <c r="J213" t="s">
        <v>18</v>
      </c>
      <c r="K213" t="s">
        <v>17</v>
      </c>
      <c r="L213" t="s">
        <v>17</v>
      </c>
      <c r="M213" t="s">
        <v>17</v>
      </c>
      <c r="N213">
        <v>12159.7819850832</v>
      </c>
      <c r="O213">
        <v>12016.3412269769</v>
      </c>
      <c r="P213">
        <v>11882.463186077601</v>
      </c>
      <c r="Q213">
        <v>12060.2409638554</v>
      </c>
      <c r="R213">
        <v>12238.018741633199</v>
      </c>
      <c r="S213">
        <v>13126.907630522101</v>
      </c>
      <c r="T213">
        <v>14015.796519411</v>
      </c>
      <c r="U213">
        <v>14904.6854082999</v>
      </c>
      <c r="V213">
        <v>15793.574297188799</v>
      </c>
    </row>
    <row r="214" spans="5:22" x14ac:dyDescent="0.55000000000000004">
      <c r="F214" t="s">
        <v>28</v>
      </c>
      <c r="G214" t="s">
        <v>23</v>
      </c>
      <c r="H214" t="s">
        <v>14</v>
      </c>
      <c r="I214" t="s">
        <v>20</v>
      </c>
      <c r="J214" t="s">
        <v>16</v>
      </c>
      <c r="K214" t="s">
        <v>17</v>
      </c>
      <c r="L214" t="s">
        <v>17</v>
      </c>
      <c r="M214" t="s">
        <v>17</v>
      </c>
      <c r="N214" t="s">
        <v>17</v>
      </c>
      <c r="O214" t="s">
        <v>17</v>
      </c>
      <c r="P214" t="s">
        <v>17</v>
      </c>
      <c r="Q214">
        <v>11060.2409638554</v>
      </c>
      <c r="R214">
        <v>11238.018741633199</v>
      </c>
      <c r="S214">
        <v>12126.907630522101</v>
      </c>
      <c r="T214">
        <v>13015.796519411</v>
      </c>
      <c r="U214">
        <v>13904.6854082999</v>
      </c>
      <c r="V214">
        <v>14793.574297188799</v>
      </c>
    </row>
    <row r="215" spans="5:22" x14ac:dyDescent="0.55000000000000004">
      <c r="F215" t="s">
        <v>28</v>
      </c>
      <c r="G215" t="s">
        <v>23</v>
      </c>
      <c r="H215" t="s">
        <v>14</v>
      </c>
      <c r="I215" t="s">
        <v>20</v>
      </c>
      <c r="J215" t="s">
        <v>18</v>
      </c>
      <c r="K215" t="s">
        <v>17</v>
      </c>
      <c r="L215" t="s">
        <v>17</v>
      </c>
      <c r="M215" t="s">
        <v>17</v>
      </c>
      <c r="N215" t="s">
        <v>17</v>
      </c>
      <c r="O215" t="s">
        <v>17</v>
      </c>
      <c r="P215" t="s">
        <v>17</v>
      </c>
      <c r="Q215">
        <v>11060.2409638554</v>
      </c>
      <c r="R215">
        <v>11238.018741633199</v>
      </c>
      <c r="S215">
        <v>12126.907630522101</v>
      </c>
      <c r="T215">
        <v>13015.796519411</v>
      </c>
      <c r="U215">
        <v>13904.6854082999</v>
      </c>
      <c r="V215">
        <v>14793.574297188799</v>
      </c>
    </row>
    <row r="216" spans="5:22" x14ac:dyDescent="0.55000000000000004">
      <c r="F216" t="s">
        <v>28</v>
      </c>
      <c r="G216" t="s">
        <v>23</v>
      </c>
      <c r="H216" t="s">
        <v>21</v>
      </c>
      <c r="I216" t="s">
        <v>15</v>
      </c>
      <c r="J216" t="s">
        <v>16</v>
      </c>
      <c r="K216">
        <v>9726.9076305220897</v>
      </c>
      <c r="L216">
        <v>8000</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11853.078982597101</v>
      </c>
      <c r="M220">
        <v>11479.765214704999</v>
      </c>
      <c r="N220">
        <v>11159.7819850832</v>
      </c>
      <c r="O220">
        <v>11016.3412269769</v>
      </c>
      <c r="P220">
        <v>10882.463186077601</v>
      </c>
      <c r="Q220">
        <v>11060.2409638554</v>
      </c>
      <c r="R220">
        <v>11238.018741633199</v>
      </c>
      <c r="S220">
        <v>12126.907630522101</v>
      </c>
      <c r="T220">
        <v>13015.796519411</v>
      </c>
      <c r="U220">
        <v>13904.6854082999</v>
      </c>
      <c r="V220" t="s">
        <v>17</v>
      </c>
    </row>
    <row r="221" spans="5:22" x14ac:dyDescent="0.55000000000000004">
      <c r="F221" t="s">
        <v>28</v>
      </c>
      <c r="G221" t="s">
        <v>23</v>
      </c>
      <c r="H221" t="s">
        <v>21</v>
      </c>
      <c r="I221" t="s">
        <v>20</v>
      </c>
      <c r="J221" t="s">
        <v>18</v>
      </c>
      <c r="K221">
        <v>17726.907630522099</v>
      </c>
      <c r="L221">
        <v>19853.078982597101</v>
      </c>
      <c r="M221">
        <v>19479.765214704999</v>
      </c>
      <c r="N221">
        <v>19159.781985083198</v>
      </c>
      <c r="O221">
        <v>19016.3412269769</v>
      </c>
      <c r="P221">
        <v>18882.463186077599</v>
      </c>
      <c r="Q221">
        <v>19060.240963855402</v>
      </c>
      <c r="R221">
        <v>19238.018741633201</v>
      </c>
      <c r="S221">
        <v>20126.907630522099</v>
      </c>
      <c r="T221">
        <v>21015.796519411</v>
      </c>
      <c r="U221">
        <v>21904.685408299902</v>
      </c>
      <c r="V221" t="s">
        <v>17</v>
      </c>
    </row>
    <row r="222" spans="5:22" x14ac:dyDescent="0.55000000000000004">
      <c r="E222" s="6"/>
      <c r="F222" s="6" t="s">
        <v>28</v>
      </c>
      <c r="G222" s="6" t="s">
        <v>24</v>
      </c>
      <c r="H222" s="6" t="s">
        <v>14</v>
      </c>
      <c r="I222" s="6" t="s">
        <v>15</v>
      </c>
      <c r="J222" s="6" t="s">
        <v>16</v>
      </c>
      <c r="K222" s="6" t="s">
        <v>17</v>
      </c>
      <c r="L222" s="6">
        <v>14944.779116465899</v>
      </c>
      <c r="M222" s="6">
        <v>14410.565338276199</v>
      </c>
      <c r="N222" s="6">
        <v>13952.6678141136</v>
      </c>
      <c r="O222" s="6">
        <v>13747.4034067304</v>
      </c>
      <c r="P222" s="6">
        <v>13555.8232931727</v>
      </c>
      <c r="Q222" s="6">
        <v>13733.601070950501</v>
      </c>
      <c r="R222" s="6">
        <v>13911.3788487282</v>
      </c>
      <c r="S222" s="6">
        <v>14800.2677376171</v>
      </c>
      <c r="T222" s="6">
        <v>15689.156626505999</v>
      </c>
      <c r="U222" s="6">
        <v>16578.045515394901</v>
      </c>
      <c r="V222" s="6">
        <v>17466.934404283798</v>
      </c>
    </row>
    <row r="223" spans="5:22" x14ac:dyDescent="0.55000000000000004">
      <c r="E223" s="6"/>
      <c r="F223" s="6" t="s">
        <v>28</v>
      </c>
      <c r="G223" s="6" t="s">
        <v>24</v>
      </c>
      <c r="H223" s="6" t="s">
        <v>14</v>
      </c>
      <c r="I223" s="6" t="s">
        <v>15</v>
      </c>
      <c r="J223" s="6" t="s">
        <v>18</v>
      </c>
      <c r="K223" s="6" t="s">
        <v>17</v>
      </c>
      <c r="L223" s="6">
        <v>14944.779116465899</v>
      </c>
      <c r="M223" s="6">
        <v>14410.565338276199</v>
      </c>
      <c r="N223" s="6">
        <v>13952.6678141136</v>
      </c>
      <c r="O223" s="6">
        <v>13747.4034067304</v>
      </c>
      <c r="P223" s="6">
        <v>13555.8232931727</v>
      </c>
      <c r="Q223" s="6">
        <v>13733.601070950501</v>
      </c>
      <c r="R223" s="6">
        <v>13911.3788487282</v>
      </c>
      <c r="S223" s="6">
        <v>14800.2677376171</v>
      </c>
      <c r="T223" s="6">
        <v>15689.156626505999</v>
      </c>
      <c r="U223" s="6">
        <v>16578.045515394901</v>
      </c>
      <c r="V223" s="6">
        <v>17466.934404283798</v>
      </c>
    </row>
    <row r="224" spans="5:22" x14ac:dyDescent="0.55000000000000004">
      <c r="E224" s="6"/>
      <c r="F224" s="6" t="s">
        <v>28</v>
      </c>
      <c r="G224" s="6" t="s">
        <v>24</v>
      </c>
      <c r="H224" s="6" t="s">
        <v>14</v>
      </c>
      <c r="I224" s="6" t="s">
        <v>19</v>
      </c>
      <c r="J224" s="6" t="s">
        <v>16</v>
      </c>
      <c r="K224" s="6" t="s">
        <v>17</v>
      </c>
      <c r="L224" s="6" t="s">
        <v>17</v>
      </c>
      <c r="M224" s="6" t="s">
        <v>17</v>
      </c>
      <c r="N224" s="6">
        <v>13952.6678141136</v>
      </c>
      <c r="O224" s="6">
        <v>13747.4034067304</v>
      </c>
      <c r="P224" s="6">
        <v>13555.8232931727</v>
      </c>
      <c r="Q224" s="6">
        <v>13733.601070950501</v>
      </c>
      <c r="R224" s="6">
        <v>13911.3788487282</v>
      </c>
      <c r="S224" s="6">
        <v>14800.2677376171</v>
      </c>
      <c r="T224" s="6">
        <v>15689.156626505999</v>
      </c>
      <c r="U224" s="6">
        <v>16578.045515394901</v>
      </c>
      <c r="V224" s="6">
        <v>17466.934404283798</v>
      </c>
    </row>
    <row r="225" spans="5:22" x14ac:dyDescent="0.55000000000000004">
      <c r="E225" s="6"/>
      <c r="F225" s="6" t="s">
        <v>28</v>
      </c>
      <c r="G225" s="6" t="s">
        <v>24</v>
      </c>
      <c r="H225" s="6" t="s">
        <v>14</v>
      </c>
      <c r="I225" s="6" t="s">
        <v>19</v>
      </c>
      <c r="J225" s="6" t="s">
        <v>18</v>
      </c>
      <c r="K225" s="6" t="s">
        <v>17</v>
      </c>
      <c r="L225" s="6" t="s">
        <v>17</v>
      </c>
      <c r="M225" s="6" t="s">
        <v>17</v>
      </c>
      <c r="N225" s="6">
        <v>13952.6678141136</v>
      </c>
      <c r="O225" s="6">
        <v>13747.4034067304</v>
      </c>
      <c r="P225" s="6">
        <v>13555.8232931727</v>
      </c>
      <c r="Q225" s="6">
        <v>13733.601070950501</v>
      </c>
      <c r="R225" s="6">
        <v>13911.3788487282</v>
      </c>
      <c r="S225" s="6">
        <v>14800.2677376171</v>
      </c>
      <c r="T225" s="6">
        <v>15689.156626505999</v>
      </c>
      <c r="U225" s="6">
        <v>16578.045515394901</v>
      </c>
      <c r="V225" s="6">
        <v>17466.934404283798</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12733.601070950501</v>
      </c>
      <c r="R226" s="6">
        <v>12911.3788487282</v>
      </c>
      <c r="S226" s="6">
        <v>13800.2677376171</v>
      </c>
      <c r="T226" s="6">
        <v>14689.156626505999</v>
      </c>
      <c r="U226" s="6">
        <v>15578.045515394901</v>
      </c>
      <c r="V226" s="6">
        <v>16466.934404283798</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12733.601070950501</v>
      </c>
      <c r="R227" s="6">
        <v>12911.3788487282</v>
      </c>
      <c r="S227" s="6">
        <v>13800.2677376171</v>
      </c>
      <c r="T227" s="6">
        <v>14689.156626505999</v>
      </c>
      <c r="U227" s="6">
        <v>15578.045515394901</v>
      </c>
      <c r="V227" s="6">
        <v>16466.934404283798</v>
      </c>
    </row>
    <row r="228" spans="5:22" x14ac:dyDescent="0.55000000000000004">
      <c r="E228" s="5"/>
      <c r="F228" s="5" t="s">
        <v>28</v>
      </c>
      <c r="G228" s="5" t="s">
        <v>24</v>
      </c>
      <c r="H228" s="5" t="s">
        <v>21</v>
      </c>
      <c r="I228" s="5" t="s">
        <v>15</v>
      </c>
      <c r="J228" s="5" t="s">
        <v>16</v>
      </c>
      <c r="K228" s="5">
        <v>11400.2677376171</v>
      </c>
      <c r="L228" s="5">
        <v>8000</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13944.779116465899</v>
      </c>
      <c r="M232" s="5">
        <v>13410.565338276199</v>
      </c>
      <c r="N232" s="5">
        <v>12952.6678141136</v>
      </c>
      <c r="O232" s="5">
        <v>12747.4034067304</v>
      </c>
      <c r="P232" s="5">
        <v>12555.8232931727</v>
      </c>
      <c r="Q232" s="5">
        <v>12733.601070950501</v>
      </c>
      <c r="R232" s="5">
        <v>12911.3788487282</v>
      </c>
      <c r="S232" s="5">
        <v>13800.2677376171</v>
      </c>
      <c r="T232" s="5">
        <v>14689.156626505999</v>
      </c>
      <c r="U232" s="5">
        <v>15578.045515394901</v>
      </c>
      <c r="V232" s="5" t="s">
        <v>17</v>
      </c>
    </row>
    <row r="233" spans="5:22" x14ac:dyDescent="0.55000000000000004">
      <c r="E233" s="5"/>
      <c r="F233" s="5" t="s">
        <v>28</v>
      </c>
      <c r="G233" s="5" t="s">
        <v>24</v>
      </c>
      <c r="H233" s="5" t="s">
        <v>21</v>
      </c>
      <c r="I233" s="5" t="s">
        <v>20</v>
      </c>
      <c r="J233" s="5" t="s">
        <v>18</v>
      </c>
      <c r="K233" s="5">
        <v>19400.267737617101</v>
      </c>
      <c r="L233" s="5">
        <v>21944.779116465899</v>
      </c>
      <c r="M233" s="5">
        <v>21410.565338276199</v>
      </c>
      <c r="N233" s="5">
        <v>20952.6678141136</v>
      </c>
      <c r="O233" s="5">
        <v>20747.403406730398</v>
      </c>
      <c r="P233" s="5">
        <v>20555.8232931727</v>
      </c>
      <c r="Q233" s="5">
        <v>20733.601070950499</v>
      </c>
      <c r="R233" s="5">
        <v>20911.3788487282</v>
      </c>
      <c r="S233" s="5">
        <v>21800.267737617101</v>
      </c>
      <c r="T233" s="5">
        <v>22689.156626505999</v>
      </c>
      <c r="U233" s="5">
        <v>23578.045515394901</v>
      </c>
      <c r="V233" s="5" t="s">
        <v>17</v>
      </c>
    </row>
    <row r="234" spans="5:22" x14ac:dyDescent="0.55000000000000004">
      <c r="F234" t="s">
        <v>28</v>
      </c>
      <c r="G234" t="s">
        <v>25</v>
      </c>
      <c r="H234" t="s">
        <v>14</v>
      </c>
      <c r="I234" t="s">
        <v>15</v>
      </c>
      <c r="J234" t="s">
        <v>16</v>
      </c>
      <c r="K234" t="s">
        <v>17</v>
      </c>
      <c r="L234">
        <v>17036.479250334702</v>
      </c>
      <c r="M234">
        <v>16341.365461847399</v>
      </c>
      <c r="N234">
        <v>15745.553643144</v>
      </c>
      <c r="O234">
        <v>15478.465586483901</v>
      </c>
      <c r="P234">
        <v>15229.183400267701</v>
      </c>
      <c r="Q234">
        <v>15406.9611780455</v>
      </c>
      <c r="R234">
        <v>15584.738955823301</v>
      </c>
      <c r="S234">
        <v>16473.627844712199</v>
      </c>
      <c r="T234">
        <v>17362.5167336011</v>
      </c>
      <c r="U234">
        <v>18251.405622490001</v>
      </c>
      <c r="V234">
        <v>19140.294511378801</v>
      </c>
    </row>
    <row r="235" spans="5:22" x14ac:dyDescent="0.55000000000000004">
      <c r="F235" t="s">
        <v>28</v>
      </c>
      <c r="G235" t="s">
        <v>25</v>
      </c>
      <c r="H235" t="s">
        <v>14</v>
      </c>
      <c r="I235" t="s">
        <v>15</v>
      </c>
      <c r="J235" t="s">
        <v>18</v>
      </c>
      <c r="K235" t="s">
        <v>17</v>
      </c>
      <c r="L235">
        <v>17036.479250334702</v>
      </c>
      <c r="M235">
        <v>16341.365461847399</v>
      </c>
      <c r="N235">
        <v>15745.553643144</v>
      </c>
      <c r="O235">
        <v>15478.465586483901</v>
      </c>
      <c r="P235">
        <v>15229.183400267701</v>
      </c>
      <c r="Q235">
        <v>15406.9611780455</v>
      </c>
      <c r="R235">
        <v>15584.738955823301</v>
      </c>
      <c r="S235">
        <v>16473.627844712199</v>
      </c>
      <c r="T235">
        <v>17362.5167336011</v>
      </c>
      <c r="U235">
        <v>18251.405622490001</v>
      </c>
      <c r="V235">
        <v>19140.294511378801</v>
      </c>
    </row>
    <row r="236" spans="5:22" x14ac:dyDescent="0.55000000000000004">
      <c r="F236" t="s">
        <v>28</v>
      </c>
      <c r="G236" t="s">
        <v>25</v>
      </c>
      <c r="H236" t="s">
        <v>14</v>
      </c>
      <c r="I236" t="s">
        <v>19</v>
      </c>
      <c r="J236" t="s">
        <v>16</v>
      </c>
      <c r="K236" t="s">
        <v>17</v>
      </c>
      <c r="L236" t="s">
        <v>17</v>
      </c>
      <c r="M236" t="s">
        <v>17</v>
      </c>
      <c r="N236">
        <v>15745.553643144</v>
      </c>
      <c r="O236">
        <v>15478.465586483901</v>
      </c>
      <c r="P236">
        <v>15229.183400267701</v>
      </c>
      <c r="Q236">
        <v>15406.9611780455</v>
      </c>
      <c r="R236">
        <v>15584.738955823301</v>
      </c>
      <c r="S236">
        <v>16473.627844712199</v>
      </c>
      <c r="T236">
        <v>17362.5167336011</v>
      </c>
      <c r="U236">
        <v>18251.405622490001</v>
      </c>
      <c r="V236">
        <v>19140.294511378801</v>
      </c>
    </row>
    <row r="237" spans="5:22" x14ac:dyDescent="0.55000000000000004">
      <c r="F237" t="s">
        <v>28</v>
      </c>
      <c r="G237" t="s">
        <v>25</v>
      </c>
      <c r="H237" t="s">
        <v>14</v>
      </c>
      <c r="I237" t="s">
        <v>19</v>
      </c>
      <c r="J237" t="s">
        <v>18</v>
      </c>
      <c r="K237" t="s">
        <v>17</v>
      </c>
      <c r="L237" t="s">
        <v>17</v>
      </c>
      <c r="M237" t="s">
        <v>17</v>
      </c>
      <c r="N237">
        <v>15745.553643144</v>
      </c>
      <c r="O237">
        <v>15478.465586483901</v>
      </c>
      <c r="P237">
        <v>15229.183400267701</v>
      </c>
      <c r="Q237">
        <v>15406.9611780455</v>
      </c>
      <c r="R237">
        <v>15584.738955823301</v>
      </c>
      <c r="S237">
        <v>16473.627844712199</v>
      </c>
      <c r="T237">
        <v>17362.5167336011</v>
      </c>
      <c r="U237">
        <v>18251.405622490001</v>
      </c>
      <c r="V237">
        <v>19140.294511378801</v>
      </c>
    </row>
    <row r="238" spans="5:22" x14ac:dyDescent="0.55000000000000004">
      <c r="F238" t="s">
        <v>28</v>
      </c>
      <c r="G238" t="s">
        <v>25</v>
      </c>
      <c r="H238" t="s">
        <v>14</v>
      </c>
      <c r="I238" t="s">
        <v>20</v>
      </c>
      <c r="J238" t="s">
        <v>16</v>
      </c>
      <c r="K238" t="s">
        <v>17</v>
      </c>
      <c r="L238" t="s">
        <v>17</v>
      </c>
      <c r="M238" t="s">
        <v>17</v>
      </c>
      <c r="N238" t="s">
        <v>17</v>
      </c>
      <c r="O238" t="s">
        <v>17</v>
      </c>
      <c r="P238" t="s">
        <v>17</v>
      </c>
      <c r="Q238">
        <v>14406.9611780455</v>
      </c>
      <c r="R238">
        <v>14584.738955823301</v>
      </c>
      <c r="S238">
        <v>15473.6278447122</v>
      </c>
      <c r="T238">
        <v>16362.5167336011</v>
      </c>
      <c r="U238">
        <v>17251.405622490001</v>
      </c>
      <c r="V238">
        <v>18140.294511378801</v>
      </c>
    </row>
    <row r="239" spans="5:22" x14ac:dyDescent="0.55000000000000004">
      <c r="F239" t="s">
        <v>28</v>
      </c>
      <c r="G239" t="s">
        <v>25</v>
      </c>
      <c r="H239" t="s">
        <v>14</v>
      </c>
      <c r="I239" t="s">
        <v>20</v>
      </c>
      <c r="J239" t="s">
        <v>18</v>
      </c>
      <c r="K239" t="s">
        <v>17</v>
      </c>
      <c r="L239" t="s">
        <v>17</v>
      </c>
      <c r="M239" t="s">
        <v>17</v>
      </c>
      <c r="N239" t="s">
        <v>17</v>
      </c>
      <c r="O239" t="s">
        <v>17</v>
      </c>
      <c r="P239" t="s">
        <v>17</v>
      </c>
      <c r="Q239">
        <v>14406.9611780455</v>
      </c>
      <c r="R239">
        <v>14584.738955823301</v>
      </c>
      <c r="S239">
        <v>15473.6278447122</v>
      </c>
      <c r="T239">
        <v>16362.5167336011</v>
      </c>
      <c r="U239">
        <v>17251.405622490001</v>
      </c>
      <c r="V239">
        <v>18140.294511378801</v>
      </c>
    </row>
    <row r="240" spans="5:22" x14ac:dyDescent="0.55000000000000004">
      <c r="F240" t="s">
        <v>28</v>
      </c>
      <c r="G240" t="s">
        <v>25</v>
      </c>
      <c r="H240" t="s">
        <v>21</v>
      </c>
      <c r="I240" t="s">
        <v>15</v>
      </c>
      <c r="J240" t="s">
        <v>16</v>
      </c>
      <c r="K240">
        <v>13073.6278447122</v>
      </c>
      <c r="L240">
        <v>8000</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16036.4792503347</v>
      </c>
      <c r="M244">
        <v>15341.365461847399</v>
      </c>
      <c r="N244">
        <v>14745.553643144</v>
      </c>
      <c r="O244">
        <v>14478.465586483901</v>
      </c>
      <c r="P244">
        <v>14229.183400267701</v>
      </c>
      <c r="Q244">
        <v>14406.9611780455</v>
      </c>
      <c r="R244">
        <v>14584.738955823301</v>
      </c>
      <c r="S244">
        <v>15473.6278447122</v>
      </c>
      <c r="T244">
        <v>16362.5167336011</v>
      </c>
      <c r="U244">
        <v>17251.405622490001</v>
      </c>
      <c r="V244" t="s">
        <v>17</v>
      </c>
    </row>
    <row r="245" spans="6:22" x14ac:dyDescent="0.55000000000000004">
      <c r="F245" t="s">
        <v>28</v>
      </c>
      <c r="G245" t="s">
        <v>25</v>
      </c>
      <c r="H245" t="s">
        <v>21</v>
      </c>
      <c r="I245" t="s">
        <v>20</v>
      </c>
      <c r="J245" t="s">
        <v>18</v>
      </c>
      <c r="K245">
        <v>21073.627844712199</v>
      </c>
      <c r="L245">
        <v>24036.479250334702</v>
      </c>
      <c r="M245">
        <v>23341.365461847399</v>
      </c>
      <c r="N245">
        <v>22745.553643144001</v>
      </c>
      <c r="O245">
        <v>22478.465586483901</v>
      </c>
      <c r="P245">
        <v>22229.183400267699</v>
      </c>
      <c r="Q245">
        <v>22406.961178045502</v>
      </c>
      <c r="R245">
        <v>22584.738955823301</v>
      </c>
      <c r="S245">
        <v>23473.627844712199</v>
      </c>
      <c r="T245">
        <v>24362.5167336011</v>
      </c>
      <c r="U245">
        <v>25251.405622490001</v>
      </c>
      <c r="V245" t="s">
        <v>17</v>
      </c>
    </row>
  </sheetData>
  <mergeCells count="1">
    <mergeCell ref="K3:V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DF4A-53CA-4B30-BDE8-F94FFCBD5996}">
  <dimension ref="A1:BD64"/>
  <sheetViews>
    <sheetView topLeftCell="P10" zoomScale="50" zoomScaleNormal="50" workbookViewId="0">
      <selection activeCell="AY24" sqref="AY24"/>
    </sheetView>
  </sheetViews>
  <sheetFormatPr defaultRowHeight="14.4" x14ac:dyDescent="0.55000000000000004"/>
  <sheetData>
    <row r="1" spans="1:28" ht="15.6" customHeight="1" x14ac:dyDescent="0.6">
      <c r="A1" s="30" t="s">
        <v>30</v>
      </c>
      <c r="B1" s="30"/>
      <c r="C1" s="30"/>
      <c r="D1" s="30"/>
      <c r="E1" s="30"/>
      <c r="F1" s="30"/>
      <c r="G1" s="30"/>
      <c r="H1" s="31" t="s">
        <v>31</v>
      </c>
      <c r="I1" s="31"/>
      <c r="J1" s="31"/>
      <c r="K1" s="31"/>
      <c r="L1" s="31"/>
      <c r="M1" s="31"/>
      <c r="N1" s="31"/>
      <c r="O1" s="32" t="s">
        <v>32</v>
      </c>
      <c r="P1" s="32"/>
      <c r="Q1" s="32"/>
      <c r="R1" s="32"/>
      <c r="S1" s="32"/>
      <c r="T1" s="32"/>
      <c r="U1" s="32"/>
      <c r="V1" s="33" t="s">
        <v>33</v>
      </c>
      <c r="W1" s="33"/>
      <c r="X1" s="33"/>
      <c r="Y1" s="33"/>
      <c r="Z1" s="33"/>
      <c r="AA1" s="33"/>
      <c r="AB1" s="33"/>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17.323293287325299</v>
      </c>
      <c r="D4">
        <f>$AK20/1000000</f>
        <v>19.8266486572209</v>
      </c>
      <c r="E4">
        <f>$AK21/1000000</f>
        <v>22.284516528706799</v>
      </c>
      <c r="F4">
        <f>$AK22/1000000</f>
        <v>24.742384400192801</v>
      </c>
      <c r="G4">
        <f>$AK23/1000000</f>
        <v>27.2002522716787</v>
      </c>
      <c r="H4" t="s">
        <v>0</v>
      </c>
      <c r="I4">
        <v>0</v>
      </c>
      <c r="J4">
        <f>$AK24/1000000</f>
        <v>17.323293287325299</v>
      </c>
      <c r="K4">
        <f>$AK25/1000000</f>
        <v>19.8266486572209</v>
      </c>
      <c r="L4">
        <f>$AK26/1000000</f>
        <v>22.284516528706799</v>
      </c>
      <c r="M4">
        <f>$AK27/1000000</f>
        <v>24.742384400192801</v>
      </c>
      <c r="N4">
        <f>$AK28/1000000</f>
        <v>27.2002522716787</v>
      </c>
      <c r="O4" t="s">
        <v>0</v>
      </c>
      <c r="P4">
        <v>0</v>
      </c>
      <c r="Q4">
        <f>$AK29/1000000</f>
        <v>17.323293287325299</v>
      </c>
      <c r="R4">
        <f>$AK30/1000000</f>
        <v>19.8266486572209</v>
      </c>
      <c r="S4">
        <f>$AK31/1000000</f>
        <v>22.284516528706799</v>
      </c>
      <c r="T4">
        <f>$AK32/1000000</f>
        <v>24.742384400192801</v>
      </c>
      <c r="U4">
        <f>$AK33/1000000</f>
        <v>27.2002522716787</v>
      </c>
      <c r="V4" t="s">
        <v>0</v>
      </c>
      <c r="W4">
        <v>0</v>
      </c>
      <c r="X4">
        <f>$AK34/1000000</f>
        <v>17.323293287325299</v>
      </c>
      <c r="Y4">
        <f>$AK35/1000000</f>
        <v>19.8266486572209</v>
      </c>
      <c r="Z4">
        <f>$AK36/1000000</f>
        <v>22.284516528706799</v>
      </c>
      <c r="AA4">
        <f>$AK37/1000000</f>
        <v>24.742384400192801</v>
      </c>
      <c r="AB4">
        <f>$AK38/1000000</f>
        <v>27.2002522716787</v>
      </c>
    </row>
    <row r="5" spans="1:28" x14ac:dyDescent="0.55000000000000004">
      <c r="A5" t="s">
        <v>1</v>
      </c>
      <c r="B5">
        <v>2</v>
      </c>
      <c r="C5">
        <f>$AL19/1000000</f>
        <v>17.323293287325299</v>
      </c>
      <c r="D5">
        <f>$AL20/1000000</f>
        <v>19.770025556219501</v>
      </c>
      <c r="E5">
        <f>$AL21/1000000</f>
        <v>22.163689076969199</v>
      </c>
      <c r="F5">
        <f>$AL22/1000000</f>
        <v>24.557352597718896</v>
      </c>
      <c r="G5">
        <f>$AL23/1000000</f>
        <v>26.951016118468502</v>
      </c>
      <c r="H5" t="s">
        <v>1</v>
      </c>
      <c r="I5">
        <v>2</v>
      </c>
      <c r="J5">
        <f>$AL24/1000000</f>
        <v>17.300272175325301</v>
      </c>
      <c r="K5">
        <f>$AL25/1000000</f>
        <v>19.755957098886199</v>
      </c>
      <c r="L5">
        <f>$AL26/1000000</f>
        <v>22.149620619635897</v>
      </c>
      <c r="M5">
        <f>$AL27/1000000</f>
        <v>24.543284140385502</v>
      </c>
      <c r="N5">
        <f>$AL28/1000000</f>
        <v>26.9369476611352</v>
      </c>
      <c r="O5" t="s">
        <v>1</v>
      </c>
      <c r="P5">
        <v>2</v>
      </c>
      <c r="Q5">
        <f>$AL29/1000000</f>
        <v>17.2887616193253</v>
      </c>
      <c r="R5">
        <f>$AL30/1000000</f>
        <v>19.748922870219499</v>
      </c>
      <c r="S5">
        <f>$AL31/1000000</f>
        <v>22.1425863909692</v>
      </c>
      <c r="T5">
        <f>$AL32/1000000</f>
        <v>24.536249911718901</v>
      </c>
      <c r="U5">
        <f>$AL33/1000000</f>
        <v>26.929913432468499</v>
      </c>
      <c r="V5" t="s">
        <v>1</v>
      </c>
      <c r="W5">
        <v>2</v>
      </c>
      <c r="X5">
        <f>$AL34/1000000</f>
        <v>17.277251063325302</v>
      </c>
      <c r="Y5">
        <f>$AL35/1000000</f>
        <v>19.741888641552897</v>
      </c>
      <c r="Z5">
        <f>$AL36/1000000</f>
        <v>22.135552162302503</v>
      </c>
      <c r="AA5">
        <f>$AL37/1000000</f>
        <v>24.5292156830522</v>
      </c>
      <c r="AB5">
        <f>$AL38/1000000</f>
        <v>26.922879203801902</v>
      </c>
    </row>
    <row r="6" spans="1:28" x14ac:dyDescent="0.55000000000000004">
      <c r="A6" t="s">
        <v>2</v>
      </c>
      <c r="B6">
        <v>4</v>
      </c>
      <c r="C6">
        <f>$AM19/1000000</f>
        <v>17.323293287325299</v>
      </c>
      <c r="D6">
        <f>$AM20/1000000</f>
        <v>19.722113701526101</v>
      </c>
      <c r="E6">
        <f>$AM21/1000000</f>
        <v>22.061450463960497</v>
      </c>
      <c r="F6">
        <f>$AM22/1000000</f>
        <v>24.400787226394797</v>
      </c>
      <c r="G6">
        <f>$AM23/1000000</f>
        <v>26.7401239888292</v>
      </c>
      <c r="H6" t="s">
        <v>2</v>
      </c>
      <c r="I6">
        <v>4</v>
      </c>
      <c r="J6">
        <f>$AM24/1000000</f>
        <v>17.277251063325302</v>
      </c>
      <c r="K6">
        <f>$AM25/1000000</f>
        <v>19.696141164910699</v>
      </c>
      <c r="L6">
        <f>$AM26/1000000</f>
        <v>22.035477927345102</v>
      </c>
      <c r="M6">
        <f>$AM27/1000000</f>
        <v>24.374814689779402</v>
      </c>
      <c r="N6">
        <f>$AM28/1000000</f>
        <v>26.714151452213802</v>
      </c>
      <c r="O6" t="s">
        <v>2</v>
      </c>
      <c r="P6">
        <v>4</v>
      </c>
      <c r="Q6">
        <f>$AM29/1000000</f>
        <v>17.2542299513253</v>
      </c>
      <c r="R6">
        <f>$AM30/1000000</f>
        <v>19.683154896603</v>
      </c>
      <c r="S6">
        <f>$AM31/1000000</f>
        <v>22.022491659037399</v>
      </c>
      <c r="T6">
        <f>$AM32/1000000</f>
        <v>24.361828421471699</v>
      </c>
      <c r="U6">
        <f>$AM33/1000000</f>
        <v>26.701165183906102</v>
      </c>
      <c r="V6" t="s">
        <v>2</v>
      </c>
      <c r="W6">
        <v>4</v>
      </c>
      <c r="X6">
        <f>$AM34/1000000</f>
        <v>17.231208839325301</v>
      </c>
      <c r="Y6">
        <f>$AM35/1000000</f>
        <v>19.670168628295297</v>
      </c>
      <c r="Z6">
        <f>$AM36/1000000</f>
        <v>22.0095053907297</v>
      </c>
      <c r="AA6">
        <f>$AM37/1000000</f>
        <v>24.348842153164</v>
      </c>
      <c r="AB6">
        <f>$AM38/1000000</f>
        <v>26.688178915598399</v>
      </c>
    </row>
    <row r="7" spans="1:28" x14ac:dyDescent="0.55000000000000004">
      <c r="A7" t="s">
        <v>3</v>
      </c>
      <c r="B7">
        <v>6</v>
      </c>
      <c r="C7">
        <f>$AN19/1000000</f>
        <v>17.323293287325299</v>
      </c>
      <c r="D7">
        <f>$AN20/1000000</f>
        <v>19.7053134407894</v>
      </c>
      <c r="E7">
        <f>$AN21/1000000</f>
        <v>22.025600560697701</v>
      </c>
      <c r="F7">
        <f>$AN22/1000000</f>
        <v>24.345887680605898</v>
      </c>
      <c r="G7">
        <f>$AN23/1000000</f>
        <v>26.666174800514099</v>
      </c>
      <c r="H7" t="s">
        <v>3</v>
      </c>
      <c r="I7">
        <v>6</v>
      </c>
      <c r="J7">
        <f>$AN24/1000000</f>
        <v>17.261903655325302</v>
      </c>
      <c r="K7">
        <f>$AN25/1000000</f>
        <v>19.675166746503699</v>
      </c>
      <c r="L7">
        <f>$AN26/1000000</f>
        <v>21.9954538664119</v>
      </c>
      <c r="M7">
        <f>$AN27/1000000</f>
        <v>24.315740986320101</v>
      </c>
      <c r="N7">
        <f>$AN28/1000000</f>
        <v>26.636028106228299</v>
      </c>
      <c r="O7" t="s">
        <v>3</v>
      </c>
      <c r="P7">
        <v>6</v>
      </c>
      <c r="Q7">
        <f>$AN29/1000000</f>
        <v>17.231208839325301</v>
      </c>
      <c r="R7">
        <f>$AN30/1000000</f>
        <v>19.6600933993609</v>
      </c>
      <c r="S7">
        <f>$AN31/1000000</f>
        <v>21.980380519269101</v>
      </c>
      <c r="T7">
        <f>$AN32/1000000</f>
        <v>24.300667639177298</v>
      </c>
      <c r="U7">
        <f>$AN33/1000000</f>
        <v>26.6209547590855</v>
      </c>
      <c r="V7" t="s">
        <v>3</v>
      </c>
      <c r="W7">
        <v>6</v>
      </c>
      <c r="X7">
        <f>$AN34/1000000</f>
        <v>17.200514023325301</v>
      </c>
      <c r="Y7">
        <f>$AN35/1000000</f>
        <v>19.645020052218001</v>
      </c>
      <c r="Z7">
        <f>$AN36/1000000</f>
        <v>21.965307172126199</v>
      </c>
      <c r="AA7">
        <f>$AN37/1000000</f>
        <v>24.2855942920344</v>
      </c>
      <c r="AB7">
        <f>$AN38/1000000</f>
        <v>26.605881411942601</v>
      </c>
    </row>
    <row r="8" spans="1:28" x14ac:dyDescent="0.55000000000000004">
      <c r="A8" t="s">
        <v>4</v>
      </c>
      <c r="B8">
        <v>7</v>
      </c>
      <c r="C8">
        <f>$AO19/1000000</f>
        <v>17.323293287325299</v>
      </c>
      <c r="D8">
        <f>$AO20/1000000</f>
        <v>19.697782289424698</v>
      </c>
      <c r="E8">
        <f>$AO21/1000000</f>
        <v>22.009529914407398</v>
      </c>
      <c r="F8">
        <f>$AO22/1000000</f>
        <v>24.321277539390099</v>
      </c>
      <c r="G8">
        <f>$AO23/1000000</f>
        <v>26.633025164372803</v>
      </c>
      <c r="H8" t="s">
        <v>4</v>
      </c>
      <c r="I8">
        <v>7</v>
      </c>
      <c r="J8">
        <f>$AO24/1000000</f>
        <v>17.2542299513253</v>
      </c>
      <c r="K8">
        <f>$AO25/1000000</f>
        <v>19.665764421010902</v>
      </c>
      <c r="L8">
        <f>$AO26/1000000</f>
        <v>21.977512045993599</v>
      </c>
      <c r="M8">
        <f>$AO27/1000000</f>
        <v>24.2892596709763</v>
      </c>
      <c r="N8">
        <f>$AO28/1000000</f>
        <v>26.601007295959</v>
      </c>
      <c r="O8" t="s">
        <v>4</v>
      </c>
      <c r="P8">
        <v>7</v>
      </c>
      <c r="Q8">
        <f>$AO29/1000000</f>
        <v>17.2196982833253</v>
      </c>
      <c r="R8">
        <f>$AO30/1000000</f>
        <v>19.649755486804001</v>
      </c>
      <c r="S8">
        <f>$AO31/1000000</f>
        <v>21.961503111786701</v>
      </c>
      <c r="T8">
        <f>$AO32/1000000</f>
        <v>24.273250736769402</v>
      </c>
      <c r="U8">
        <f>$AO33/1000000</f>
        <v>26.584998361752099</v>
      </c>
      <c r="V8" t="s">
        <v>4</v>
      </c>
      <c r="W8">
        <v>7</v>
      </c>
      <c r="X8">
        <f>$AO34/1000000</f>
        <v>17.185166615325297</v>
      </c>
      <c r="Y8">
        <f>$AO35/1000000</f>
        <v>19.633746552597199</v>
      </c>
      <c r="Z8">
        <f>$AO36/1000000</f>
        <v>21.9454941775798</v>
      </c>
      <c r="AA8">
        <f>$AO37/1000000</f>
        <v>24.257241802562501</v>
      </c>
      <c r="AB8">
        <f>$AO38/1000000</f>
        <v>26.568989427545201</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17323293.2873253</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19826648.6572209</v>
      </c>
      <c r="AL20">
        <v>19770025.5562195</v>
      </c>
      <c r="AM20">
        <v>19722113.701526102</v>
      </c>
      <c r="AN20">
        <v>19705313.440789402</v>
      </c>
      <c r="AO20">
        <v>19697782.289424699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22284516.5287068</v>
      </c>
      <c r="AL21">
        <v>22163689.076969199</v>
      </c>
      <c r="AM21">
        <v>22061450.463960499</v>
      </c>
      <c r="AN21">
        <v>22025600.560697701</v>
      </c>
      <c r="AO21">
        <v>22009529.914407399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24742384.400192801</v>
      </c>
      <c r="AL22">
        <v>24557352.597718898</v>
      </c>
      <c r="AM22">
        <v>24400787.226394799</v>
      </c>
      <c r="AN22">
        <v>24345887.6806059</v>
      </c>
      <c r="AO22">
        <v>24321277.539390098</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27200252.271678701</v>
      </c>
      <c r="AL23">
        <v>26951016.118468501</v>
      </c>
      <c r="AM23">
        <v>26740123.988829199</v>
      </c>
      <c r="AN23">
        <v>26666174.800514098</v>
      </c>
      <c r="AO23">
        <v>26633025.164372802</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17323293.2873253</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19826648.6572209</v>
      </c>
      <c r="AL25">
        <v>19755957.098886199</v>
      </c>
      <c r="AM25">
        <v>19696141.1649107</v>
      </c>
      <c r="AN25">
        <v>19675166.7465037</v>
      </c>
      <c r="AO25">
        <v>19665764.4210109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22284516.5287068</v>
      </c>
      <c r="AL26">
        <v>22149620.619635899</v>
      </c>
      <c r="AM26">
        <v>22035477.927345101</v>
      </c>
      <c r="AN26">
        <v>21995453.866411898</v>
      </c>
      <c r="AO26">
        <v>21977512.0459936</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24742384.400192801</v>
      </c>
      <c r="AL27">
        <v>24543284.140385501</v>
      </c>
      <c r="AM27">
        <v>24374814.689779401</v>
      </c>
      <c r="AN27">
        <v>24315740.986320101</v>
      </c>
      <c r="AO27">
        <v>24289259.6709763</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27200252.271678701</v>
      </c>
      <c r="AL28">
        <v>26936947.6611352</v>
      </c>
      <c r="AM28">
        <v>26714151.452213801</v>
      </c>
      <c r="AN28">
        <v>26636028.106228299</v>
      </c>
      <c r="AO28">
        <v>26601007.295959</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17323293.2873253</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19826648.6572209</v>
      </c>
      <c r="AL30">
        <v>19748922.870219499</v>
      </c>
      <c r="AM30">
        <v>19683154.896602999</v>
      </c>
      <c r="AN30">
        <v>19660093.399360899</v>
      </c>
      <c r="AO30">
        <v>19649755.486804001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22284516.5287068</v>
      </c>
      <c r="AL31">
        <v>22142586.390969198</v>
      </c>
      <c r="AM31">
        <v>22022491.6590374</v>
      </c>
      <c r="AN31">
        <v>21980380.519269101</v>
      </c>
      <c r="AO31">
        <v>21961503.111786701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24742384.400192801</v>
      </c>
      <c r="AL32">
        <v>24536249.911718901</v>
      </c>
      <c r="AM32">
        <v>24361828.4214717</v>
      </c>
      <c r="AN32">
        <v>24300667.6391773</v>
      </c>
      <c r="AO32">
        <v>24273250.736769401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27200252.271678701</v>
      </c>
      <c r="AL33">
        <v>26929913.4324685</v>
      </c>
      <c r="AM33">
        <v>26701165.183906101</v>
      </c>
      <c r="AN33">
        <v>26620954.759085499</v>
      </c>
      <c r="AO33">
        <v>26584998.3617521</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17323293.2873253</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19826648.6572209</v>
      </c>
      <c r="AL35">
        <v>19741888.641552899</v>
      </c>
      <c r="AM35">
        <v>19670168.628295299</v>
      </c>
      <c r="AN35">
        <v>19645020.052218001</v>
      </c>
      <c r="AO35">
        <v>19633746.552597199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22284516.5287068</v>
      </c>
      <c r="AL36">
        <v>22135552.162302501</v>
      </c>
      <c r="AM36">
        <v>22009505.390729699</v>
      </c>
      <c r="AN36">
        <v>21965307.1721262</v>
      </c>
      <c r="AO36">
        <v>21945494.177579802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24742384.400192801</v>
      </c>
      <c r="AL37">
        <v>24529215.683052201</v>
      </c>
      <c r="AM37">
        <v>24348842.153163999</v>
      </c>
      <c r="AN37">
        <v>24285594.292034399</v>
      </c>
      <c r="AO37">
        <v>24257241.802562501</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27200252.271678701</v>
      </c>
      <c r="AL38">
        <v>26922879.2038019</v>
      </c>
      <c r="AM38">
        <v>26688178.9155984</v>
      </c>
      <c r="AN38">
        <v>26605881.411942601</v>
      </c>
      <c r="AO38">
        <v>26568989.427545201</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5" t="s">
        <v>92</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97</v>
      </c>
      <c r="B58" s="46"/>
      <c r="C58" s="46"/>
      <c r="D58" s="46"/>
      <c r="E58" s="46"/>
      <c r="F58" s="46"/>
      <c r="G58" s="46"/>
      <c r="H58" s="46"/>
      <c r="I58" s="46"/>
      <c r="J58" s="46"/>
      <c r="K58" s="46"/>
      <c r="L58" s="46"/>
      <c r="M58" s="46"/>
      <c r="N58" s="46"/>
      <c r="O58" s="47" t="s">
        <v>98</v>
      </c>
      <c r="P58" s="47"/>
      <c r="Q58" s="47"/>
      <c r="R58" s="47"/>
      <c r="S58" s="47"/>
      <c r="T58" s="47"/>
      <c r="U58" s="47"/>
      <c r="V58" s="47"/>
      <c r="W58" s="47"/>
      <c r="X58" s="47"/>
      <c r="Y58" s="47"/>
      <c r="Z58" s="47"/>
      <c r="AA58" s="47"/>
      <c r="AB58" s="47"/>
      <c r="AC58" s="43" t="s">
        <v>99</v>
      </c>
      <c r="AD58" s="43"/>
      <c r="AE58" s="43"/>
      <c r="AF58" s="43"/>
      <c r="AG58" s="43"/>
      <c r="AH58" s="43"/>
      <c r="AI58" s="43"/>
      <c r="AJ58" s="43"/>
      <c r="AK58" s="43"/>
      <c r="AL58" s="43"/>
      <c r="AM58" s="43"/>
      <c r="AN58" s="43"/>
      <c r="AO58" s="43"/>
      <c r="AP58" s="43"/>
      <c r="AQ58" s="44" t="s">
        <v>93</v>
      </c>
      <c r="AR58" s="44"/>
      <c r="AS58" s="44"/>
      <c r="AT58" s="44"/>
      <c r="AU58" s="44"/>
      <c r="AV58" s="44"/>
      <c r="AW58" s="44"/>
      <c r="AX58" s="44"/>
      <c r="AY58" s="44"/>
      <c r="AZ58" s="44"/>
      <c r="BA58" s="44"/>
      <c r="BB58" s="44"/>
      <c r="BC58" s="44"/>
      <c r="BD58" s="44"/>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0</v>
      </c>
      <c r="E60">
        <f t="shared" ref="E60:N60"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-11510.555999999866</v>
      </c>
      <c r="S60">
        <f t="shared" ref="S60:AB60"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-17265.83400000073</v>
      </c>
      <c r="AG60">
        <f t="shared" ref="AG60:AO60"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-23021.111999999732</v>
      </c>
      <c r="AU60">
        <f t="shared" ref="AU60:BD60"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-28311.55050070025</v>
      </c>
      <c r="E61">
        <f t="shared" ref="E61:E64" si="5">(AM20-AL20)/(E$59-D$59)</f>
        <v>-23955.92734669894</v>
      </c>
      <c r="F61">
        <f t="shared" ref="F61:F64" si="6">(AN20-AM20)/(F$59-E$59)</f>
        <v>-8400.1303683500737</v>
      </c>
      <c r="G61">
        <f t="shared" ref="G61:G64" si="7">(AO20-AN20)/(G$59-F$59)</f>
        <v>-7531.1513647027314</v>
      </c>
      <c r="H61">
        <f t="shared" ref="H61:H64" si="8">(AP20-AO20)/(H$59-G$59)</f>
        <v>-7029.0746069997549</v>
      </c>
      <c r="I61">
        <f t="shared" ref="I61:I64" si="9">(AQ20-AP20)/(I$59-H$59)</f>
        <v>-57296.989866700023</v>
      </c>
      <c r="J61">
        <f t="shared" ref="J61:J64" si="10">(AR20-AQ20)/(J$59-I$59)</f>
        <v>-57296.989866700023</v>
      </c>
      <c r="K61">
        <f t="shared" ref="K61:K64" si="11">(AS20-AR20)/(K$59-J$59)</f>
        <v>-57296.989866659787</v>
      </c>
      <c r="L61">
        <f t="shared" ref="L61:L64" si="12">(AT20-AS20)/(L$59-K$59)</f>
        <v>-57296.989866659787</v>
      </c>
      <c r="M61">
        <f t="shared" ref="M61:M64" si="13">(AU20-AT20)/(M$59-L$59)</f>
        <v>-57296.989866679905</v>
      </c>
      <c r="N61">
        <f t="shared" ref="N61:N64" si="14">(AV20-AU20)/(N$59-M$59)</f>
        <v>-57296.989866660537</v>
      </c>
      <c r="O61" s="25" t="s">
        <v>35</v>
      </c>
      <c r="P61" t="s">
        <v>22</v>
      </c>
      <c r="R61">
        <f t="shared" ref="R61:R64" si="15">(AL25-AK25)/(R$59-Q$59)</f>
        <v>-35345.779167350382</v>
      </c>
      <c r="S61">
        <f t="shared" ref="S61:S64" si="16">(AM25-AL25)/(S$59-R$59)</f>
        <v>-29907.966987749562</v>
      </c>
      <c r="T61">
        <f t="shared" ref="T61:T64" si="17">(AN25-AM25)/(T$59-S$59)</f>
        <v>-10487.209203500301</v>
      </c>
      <c r="U61">
        <f t="shared" ref="U61:U64" si="18">(AO25-AN25)/(U$59-T$59)</f>
        <v>-9402.3254927992821</v>
      </c>
      <c r="V61">
        <f t="shared" ref="V61:V64" si="19">(AP25-AO25)/(V$59-U$59)</f>
        <v>-8775.5037931986153</v>
      </c>
      <c r="W61">
        <f t="shared" ref="W61:W64" si="20">(AQ25-AP25)/(W$59-V$59)</f>
        <v>-55762.249066703022</v>
      </c>
      <c r="X61">
        <f t="shared" ref="X61:X64" si="21">(AR25-AQ25)/(X$59-W$59)</f>
        <v>-55762.249066699296</v>
      </c>
      <c r="Y61">
        <f t="shared" ref="Y61:Y64" si="22">(AS25-AR25)/(Y$59-X$59)</f>
        <v>-55762.24906665981</v>
      </c>
      <c r="Z61">
        <f t="shared" ref="Z61:Z64" si="23">(AT25-AS25)/(Z$59-Y$59)</f>
        <v>-55762.24906665981</v>
      </c>
      <c r="AA61">
        <f t="shared" ref="AA61:AA64" si="24">(AU25-AT25)/(AA$59-Z$59)</f>
        <v>-55762.249066679928</v>
      </c>
      <c r="AB61">
        <f t="shared" ref="AB61:AB64" si="25">(AV25-AU25)/(AB$59-AA$59)</f>
        <v>-55762.249066660552</v>
      </c>
      <c r="AC61" s="25" t="s">
        <v>35</v>
      </c>
      <c r="AD61" t="s">
        <v>22</v>
      </c>
      <c r="AF61">
        <f t="shared" ref="AF61:AF64" si="26">(AL30-AK30)/(AF$59-AE$59)</f>
        <v>-38862.893500700593</v>
      </c>
      <c r="AG61">
        <f t="shared" ref="AG61:AG64" si="27">(AM30-AL30)/(AG$59-AF$59)</f>
        <v>-32883.986808249727</v>
      </c>
      <c r="AH61">
        <f t="shared" ref="AH61:AH64" si="28">(AN30-AM30)/(AH$59-AG$59)</f>
        <v>-11530.748621050268</v>
      </c>
      <c r="AI61">
        <f t="shared" ref="AI61:AI64" si="29">(AO30-AN30)/(AI$59-AH$59)</f>
        <v>-10337.912556897849</v>
      </c>
      <c r="AJ61">
        <f t="shared" ref="AJ61:AJ64" si="30">(AP30-AO30)/(AJ$59-AI$59)</f>
        <v>-9648.7183862999082</v>
      </c>
      <c r="AK61">
        <f t="shared" ref="AK61:AK64" si="31">(AQ30-AP30)/(AK$59-AJ$59)</f>
        <v>-54994.878666702658</v>
      </c>
      <c r="AL61">
        <f t="shared" ref="AL61:AL64" si="32">(AR30-AQ30)/(AL$59-AK$59)</f>
        <v>-54994.878666698933</v>
      </c>
      <c r="AM61">
        <f t="shared" ref="AM61:AM64" si="33">(AS30-AR30)/(AM$59-AL$59)</f>
        <v>-54994.878666660188</v>
      </c>
      <c r="AN61">
        <f t="shared" ref="AN61:AN64" si="34">(AT30-AS30)/(AN$59-AM$59)</f>
        <v>-54994.878666659446</v>
      </c>
      <c r="AO61">
        <f t="shared" ref="AO61:AP64" si="35">(AU30-AT30)/(AO$59-AN$59)</f>
        <v>-54994.878666680306</v>
      </c>
      <c r="AP61">
        <f t="shared" si="35"/>
        <v>-54994.878666660188</v>
      </c>
      <c r="AQ61" s="25" t="s">
        <v>35</v>
      </c>
      <c r="AR61" t="s">
        <v>22</v>
      </c>
      <c r="AT61">
        <f t="shared" ref="AT61:AT64" si="36">(AL35-AK35)/(AT$59-AS$59)</f>
        <v>-42380.007834000513</v>
      </c>
      <c r="AU61">
        <f t="shared" ref="AU61:AU64" si="37">(AM35-AL35)/(AU$59-AT$59)</f>
        <v>-35860.006628800184</v>
      </c>
      <c r="AV61">
        <f t="shared" ref="AV61:AV64" si="38">(AN35-AM35)/(AV$59-AU$59)</f>
        <v>-12574.288038648665</v>
      </c>
      <c r="AW61">
        <f t="shared" ref="AW61:AW64" si="39">(AO35-AN35)/(AW$59-AV$59)</f>
        <v>-11273.499620802701</v>
      </c>
      <c r="AX61">
        <f t="shared" ref="AX61:AX64" si="40">(AP35-AO35)/(AX$59-AW$59)</f>
        <v>-10521.932979498059</v>
      </c>
      <c r="AY61">
        <f t="shared" ref="AY61:AY64" si="41">(AQ35-AP35)/(AY$59-AX$59)</f>
        <v>-54227.508266702294</v>
      </c>
      <c r="AZ61">
        <f t="shared" ref="AZ61:AZ64" si="42">(AR35-AQ35)/(AZ$59-AY$59)</f>
        <v>-54227.508266698569</v>
      </c>
      <c r="BA61">
        <f t="shared" ref="BA61:BA64" si="43">(AS35-AR35)/(BA$59-AZ$59)</f>
        <v>-54227.508266659825</v>
      </c>
      <c r="BB61">
        <f t="shared" ref="BB61:BB64" si="44">(AT35-AS35)/(BB$59-BA$59)</f>
        <v>-54227.508266659825</v>
      </c>
      <c r="BC61">
        <f t="shared" ref="BC61:BC64" si="45">(AU35-AT35)/(BC$59-BB$59)</f>
        <v>-54227.508266679943</v>
      </c>
      <c r="BD61">
        <f t="shared" ref="BD61:BD64" si="46">(AV35-AU35)/(BD$59-BC$59)</f>
        <v>-54227.508266660574</v>
      </c>
    </row>
    <row r="62" spans="1:56" ht="15.6" x14ac:dyDescent="0.6">
      <c r="A62" s="25" t="s">
        <v>36</v>
      </c>
      <c r="B62" t="s">
        <v>23</v>
      </c>
      <c r="D62">
        <f t="shared" si="4"/>
        <v>-60413.725868800655</v>
      </c>
      <c r="E62">
        <f t="shared" si="5"/>
        <v>-51119.306504350156</v>
      </c>
      <c r="F62">
        <f t="shared" si="6"/>
        <v>-17924.951631398872</v>
      </c>
      <c r="G62">
        <f t="shared" si="7"/>
        <v>-16070.646290302277</v>
      </c>
      <c r="H62">
        <f t="shared" si="8"/>
        <v>-14999.269870899618</v>
      </c>
      <c r="I62">
        <f t="shared" si="9"/>
        <v>-57296.989866599441</v>
      </c>
      <c r="J62">
        <f t="shared" si="10"/>
        <v>-57296.989866700023</v>
      </c>
      <c r="K62">
        <f t="shared" si="11"/>
        <v>-57296.989866659787</v>
      </c>
      <c r="L62">
        <f t="shared" si="12"/>
        <v>-57296.989866679905</v>
      </c>
      <c r="M62">
        <f t="shared" si="13"/>
        <v>-57296.989866660537</v>
      </c>
      <c r="N62">
        <f t="shared" si="14"/>
        <v>-57296.989866659787</v>
      </c>
      <c r="O62" s="25" t="s">
        <v>36</v>
      </c>
      <c r="P62" t="s">
        <v>23</v>
      </c>
      <c r="R62">
        <f t="shared" si="15"/>
        <v>-67447.954535450786</v>
      </c>
      <c r="S62">
        <f t="shared" si="16"/>
        <v>-57071.346145398915</v>
      </c>
      <c r="T62">
        <f t="shared" si="17"/>
        <v>-20012.030466601253</v>
      </c>
      <c r="U62">
        <f t="shared" si="18"/>
        <v>-17941.820418298244</v>
      </c>
      <c r="V62">
        <f t="shared" si="19"/>
        <v>-16745.699057098478</v>
      </c>
      <c r="W62">
        <f t="shared" si="20"/>
        <v>-55762.249066602439</v>
      </c>
      <c r="X62">
        <f t="shared" si="21"/>
        <v>-55762.249066699296</v>
      </c>
      <c r="Y62">
        <f t="shared" si="22"/>
        <v>-55762.24906665981</v>
      </c>
      <c r="Z62">
        <f t="shared" si="23"/>
        <v>-55762.249066679928</v>
      </c>
      <c r="AA62">
        <f t="shared" si="24"/>
        <v>-55762.249066660552</v>
      </c>
      <c r="AB62">
        <f t="shared" si="25"/>
        <v>-55762.24906665981</v>
      </c>
      <c r="AC62" s="25" t="s">
        <v>36</v>
      </c>
      <c r="AD62" t="s">
        <v>23</v>
      </c>
      <c r="AF62">
        <f t="shared" si="26"/>
        <v>-70965.068868800998</v>
      </c>
      <c r="AG62">
        <f t="shared" si="27"/>
        <v>-60047.36596589908</v>
      </c>
      <c r="AH62">
        <f t="shared" si="28"/>
        <v>-21055.569884149358</v>
      </c>
      <c r="AI62">
        <f t="shared" si="29"/>
        <v>-18877.407482400537</v>
      </c>
      <c r="AJ62">
        <f t="shared" si="30"/>
        <v>-17618.913650199771</v>
      </c>
      <c r="AK62">
        <f t="shared" si="31"/>
        <v>-54994.878666602075</v>
      </c>
      <c r="AL62">
        <f t="shared" si="32"/>
        <v>-54994.878666698933</v>
      </c>
      <c r="AM62">
        <f t="shared" si="33"/>
        <v>-54994.878666660188</v>
      </c>
      <c r="AN62">
        <f t="shared" si="34"/>
        <v>-54994.878666679564</v>
      </c>
      <c r="AO62">
        <f t="shared" si="35"/>
        <v>-54994.878666660188</v>
      </c>
      <c r="AP62">
        <f t="shared" ref="AP62:AP64" si="47">(AV31-AU31)/(AP$59-AO$59)</f>
        <v>-54994.878666660188</v>
      </c>
      <c r="AQ62" s="25" t="s">
        <v>36</v>
      </c>
      <c r="AR62" t="s">
        <v>23</v>
      </c>
      <c r="AT62">
        <f t="shared" si="36"/>
        <v>-74482.183202149346</v>
      </c>
      <c r="AU62">
        <f t="shared" si="37"/>
        <v>-63023.385786401108</v>
      </c>
      <c r="AV62">
        <f t="shared" si="38"/>
        <v>-22099.109301749617</v>
      </c>
      <c r="AW62">
        <f t="shared" si="39"/>
        <v>-19812.99454639852</v>
      </c>
      <c r="AX62">
        <f t="shared" si="40"/>
        <v>-18492.128243301064</v>
      </c>
      <c r="AY62">
        <f t="shared" si="41"/>
        <v>-54227.508266601712</v>
      </c>
      <c r="AZ62">
        <f t="shared" si="42"/>
        <v>-54227.508266698569</v>
      </c>
      <c r="BA62">
        <f t="shared" si="43"/>
        <v>-54227.508266659825</v>
      </c>
      <c r="BB62">
        <f t="shared" si="44"/>
        <v>-54227.508266679943</v>
      </c>
      <c r="BC62">
        <f t="shared" si="45"/>
        <v>-54227.508266660574</v>
      </c>
      <c r="BD62">
        <f t="shared" si="46"/>
        <v>-54227.508266659825</v>
      </c>
    </row>
    <row r="63" spans="1:56" ht="15.6" x14ac:dyDescent="0.6">
      <c r="A63" s="25" t="s">
        <v>37</v>
      </c>
      <c r="B63" t="s">
        <v>24</v>
      </c>
      <c r="D63">
        <f t="shared" si="4"/>
        <v>-92515.901236951351</v>
      </c>
      <c r="E63">
        <f t="shared" si="5"/>
        <v>-78282.6856620498</v>
      </c>
      <c r="F63">
        <f t="shared" si="6"/>
        <v>-27449.772894449532</v>
      </c>
      <c r="G63">
        <f t="shared" si="7"/>
        <v>-24610.141215801239</v>
      </c>
      <c r="H63">
        <f t="shared" si="8"/>
        <v>-22969.465134698898</v>
      </c>
      <c r="I63">
        <f t="shared" si="9"/>
        <v>-57296.989866599441</v>
      </c>
      <c r="J63">
        <f t="shared" si="10"/>
        <v>-57296.989866700023</v>
      </c>
      <c r="K63">
        <f t="shared" si="11"/>
        <v>-57296.989866659787</v>
      </c>
      <c r="L63">
        <f t="shared" si="12"/>
        <v>-57296.989866679905</v>
      </c>
      <c r="M63">
        <f t="shared" si="13"/>
        <v>-57296.989866660537</v>
      </c>
      <c r="N63">
        <f t="shared" si="14"/>
        <v>-57296.989866659787</v>
      </c>
      <c r="O63" s="25" t="s">
        <v>37</v>
      </c>
      <c r="P63" t="s">
        <v>24</v>
      </c>
      <c r="R63">
        <f t="shared" si="15"/>
        <v>-99550.129903649911</v>
      </c>
      <c r="S63">
        <f t="shared" si="16"/>
        <v>-84234.725303050131</v>
      </c>
      <c r="T63">
        <f t="shared" si="17"/>
        <v>-29536.85172965005</v>
      </c>
      <c r="U63">
        <f t="shared" si="18"/>
        <v>-26481.315343800932</v>
      </c>
      <c r="V63">
        <f t="shared" si="19"/>
        <v>-24715.894320901483</v>
      </c>
      <c r="W63">
        <f t="shared" si="20"/>
        <v>-55762.249066598713</v>
      </c>
      <c r="X63">
        <f t="shared" si="21"/>
        <v>-55762.249066699296</v>
      </c>
      <c r="Y63">
        <f t="shared" si="22"/>
        <v>-55762.24906665981</v>
      </c>
      <c r="Z63">
        <f t="shared" si="23"/>
        <v>-55762.249066679928</v>
      </c>
      <c r="AA63">
        <f t="shared" si="24"/>
        <v>-55762.249066660552</v>
      </c>
      <c r="AB63">
        <f t="shared" si="25"/>
        <v>-55762.24906665981</v>
      </c>
      <c r="AC63" s="25" t="s">
        <v>37</v>
      </c>
      <c r="AD63" t="s">
        <v>24</v>
      </c>
      <c r="AF63">
        <f t="shared" si="26"/>
        <v>-103067.24423694983</v>
      </c>
      <c r="AG63">
        <f t="shared" si="27"/>
        <v>-87210.745123600587</v>
      </c>
      <c r="AH63">
        <f t="shared" si="28"/>
        <v>-30580.391147200018</v>
      </c>
      <c r="AI63">
        <f t="shared" si="29"/>
        <v>-27416.902407899499</v>
      </c>
      <c r="AJ63">
        <f t="shared" si="30"/>
        <v>-25589.108913999051</v>
      </c>
      <c r="AK63">
        <f t="shared" si="31"/>
        <v>-54994.878666602075</v>
      </c>
      <c r="AL63">
        <f t="shared" si="32"/>
        <v>-54994.878666698933</v>
      </c>
      <c r="AM63">
        <f t="shared" si="33"/>
        <v>-54994.878666660188</v>
      </c>
      <c r="AN63">
        <f t="shared" si="34"/>
        <v>-54994.878666679564</v>
      </c>
      <c r="AO63">
        <f t="shared" si="35"/>
        <v>-54994.878666660188</v>
      </c>
      <c r="AP63">
        <f t="shared" si="47"/>
        <v>-54994.878666660188</v>
      </c>
      <c r="AQ63" s="25" t="s">
        <v>37</v>
      </c>
      <c r="AR63" t="s">
        <v>24</v>
      </c>
      <c r="AT63">
        <f t="shared" si="36"/>
        <v>-106584.35857030004</v>
      </c>
      <c r="AU63">
        <f t="shared" si="37"/>
        <v>-90186.764944100752</v>
      </c>
      <c r="AV63">
        <f t="shared" si="38"/>
        <v>-31623.930564800277</v>
      </c>
      <c r="AW63">
        <f t="shared" si="39"/>
        <v>-28352.489471897483</v>
      </c>
      <c r="AX63">
        <f t="shared" si="40"/>
        <v>-26462.323507100344</v>
      </c>
      <c r="AY63">
        <f t="shared" si="41"/>
        <v>-54227.508266601712</v>
      </c>
      <c r="AZ63">
        <f t="shared" si="42"/>
        <v>-54227.508266698569</v>
      </c>
      <c r="BA63">
        <f t="shared" si="43"/>
        <v>-54227.508266659825</v>
      </c>
      <c r="BB63">
        <f t="shared" si="44"/>
        <v>-54227.508266679943</v>
      </c>
      <c r="BC63">
        <f t="shared" si="45"/>
        <v>-54227.508266660574</v>
      </c>
      <c r="BD63">
        <f t="shared" si="46"/>
        <v>-54227.508266659825</v>
      </c>
    </row>
    <row r="64" spans="1:56" ht="15.6" x14ac:dyDescent="0.6">
      <c r="A64" s="25" t="s">
        <v>38</v>
      </c>
      <c r="B64" t="s">
        <v>25</v>
      </c>
      <c r="D64">
        <f t="shared" si="4"/>
        <v>-124618.07660510018</v>
      </c>
      <c r="E64">
        <f t="shared" si="5"/>
        <v>-105446.06481965072</v>
      </c>
      <c r="F64">
        <f t="shared" si="6"/>
        <v>-36974.594157550484</v>
      </c>
      <c r="G64">
        <f t="shared" si="7"/>
        <v>-33149.636141296476</v>
      </c>
      <c r="H64">
        <f t="shared" si="8"/>
        <v>-30939.660398501903</v>
      </c>
      <c r="I64">
        <f t="shared" si="9"/>
        <v>-57296.989866700023</v>
      </c>
      <c r="J64">
        <f t="shared" si="10"/>
        <v>-57296.989866599441</v>
      </c>
      <c r="K64">
        <f t="shared" si="11"/>
        <v>-57296.989866679905</v>
      </c>
      <c r="L64">
        <f t="shared" si="12"/>
        <v>-57296.989866660537</v>
      </c>
      <c r="M64">
        <f t="shared" si="13"/>
        <v>-57296.989866659787</v>
      </c>
      <c r="N64">
        <f t="shared" si="14"/>
        <v>-57296.989866679905</v>
      </c>
      <c r="O64" s="25" t="s">
        <v>38</v>
      </c>
      <c r="P64" t="s">
        <v>25</v>
      </c>
      <c r="R64">
        <f t="shared" si="15"/>
        <v>-131652.30527175032</v>
      </c>
      <c r="S64">
        <f t="shared" si="16"/>
        <v>-111398.10446069948</v>
      </c>
      <c r="T64">
        <f t="shared" si="17"/>
        <v>-39061.672992751002</v>
      </c>
      <c r="U64">
        <f t="shared" si="18"/>
        <v>-35020.810269299895</v>
      </c>
      <c r="V64">
        <f t="shared" si="19"/>
        <v>-32686.089584700763</v>
      </c>
      <c r="W64">
        <f t="shared" si="20"/>
        <v>-55762.249066699296</v>
      </c>
      <c r="X64">
        <f t="shared" si="21"/>
        <v>-55762.249066598713</v>
      </c>
      <c r="Y64">
        <f t="shared" si="22"/>
        <v>-55762.249066679928</v>
      </c>
      <c r="Z64">
        <f t="shared" si="23"/>
        <v>-55762.249066660552</v>
      </c>
      <c r="AA64">
        <f t="shared" si="24"/>
        <v>-55762.24906665981</v>
      </c>
      <c r="AB64">
        <f t="shared" si="25"/>
        <v>-55762.249066679928</v>
      </c>
      <c r="AC64" s="25" t="s">
        <v>38</v>
      </c>
      <c r="AD64" t="s">
        <v>25</v>
      </c>
      <c r="AF64">
        <f t="shared" si="26"/>
        <v>-135169.41960510053</v>
      </c>
      <c r="AG64">
        <f t="shared" si="27"/>
        <v>-114374.12428119965</v>
      </c>
      <c r="AH64">
        <f t="shared" si="28"/>
        <v>-40105.21241030097</v>
      </c>
      <c r="AI64">
        <f t="shared" si="29"/>
        <v>-35956.397333398461</v>
      </c>
      <c r="AJ64">
        <f t="shared" si="30"/>
        <v>-33559.304177802056</v>
      </c>
      <c r="AK64">
        <f t="shared" si="31"/>
        <v>-54994.878666698933</v>
      </c>
      <c r="AL64">
        <f t="shared" si="32"/>
        <v>-54994.87866659835</v>
      </c>
      <c r="AM64">
        <f t="shared" si="33"/>
        <v>-54994.878666680306</v>
      </c>
      <c r="AN64">
        <f t="shared" si="34"/>
        <v>-54994.878666660188</v>
      </c>
      <c r="AO64">
        <f t="shared" si="35"/>
        <v>-54994.878666659446</v>
      </c>
      <c r="AP64">
        <f t="shared" si="47"/>
        <v>-54994.878666680306</v>
      </c>
      <c r="AQ64" s="25" t="s">
        <v>38</v>
      </c>
      <c r="AR64" t="s">
        <v>25</v>
      </c>
      <c r="AT64">
        <f t="shared" si="36"/>
        <v>-138686.53393840045</v>
      </c>
      <c r="AU64">
        <f t="shared" si="37"/>
        <v>-117350.14410175011</v>
      </c>
      <c r="AV64">
        <f t="shared" si="38"/>
        <v>-41148.751827899367</v>
      </c>
      <c r="AW64">
        <f t="shared" si="39"/>
        <v>-36891.984397400171</v>
      </c>
      <c r="AX64">
        <f t="shared" si="40"/>
        <v>-34432.518770899624</v>
      </c>
      <c r="AY64">
        <f t="shared" si="41"/>
        <v>-54227.508266702294</v>
      </c>
      <c r="AZ64">
        <f t="shared" si="42"/>
        <v>-54227.508266597986</v>
      </c>
      <c r="BA64">
        <f t="shared" si="43"/>
        <v>-54227.508266679943</v>
      </c>
      <c r="BB64">
        <f t="shared" si="44"/>
        <v>-54227.508266660574</v>
      </c>
      <c r="BC64">
        <f t="shared" si="45"/>
        <v>-54227.508266659825</v>
      </c>
      <c r="BD64">
        <f t="shared" si="46"/>
        <v>-54227.508266679943</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B248-C803-41DE-ADEC-B356DCF9DDA3}">
  <dimension ref="A2:BI48"/>
  <sheetViews>
    <sheetView zoomScale="60" zoomScaleNormal="60" workbookViewId="0">
      <selection activeCell="AZ19" sqref="AZ19"/>
    </sheetView>
  </sheetViews>
  <sheetFormatPr defaultRowHeight="14.4" x14ac:dyDescent="0.55000000000000004"/>
  <sheetData>
    <row r="2" spans="1:47" x14ac:dyDescent="0.55000000000000004">
      <c r="A2" s="55" t="s">
        <v>43</v>
      </c>
      <c r="B2" s="55"/>
      <c r="C2" s="55"/>
      <c r="D2" s="55"/>
      <c r="E2" s="55"/>
      <c r="F2" s="55"/>
      <c r="G2" s="55"/>
      <c r="H2" s="55"/>
      <c r="I2" s="55"/>
      <c r="J2" s="55"/>
      <c r="K2" s="55"/>
      <c r="L2" s="55"/>
      <c r="M2" s="55"/>
      <c r="N2" s="55"/>
      <c r="R2" s="54" t="s">
        <v>80</v>
      </c>
      <c r="S2" s="54"/>
      <c r="T2" s="54"/>
      <c r="U2" s="54"/>
      <c r="V2" s="54"/>
      <c r="W2" s="54"/>
      <c r="X2" s="54"/>
      <c r="Y2" s="54"/>
      <c r="Z2" s="54"/>
      <c r="AA2" s="54"/>
      <c r="AB2" s="54"/>
      <c r="AC2" s="54"/>
      <c r="AD2" s="54"/>
      <c r="AE2" s="54"/>
      <c r="AH2" s="53" t="s">
        <v>81</v>
      </c>
      <c r="AI2" s="53"/>
      <c r="AJ2" s="53"/>
      <c r="AK2" s="53"/>
      <c r="AL2" s="53"/>
      <c r="AM2" s="53"/>
      <c r="AN2" s="53"/>
      <c r="AO2" s="53"/>
      <c r="AP2" s="53"/>
      <c r="AQ2" s="53"/>
      <c r="AR2" s="53"/>
      <c r="AS2" s="53"/>
      <c r="AT2" s="53"/>
      <c r="AU2" s="53"/>
    </row>
    <row r="3" spans="1:47" x14ac:dyDescent="0.55000000000000004">
      <c r="C3" t="s">
        <v>0</v>
      </c>
      <c r="D3" t="s">
        <v>1</v>
      </c>
      <c r="E3" t="s">
        <v>2</v>
      </c>
      <c r="F3" t="s">
        <v>3</v>
      </c>
      <c r="G3" t="s">
        <v>4</v>
      </c>
      <c r="H3" t="s">
        <v>5</v>
      </c>
      <c r="I3" t="s">
        <v>6</v>
      </c>
      <c r="J3" t="s">
        <v>7</v>
      </c>
      <c r="K3" t="s">
        <v>8</v>
      </c>
      <c r="L3" t="s">
        <v>9</v>
      </c>
      <c r="M3" t="s">
        <v>10</v>
      </c>
      <c r="N3" t="s">
        <v>11</v>
      </c>
      <c r="T3" t="s">
        <v>0</v>
      </c>
      <c r="U3" t="s">
        <v>1</v>
      </c>
      <c r="V3" t="s">
        <v>2</v>
      </c>
      <c r="W3" t="s">
        <v>3</v>
      </c>
      <c r="X3" t="s">
        <v>4</v>
      </c>
      <c r="Y3" t="s">
        <v>5</v>
      </c>
      <c r="Z3" t="s">
        <v>6</v>
      </c>
      <c r="AA3" t="s">
        <v>7</v>
      </c>
      <c r="AB3" t="s">
        <v>8</v>
      </c>
      <c r="AC3" t="s">
        <v>9</v>
      </c>
      <c r="AD3" t="s">
        <v>10</v>
      </c>
      <c r="AE3" t="s">
        <v>11</v>
      </c>
      <c r="AJ3" t="s">
        <v>0</v>
      </c>
      <c r="AK3" t="s">
        <v>1</v>
      </c>
      <c r="AL3" t="s">
        <v>2</v>
      </c>
      <c r="AM3" t="s">
        <v>3</v>
      </c>
      <c r="AN3" t="s">
        <v>4</v>
      </c>
      <c r="AO3" t="s">
        <v>5</v>
      </c>
      <c r="AP3" t="s">
        <v>6</v>
      </c>
      <c r="AQ3" t="s">
        <v>7</v>
      </c>
      <c r="AR3" t="s">
        <v>8</v>
      </c>
      <c r="AS3" t="s">
        <v>9</v>
      </c>
      <c r="AT3" t="s">
        <v>10</v>
      </c>
      <c r="AU3" t="s">
        <v>11</v>
      </c>
    </row>
    <row r="4" spans="1:47" x14ac:dyDescent="0.55000000000000004">
      <c r="A4" t="s">
        <v>12</v>
      </c>
      <c r="B4" t="s">
        <v>13</v>
      </c>
      <c r="C4">
        <v>16810357.024771102</v>
      </c>
      <c r="D4">
        <v>17323293.2873253</v>
      </c>
      <c r="E4">
        <v>17323293.2873253</v>
      </c>
      <c r="F4">
        <v>17323293.2873253</v>
      </c>
      <c r="G4">
        <v>17323293.2873253</v>
      </c>
      <c r="H4">
        <v>17323293.2873253</v>
      </c>
      <c r="I4">
        <v>17323293.2873253</v>
      </c>
      <c r="J4">
        <v>17272381.805365499</v>
      </c>
      <c r="K4">
        <v>16985896.8560321</v>
      </c>
      <c r="L4">
        <v>16699411.906698801</v>
      </c>
      <c r="M4">
        <v>16412926.9573655</v>
      </c>
      <c r="N4">
        <v>16126442.0080321</v>
      </c>
      <c r="R4" t="s">
        <v>12</v>
      </c>
      <c r="S4" t="s">
        <v>13</v>
      </c>
      <c r="T4">
        <v>16810357.024771102</v>
      </c>
      <c r="U4">
        <v>17323293.2873253</v>
      </c>
      <c r="V4">
        <v>17323293.2873253</v>
      </c>
      <c r="W4">
        <v>17323293.2873253</v>
      </c>
      <c r="X4">
        <v>17323293.2873253</v>
      </c>
      <c r="Y4">
        <v>17323293.2873253</v>
      </c>
      <c r="Z4">
        <v>17323293.2873253</v>
      </c>
      <c r="AA4">
        <v>17272381.805365499</v>
      </c>
      <c r="AB4">
        <v>16985896.8560321</v>
      </c>
      <c r="AC4">
        <v>16699411.906698801</v>
      </c>
      <c r="AD4">
        <v>16412926.9573655</v>
      </c>
      <c r="AE4">
        <v>16126442.0080321</v>
      </c>
      <c r="AH4" t="s">
        <v>12</v>
      </c>
      <c r="AI4" t="s">
        <v>13</v>
      </c>
      <c r="AJ4">
        <v>16810357.024771102</v>
      </c>
      <c r="AK4">
        <v>17169819.207325298</v>
      </c>
      <c r="AL4">
        <v>17231208.839325301</v>
      </c>
      <c r="AM4">
        <v>17277251.063325301</v>
      </c>
      <c r="AN4">
        <v>17300272.175325301</v>
      </c>
      <c r="AO4">
        <v>17323293.2873253</v>
      </c>
      <c r="AP4">
        <v>17323293.2873253</v>
      </c>
      <c r="AQ4">
        <v>17272381.805365499</v>
      </c>
      <c r="AR4">
        <v>16985896.8560321</v>
      </c>
      <c r="AS4">
        <v>16699411.906698801</v>
      </c>
      <c r="AT4">
        <v>16412926.9573655</v>
      </c>
      <c r="AU4">
        <v>16126442.0080321</v>
      </c>
    </row>
    <row r="5" spans="1:47" x14ac:dyDescent="0.55000000000000004">
      <c r="A5" t="s">
        <v>12</v>
      </c>
      <c r="B5" t="s">
        <v>22</v>
      </c>
      <c r="C5">
        <v>19412453.549750999</v>
      </c>
      <c r="D5">
        <v>19770025.5562195</v>
      </c>
      <c r="E5">
        <v>19722113.701526102</v>
      </c>
      <c r="F5">
        <v>19705313.440789402</v>
      </c>
      <c r="G5">
        <v>19697782.289424699</v>
      </c>
      <c r="H5">
        <v>19690753.214817699</v>
      </c>
      <c r="I5">
        <v>19633456.224950999</v>
      </c>
      <c r="J5">
        <v>19576159.235084299</v>
      </c>
      <c r="K5">
        <v>19289674.285751</v>
      </c>
      <c r="L5">
        <v>19003189.336417701</v>
      </c>
      <c r="M5">
        <v>18716704.387084302</v>
      </c>
      <c r="N5">
        <v>18430219.437750999</v>
      </c>
      <c r="R5" t="s">
        <v>12</v>
      </c>
      <c r="S5" t="s">
        <v>22</v>
      </c>
      <c r="T5">
        <v>19412453.549750999</v>
      </c>
      <c r="U5">
        <v>19722113.701526102</v>
      </c>
      <c r="V5">
        <v>19694067.737803102</v>
      </c>
      <c r="W5">
        <v>19692333.394380499</v>
      </c>
      <c r="X5">
        <v>19691525.348013099</v>
      </c>
      <c r="Y5">
        <v>19690753.214817699</v>
      </c>
      <c r="Z5">
        <v>19633456.224950999</v>
      </c>
      <c r="AA5">
        <v>19576159.235084299</v>
      </c>
      <c r="AB5">
        <v>19289674.285751</v>
      </c>
      <c r="AC5">
        <v>19003189.336417701</v>
      </c>
      <c r="AD5">
        <v>18716704.387084302</v>
      </c>
      <c r="AE5">
        <v>18430219.437750999</v>
      </c>
      <c r="AH5" t="s">
        <v>12</v>
      </c>
      <c r="AI5" t="s">
        <v>22</v>
      </c>
      <c r="AJ5">
        <v>19412453.549750999</v>
      </c>
      <c r="AK5">
        <v>19675677.9542441</v>
      </c>
      <c r="AL5">
        <v>19687329.851364098</v>
      </c>
      <c r="AM5">
        <v>19689121.146194499</v>
      </c>
      <c r="AN5">
        <v>19689955.726740401</v>
      </c>
      <c r="AO5">
        <v>19690753.214817699</v>
      </c>
      <c r="AP5">
        <v>19633456.224950999</v>
      </c>
      <c r="AQ5">
        <v>19576159.235084299</v>
      </c>
      <c r="AR5">
        <v>19289674.285751</v>
      </c>
      <c r="AS5">
        <v>19003189.336417701</v>
      </c>
      <c r="AT5">
        <v>18716704.387084302</v>
      </c>
      <c r="AU5">
        <v>18430219.437750999</v>
      </c>
    </row>
    <row r="6" spans="1:47" x14ac:dyDescent="0.55000000000000004">
      <c r="A6" t="s">
        <v>12</v>
      </c>
      <c r="B6" t="s">
        <v>23</v>
      </c>
      <c r="C6">
        <v>21716230.979469899</v>
      </c>
      <c r="D6">
        <v>22163689.076969199</v>
      </c>
      <c r="E6">
        <v>22061450.463960499</v>
      </c>
      <c r="F6">
        <v>22025600.5606976</v>
      </c>
      <c r="G6">
        <v>22009529.914407399</v>
      </c>
      <c r="H6">
        <v>21994530.644536499</v>
      </c>
      <c r="I6">
        <v>21937233.654669899</v>
      </c>
      <c r="J6">
        <v>21879936.664803199</v>
      </c>
      <c r="K6">
        <v>21593451.715469901</v>
      </c>
      <c r="L6">
        <v>21306966.766136501</v>
      </c>
      <c r="M6">
        <v>21020481.816803198</v>
      </c>
      <c r="N6">
        <v>20733996.867469899</v>
      </c>
      <c r="R6" t="s">
        <v>12</v>
      </c>
      <c r="S6" t="s">
        <v>23</v>
      </c>
      <c r="T6">
        <v>21716230.979469899</v>
      </c>
      <c r="U6">
        <v>22061450.463960499</v>
      </c>
      <c r="V6">
        <v>22001603.470979702</v>
      </c>
      <c r="W6">
        <v>21997902.573422201</v>
      </c>
      <c r="X6">
        <v>21996178.2916057</v>
      </c>
      <c r="Y6">
        <v>21994530.644536499</v>
      </c>
      <c r="Z6">
        <v>21937233.654669899</v>
      </c>
      <c r="AA6">
        <v>21879936.664803199</v>
      </c>
      <c r="AB6">
        <v>21593451.715469901</v>
      </c>
      <c r="AC6">
        <v>21306966.766136501</v>
      </c>
      <c r="AD6">
        <v>21020481.816803198</v>
      </c>
      <c r="AE6">
        <v>20733996.867469899</v>
      </c>
      <c r="AH6" t="s">
        <v>12</v>
      </c>
      <c r="AI6" t="s">
        <v>23</v>
      </c>
      <c r="AJ6">
        <v>21716230.979469899</v>
      </c>
      <c r="AK6">
        <v>22015014.7166784</v>
      </c>
      <c r="AL6">
        <v>21994865.584540699</v>
      </c>
      <c r="AM6">
        <v>21994690.325236201</v>
      </c>
      <c r="AN6">
        <v>21994608.670333002</v>
      </c>
      <c r="AO6">
        <v>21994530.644536499</v>
      </c>
      <c r="AP6">
        <v>21937233.654669899</v>
      </c>
      <c r="AQ6">
        <v>21879936.664803199</v>
      </c>
      <c r="AR6">
        <v>21593451.715469901</v>
      </c>
      <c r="AS6">
        <v>21306966.766136501</v>
      </c>
      <c r="AT6">
        <v>21020481.816803198</v>
      </c>
      <c r="AU6">
        <v>20733996.867469899</v>
      </c>
    </row>
    <row r="7" spans="1:47" x14ac:dyDescent="0.55000000000000004">
      <c r="A7" t="s">
        <v>12</v>
      </c>
      <c r="B7" t="s">
        <v>24</v>
      </c>
      <c r="C7">
        <v>24020008.4091888</v>
      </c>
      <c r="D7">
        <v>24557352.597718898</v>
      </c>
      <c r="E7">
        <v>24400787.226394799</v>
      </c>
      <c r="F7">
        <v>24345887.6806059</v>
      </c>
      <c r="G7">
        <v>24321277.539390098</v>
      </c>
      <c r="H7">
        <v>24298308.074255399</v>
      </c>
      <c r="I7">
        <v>24241011.0843888</v>
      </c>
      <c r="J7">
        <v>24183714.0945221</v>
      </c>
      <c r="K7">
        <v>23897229.145188801</v>
      </c>
      <c r="L7">
        <v>23610744.195855401</v>
      </c>
      <c r="M7">
        <v>23324259.246522099</v>
      </c>
      <c r="N7">
        <v>23037774.2971888</v>
      </c>
      <c r="R7" t="s">
        <v>12</v>
      </c>
      <c r="S7" t="s">
        <v>24</v>
      </c>
      <c r="T7">
        <v>24020008.4091888</v>
      </c>
      <c r="U7">
        <v>24400787.226394799</v>
      </c>
      <c r="V7">
        <v>24309139.204156298</v>
      </c>
      <c r="W7">
        <v>24303471.752464</v>
      </c>
      <c r="X7">
        <v>24300831.2351982</v>
      </c>
      <c r="Y7">
        <v>24298308.074255399</v>
      </c>
      <c r="Z7">
        <v>24241011.0843888</v>
      </c>
      <c r="AA7">
        <v>24183714.0945221</v>
      </c>
      <c r="AB7">
        <v>23897229.145188801</v>
      </c>
      <c r="AC7">
        <v>23610744.195855401</v>
      </c>
      <c r="AD7">
        <v>23324259.246522099</v>
      </c>
      <c r="AE7">
        <v>23037774.2971888</v>
      </c>
      <c r="AH7" t="s">
        <v>12</v>
      </c>
      <c r="AI7" t="s">
        <v>24</v>
      </c>
      <c r="AJ7">
        <v>24020008.4091888</v>
      </c>
      <c r="AK7">
        <v>24354351.4791128</v>
      </c>
      <c r="AL7">
        <v>24302401.317717299</v>
      </c>
      <c r="AM7">
        <v>24300259.504278</v>
      </c>
      <c r="AN7">
        <v>24299261.613925502</v>
      </c>
      <c r="AO7">
        <v>24298308.074255399</v>
      </c>
      <c r="AP7">
        <v>24241011.0843888</v>
      </c>
      <c r="AQ7">
        <v>24183714.0945221</v>
      </c>
      <c r="AR7">
        <v>23897229.145188801</v>
      </c>
      <c r="AS7">
        <v>23610744.195855401</v>
      </c>
      <c r="AT7">
        <v>23324259.246522099</v>
      </c>
      <c r="AU7">
        <v>23037774.2971888</v>
      </c>
    </row>
    <row r="8" spans="1:47" x14ac:dyDescent="0.55000000000000004">
      <c r="A8" t="s">
        <v>12</v>
      </c>
      <c r="B8" t="s">
        <v>25</v>
      </c>
      <c r="C8">
        <v>26323785.838907599</v>
      </c>
      <c r="D8">
        <v>26951016.118468501</v>
      </c>
      <c r="E8">
        <v>26740123.988829199</v>
      </c>
      <c r="F8">
        <v>26666174.800514098</v>
      </c>
      <c r="G8">
        <v>26633025.164372802</v>
      </c>
      <c r="H8">
        <v>26602085.5039743</v>
      </c>
      <c r="I8">
        <v>26544788.5141076</v>
      </c>
      <c r="J8">
        <v>26487491.524241</v>
      </c>
      <c r="K8">
        <v>26201006.574907601</v>
      </c>
      <c r="L8">
        <v>25914521.625574298</v>
      </c>
      <c r="M8">
        <v>25628036.676240999</v>
      </c>
      <c r="N8">
        <v>25341551.7269076</v>
      </c>
      <c r="R8" t="s">
        <v>12</v>
      </c>
      <c r="S8" t="s">
        <v>25</v>
      </c>
      <c r="T8">
        <v>26323785.838907599</v>
      </c>
      <c r="U8">
        <v>26740123.988829199</v>
      </c>
      <c r="V8">
        <v>26616674.937332898</v>
      </c>
      <c r="W8">
        <v>26609040.931505699</v>
      </c>
      <c r="X8">
        <v>26605484.1787908</v>
      </c>
      <c r="Y8">
        <v>26602085.5039743</v>
      </c>
      <c r="Z8">
        <v>26544788.5141076</v>
      </c>
      <c r="AA8">
        <v>26487491.524241</v>
      </c>
      <c r="AB8">
        <v>26201006.574907601</v>
      </c>
      <c r="AC8">
        <v>25914521.625574298</v>
      </c>
      <c r="AD8">
        <v>25628036.676240999</v>
      </c>
      <c r="AE8">
        <v>25341551.7269076</v>
      </c>
      <c r="AH8" t="s">
        <v>12</v>
      </c>
      <c r="AI8" t="s">
        <v>25</v>
      </c>
      <c r="AJ8">
        <v>26323785.838907599</v>
      </c>
      <c r="AK8">
        <v>26693688.2415471</v>
      </c>
      <c r="AL8">
        <v>26609937.050893899</v>
      </c>
      <c r="AM8">
        <v>26605828.683319699</v>
      </c>
      <c r="AN8">
        <v>26603914.557518099</v>
      </c>
      <c r="AO8">
        <v>26602085.5039743</v>
      </c>
      <c r="AP8">
        <v>26544788.5141076</v>
      </c>
      <c r="AQ8">
        <v>26487491.524241</v>
      </c>
      <c r="AR8">
        <v>26201006.574907601</v>
      </c>
      <c r="AS8">
        <v>25914521.625574298</v>
      </c>
      <c r="AT8">
        <v>25628036.676240999</v>
      </c>
      <c r="AU8">
        <v>25341551.7269076</v>
      </c>
    </row>
    <row r="9" spans="1:47" x14ac:dyDescent="0.55000000000000004">
      <c r="A9" t="s">
        <v>26</v>
      </c>
      <c r="B9" t="s">
        <v>13</v>
      </c>
      <c r="C9">
        <v>16810357.024771102</v>
      </c>
      <c r="D9">
        <v>17300272.175325301</v>
      </c>
      <c r="E9">
        <v>17277251.063325301</v>
      </c>
      <c r="F9">
        <v>17261903.655325301</v>
      </c>
      <c r="G9">
        <v>17254229.951325301</v>
      </c>
      <c r="H9">
        <v>17246556.247325301</v>
      </c>
      <c r="I9">
        <v>17246556.247325301</v>
      </c>
      <c r="J9">
        <v>17238617.507765502</v>
      </c>
      <c r="K9">
        <v>16952132.558432098</v>
      </c>
      <c r="L9">
        <v>16665647.6090988</v>
      </c>
      <c r="M9">
        <v>16379162.659765501</v>
      </c>
      <c r="N9">
        <v>16092677.710432099</v>
      </c>
      <c r="R9" t="s">
        <v>26</v>
      </c>
      <c r="S9" t="s">
        <v>13</v>
      </c>
      <c r="T9">
        <v>16810357.024771102</v>
      </c>
      <c r="U9">
        <v>17300272.175325301</v>
      </c>
      <c r="V9">
        <v>17277251.063325301</v>
      </c>
      <c r="W9">
        <v>17261903.655325301</v>
      </c>
      <c r="X9">
        <v>17254229.951325301</v>
      </c>
      <c r="Y9">
        <v>17246556.247325301</v>
      </c>
      <c r="Z9">
        <v>17246556.247325301</v>
      </c>
      <c r="AA9">
        <v>17238617.507765502</v>
      </c>
      <c r="AB9">
        <v>16952132.558432098</v>
      </c>
      <c r="AC9">
        <v>16665647.6090988</v>
      </c>
      <c r="AD9">
        <v>16379162.659765501</v>
      </c>
      <c r="AE9">
        <v>16092677.710432099</v>
      </c>
      <c r="AH9" t="s">
        <v>26</v>
      </c>
      <c r="AI9" t="s">
        <v>13</v>
      </c>
      <c r="AJ9">
        <v>16810357.024771102</v>
      </c>
      <c r="AK9">
        <v>17146798.095325299</v>
      </c>
      <c r="AL9">
        <v>17185166.615325298</v>
      </c>
      <c r="AM9">
        <v>17215861.431325302</v>
      </c>
      <c r="AN9">
        <v>17231208.839325301</v>
      </c>
      <c r="AO9">
        <v>17246556.247325301</v>
      </c>
      <c r="AP9">
        <v>17246556.247325301</v>
      </c>
      <c r="AQ9">
        <v>17238617.507765502</v>
      </c>
      <c r="AR9">
        <v>16952132.558432098</v>
      </c>
      <c r="AS9">
        <v>16665647.6090988</v>
      </c>
      <c r="AT9">
        <v>16379162.659765501</v>
      </c>
      <c r="AU9">
        <v>16092677.710432099</v>
      </c>
    </row>
    <row r="10" spans="1:47" x14ac:dyDescent="0.55000000000000004">
      <c r="A10" t="s">
        <v>26</v>
      </c>
      <c r="B10" t="s">
        <v>22</v>
      </c>
      <c r="C10">
        <v>19412453.549750999</v>
      </c>
      <c r="D10">
        <v>19755957.098886199</v>
      </c>
      <c r="E10">
        <v>19696141.1649107</v>
      </c>
      <c r="F10">
        <v>19675166.7465037</v>
      </c>
      <c r="G10">
        <v>19665764.4210109</v>
      </c>
      <c r="H10">
        <v>19656988.917217702</v>
      </c>
      <c r="I10">
        <v>19599691.927351002</v>
      </c>
      <c r="J10">
        <v>19542394.937484302</v>
      </c>
      <c r="K10">
        <v>19255909.988150999</v>
      </c>
      <c r="L10">
        <v>18969425.0388177</v>
      </c>
      <c r="M10">
        <v>18682940.0894843</v>
      </c>
      <c r="N10">
        <v>18396455.140151002</v>
      </c>
      <c r="R10" t="s">
        <v>26</v>
      </c>
      <c r="S10" t="s">
        <v>22</v>
      </c>
      <c r="T10">
        <v>19412453.549750999</v>
      </c>
      <c r="U10">
        <v>19709127.433218401</v>
      </c>
      <c r="V10">
        <v>19669362.154193401</v>
      </c>
      <c r="W10">
        <v>19663066.244240999</v>
      </c>
      <c r="X10">
        <v>19660002.120785899</v>
      </c>
      <c r="Y10">
        <v>19656988.917217702</v>
      </c>
      <c r="Z10">
        <v>19599691.927351002</v>
      </c>
      <c r="AA10">
        <v>19542394.937484302</v>
      </c>
      <c r="AB10">
        <v>19255909.988150999</v>
      </c>
      <c r="AC10">
        <v>18969425.0388177</v>
      </c>
      <c r="AD10">
        <v>18682940.0894843</v>
      </c>
      <c r="AE10">
        <v>18396455.140151002</v>
      </c>
      <c r="AH10" t="s">
        <v>26</v>
      </c>
      <c r="AI10" t="s">
        <v>22</v>
      </c>
      <c r="AJ10">
        <v>19412453.549750999</v>
      </c>
      <c r="AK10">
        <v>19662691.685936399</v>
      </c>
      <c r="AL10">
        <v>19662624.267754301</v>
      </c>
      <c r="AM10">
        <v>19659853.996054899</v>
      </c>
      <c r="AN10">
        <v>19658432.499513101</v>
      </c>
      <c r="AO10">
        <v>19656988.917217702</v>
      </c>
      <c r="AP10">
        <v>19599691.927351002</v>
      </c>
      <c r="AQ10">
        <v>19542394.937484302</v>
      </c>
      <c r="AR10">
        <v>19255909.988150999</v>
      </c>
      <c r="AS10">
        <v>18969425.0388177</v>
      </c>
      <c r="AT10">
        <v>18682940.0894843</v>
      </c>
      <c r="AU10">
        <v>18396455.140151002</v>
      </c>
    </row>
    <row r="11" spans="1:47" x14ac:dyDescent="0.55000000000000004">
      <c r="A11" t="s">
        <v>26</v>
      </c>
      <c r="B11" t="s">
        <v>23</v>
      </c>
      <c r="C11">
        <v>21716230.979469899</v>
      </c>
      <c r="D11">
        <v>22149620.619635899</v>
      </c>
      <c r="E11">
        <v>22035477.927345101</v>
      </c>
      <c r="F11">
        <v>21995453.866411898</v>
      </c>
      <c r="G11">
        <v>21977512.0459936</v>
      </c>
      <c r="H11">
        <v>21960766.346936502</v>
      </c>
      <c r="I11">
        <v>21903469.357069898</v>
      </c>
      <c r="J11">
        <v>21846172.367203198</v>
      </c>
      <c r="K11">
        <v>21559687.417869899</v>
      </c>
      <c r="L11">
        <v>21273202.4685365</v>
      </c>
      <c r="M11">
        <v>20986717.519203201</v>
      </c>
      <c r="N11">
        <v>20700232.569869898</v>
      </c>
      <c r="R11" t="s">
        <v>26</v>
      </c>
      <c r="S11" t="s">
        <v>23</v>
      </c>
      <c r="T11">
        <v>21716230.979469899</v>
      </c>
      <c r="U11">
        <v>22048464.195652802</v>
      </c>
      <c r="V11">
        <v>21976897.887370002</v>
      </c>
      <c r="W11">
        <v>21968635.423282702</v>
      </c>
      <c r="X11">
        <v>21964655.064378399</v>
      </c>
      <c r="Y11">
        <v>21960766.346936502</v>
      </c>
      <c r="Z11">
        <v>21903469.357069898</v>
      </c>
      <c r="AA11">
        <v>21846172.367203198</v>
      </c>
      <c r="AB11">
        <v>21559687.417869899</v>
      </c>
      <c r="AC11">
        <v>21273202.4685365</v>
      </c>
      <c r="AD11">
        <v>20986717.519203201</v>
      </c>
      <c r="AE11">
        <v>20700232.569869898</v>
      </c>
      <c r="AH11" t="s">
        <v>26</v>
      </c>
      <c r="AI11" t="s">
        <v>23</v>
      </c>
      <c r="AJ11">
        <v>21716230.979469899</v>
      </c>
      <c r="AK11">
        <v>22002028.448370699</v>
      </c>
      <c r="AL11">
        <v>21970160.000930902</v>
      </c>
      <c r="AM11">
        <v>21965423.175096702</v>
      </c>
      <c r="AN11">
        <v>21963085.443105701</v>
      </c>
      <c r="AO11">
        <v>21960766.346936502</v>
      </c>
      <c r="AP11">
        <v>21903469.357069898</v>
      </c>
      <c r="AQ11">
        <v>21846172.367203198</v>
      </c>
      <c r="AR11">
        <v>21559687.417869899</v>
      </c>
      <c r="AS11">
        <v>21273202.4685365</v>
      </c>
      <c r="AT11">
        <v>20986717.519203201</v>
      </c>
      <c r="AU11">
        <v>20700232.569869898</v>
      </c>
    </row>
    <row r="12" spans="1:47" x14ac:dyDescent="0.55000000000000004">
      <c r="A12" t="s">
        <v>26</v>
      </c>
      <c r="B12" t="s">
        <v>24</v>
      </c>
      <c r="C12">
        <v>24020008.4091888</v>
      </c>
      <c r="D12">
        <v>24543284.140385501</v>
      </c>
      <c r="E12">
        <v>24374814.689779401</v>
      </c>
      <c r="F12">
        <v>24315740.986320101</v>
      </c>
      <c r="G12">
        <v>24289259.6709763</v>
      </c>
      <c r="H12">
        <v>24264543.776655398</v>
      </c>
      <c r="I12">
        <v>24207246.786788799</v>
      </c>
      <c r="J12">
        <v>24149949.796922099</v>
      </c>
      <c r="K12">
        <v>23863464.8475888</v>
      </c>
      <c r="L12">
        <v>23576979.8982554</v>
      </c>
      <c r="M12">
        <v>23290494.948922101</v>
      </c>
      <c r="N12">
        <v>23004009.999588799</v>
      </c>
      <c r="R12" t="s">
        <v>26</v>
      </c>
      <c r="S12" t="s">
        <v>24</v>
      </c>
      <c r="T12">
        <v>24020008.4091888</v>
      </c>
      <c r="U12">
        <v>24387800.958087102</v>
      </c>
      <c r="V12">
        <v>24284433.620546602</v>
      </c>
      <c r="W12">
        <v>24274204.602324501</v>
      </c>
      <c r="X12">
        <v>24269308.007971</v>
      </c>
      <c r="Y12">
        <v>24264543.776655398</v>
      </c>
      <c r="Z12">
        <v>24207246.786788799</v>
      </c>
      <c r="AA12">
        <v>24149949.796922099</v>
      </c>
      <c r="AB12">
        <v>23863464.8475888</v>
      </c>
      <c r="AC12">
        <v>23576979.8982554</v>
      </c>
      <c r="AD12">
        <v>23290494.948922101</v>
      </c>
      <c r="AE12">
        <v>23004009.999588799</v>
      </c>
      <c r="AH12" t="s">
        <v>26</v>
      </c>
      <c r="AI12" t="s">
        <v>24</v>
      </c>
      <c r="AJ12">
        <v>24020008.4091888</v>
      </c>
      <c r="AK12">
        <v>24341365.210805099</v>
      </c>
      <c r="AL12">
        <v>24277695.734107599</v>
      </c>
      <c r="AM12">
        <v>24270992.3541384</v>
      </c>
      <c r="AN12">
        <v>24267738.386698201</v>
      </c>
      <c r="AO12">
        <v>24264543.776655398</v>
      </c>
      <c r="AP12">
        <v>24207246.786788799</v>
      </c>
      <c r="AQ12">
        <v>24149949.796922099</v>
      </c>
      <c r="AR12">
        <v>23863464.8475888</v>
      </c>
      <c r="AS12">
        <v>23576979.8982554</v>
      </c>
      <c r="AT12">
        <v>23290494.948922101</v>
      </c>
      <c r="AU12">
        <v>23004009.999588799</v>
      </c>
    </row>
    <row r="13" spans="1:47" x14ac:dyDescent="0.55000000000000004">
      <c r="A13" t="s">
        <v>26</v>
      </c>
      <c r="B13" t="s">
        <v>25</v>
      </c>
      <c r="C13">
        <v>26323785.838907599</v>
      </c>
      <c r="D13">
        <v>26936947.6611352</v>
      </c>
      <c r="E13">
        <v>26714151.452213801</v>
      </c>
      <c r="F13">
        <v>26636028.106228299</v>
      </c>
      <c r="G13">
        <v>26601007.295959</v>
      </c>
      <c r="H13">
        <v>26568321.206374299</v>
      </c>
      <c r="I13">
        <v>26511024.216507599</v>
      </c>
      <c r="J13">
        <v>26453727.226640999</v>
      </c>
      <c r="K13">
        <v>26167242.2773076</v>
      </c>
      <c r="L13">
        <v>25880757.327974301</v>
      </c>
      <c r="M13">
        <v>25594272.378640998</v>
      </c>
      <c r="N13">
        <v>25307787.429307599</v>
      </c>
      <c r="R13" t="s">
        <v>26</v>
      </c>
      <c r="S13" t="s">
        <v>25</v>
      </c>
      <c r="T13">
        <v>26323785.838907599</v>
      </c>
      <c r="U13">
        <v>26727137.720521498</v>
      </c>
      <c r="V13">
        <v>26591969.353723198</v>
      </c>
      <c r="W13">
        <v>26579773.781366199</v>
      </c>
      <c r="X13">
        <v>26573960.9515635</v>
      </c>
      <c r="Y13">
        <v>26568321.206374299</v>
      </c>
      <c r="Z13">
        <v>26511024.216507599</v>
      </c>
      <c r="AA13">
        <v>26453727.226640999</v>
      </c>
      <c r="AB13">
        <v>26167242.2773076</v>
      </c>
      <c r="AC13">
        <v>25880757.327974301</v>
      </c>
      <c r="AD13">
        <v>25594272.378640998</v>
      </c>
      <c r="AE13">
        <v>25307787.429307599</v>
      </c>
      <c r="AH13" t="s">
        <v>26</v>
      </c>
      <c r="AI13" t="s">
        <v>25</v>
      </c>
      <c r="AJ13">
        <v>26323785.838907599</v>
      </c>
      <c r="AK13">
        <v>26680701.973239399</v>
      </c>
      <c r="AL13">
        <v>26585231.467284199</v>
      </c>
      <c r="AM13">
        <v>26576561.5331802</v>
      </c>
      <c r="AN13">
        <v>26572391.330290802</v>
      </c>
      <c r="AO13">
        <v>26568321.206374299</v>
      </c>
      <c r="AP13">
        <v>26511024.216507599</v>
      </c>
      <c r="AQ13">
        <v>26453727.226640999</v>
      </c>
      <c r="AR13">
        <v>26167242.2773076</v>
      </c>
      <c r="AS13">
        <v>25880757.327974301</v>
      </c>
      <c r="AT13">
        <v>25594272.378640998</v>
      </c>
      <c r="AU13">
        <v>25307787.429307599</v>
      </c>
    </row>
    <row r="14" spans="1:47" x14ac:dyDescent="0.55000000000000004">
      <c r="A14" t="s">
        <v>27</v>
      </c>
      <c r="B14" t="s">
        <v>13</v>
      </c>
      <c r="C14">
        <v>16810357.024771102</v>
      </c>
      <c r="D14">
        <v>17288761.619325299</v>
      </c>
      <c r="E14">
        <v>17254229.951325301</v>
      </c>
      <c r="F14">
        <v>17231208.839325301</v>
      </c>
      <c r="G14">
        <v>17219698.2833253</v>
      </c>
      <c r="H14">
        <v>17208187.727325302</v>
      </c>
      <c r="I14">
        <v>17208187.727325302</v>
      </c>
      <c r="J14">
        <v>17208187.727325302</v>
      </c>
      <c r="K14">
        <v>16935250.409632102</v>
      </c>
      <c r="L14">
        <v>16648765.460298801</v>
      </c>
      <c r="M14">
        <v>16362280.5109655</v>
      </c>
      <c r="N14">
        <v>16075795.5616321</v>
      </c>
      <c r="R14" t="s">
        <v>27</v>
      </c>
      <c r="S14" t="s">
        <v>13</v>
      </c>
      <c r="T14">
        <v>16810357.024771102</v>
      </c>
      <c r="U14">
        <v>17288761.619325299</v>
      </c>
      <c r="V14">
        <v>17254229.951325301</v>
      </c>
      <c r="W14">
        <v>17231208.839325301</v>
      </c>
      <c r="X14">
        <v>17219698.2833253</v>
      </c>
      <c r="Y14">
        <v>17208187.727325302</v>
      </c>
      <c r="Z14">
        <v>17208187.727325302</v>
      </c>
      <c r="AA14">
        <v>17208187.727325302</v>
      </c>
      <c r="AB14">
        <v>16935250.409632102</v>
      </c>
      <c r="AC14">
        <v>16648765.460298801</v>
      </c>
      <c r="AD14">
        <v>16362280.5109655</v>
      </c>
      <c r="AE14">
        <v>16075795.5616321</v>
      </c>
      <c r="AH14" t="s">
        <v>27</v>
      </c>
      <c r="AI14" t="s">
        <v>13</v>
      </c>
      <c r="AJ14">
        <v>16810357.024771102</v>
      </c>
      <c r="AK14">
        <v>17135287.539325301</v>
      </c>
      <c r="AL14">
        <v>17162145.503325298</v>
      </c>
      <c r="AM14">
        <v>17185166.615325298</v>
      </c>
      <c r="AN14">
        <v>17196677.1713253</v>
      </c>
      <c r="AO14">
        <v>17208187.727325302</v>
      </c>
      <c r="AP14">
        <v>17208187.727325302</v>
      </c>
      <c r="AQ14">
        <v>17208187.727325302</v>
      </c>
      <c r="AR14">
        <v>16935250.409632102</v>
      </c>
      <c r="AS14">
        <v>16648765.460298801</v>
      </c>
      <c r="AT14">
        <v>16362280.5109655</v>
      </c>
      <c r="AU14">
        <v>16075795.5616321</v>
      </c>
    </row>
    <row r="15" spans="1:47" x14ac:dyDescent="0.55000000000000004">
      <c r="A15" t="s">
        <v>27</v>
      </c>
      <c r="B15" t="s">
        <v>22</v>
      </c>
      <c r="C15">
        <v>19412453.549750999</v>
      </c>
      <c r="D15">
        <v>19748922.870219499</v>
      </c>
      <c r="E15">
        <v>19683154.896602999</v>
      </c>
      <c r="F15">
        <v>19660093.399360899</v>
      </c>
      <c r="G15">
        <v>19649755.486804001</v>
      </c>
      <c r="H15">
        <v>19640106.768417701</v>
      </c>
      <c r="I15">
        <v>19582809.778551001</v>
      </c>
      <c r="J15">
        <v>19525512.788684301</v>
      </c>
      <c r="K15">
        <v>19239027.839350998</v>
      </c>
      <c r="L15">
        <v>18952542.890017699</v>
      </c>
      <c r="M15">
        <v>18666057.9406843</v>
      </c>
      <c r="N15">
        <v>18379572.991351001</v>
      </c>
      <c r="R15" t="s">
        <v>27</v>
      </c>
      <c r="S15" t="s">
        <v>22</v>
      </c>
      <c r="T15">
        <v>19412453.549750999</v>
      </c>
      <c r="U15">
        <v>19702634.299064599</v>
      </c>
      <c r="V15">
        <v>19657009.362388499</v>
      </c>
      <c r="W15">
        <v>19648432.669171199</v>
      </c>
      <c r="X15">
        <v>19644240.507172201</v>
      </c>
      <c r="Y15">
        <v>19640106.768417701</v>
      </c>
      <c r="Z15">
        <v>19582809.778551001</v>
      </c>
      <c r="AA15">
        <v>19525512.788684301</v>
      </c>
      <c r="AB15">
        <v>19239027.839350998</v>
      </c>
      <c r="AC15">
        <v>18952542.890017699</v>
      </c>
      <c r="AD15">
        <v>18666057.9406843</v>
      </c>
      <c r="AE15">
        <v>18379572.991351001</v>
      </c>
      <c r="AH15" t="s">
        <v>27</v>
      </c>
      <c r="AI15" t="s">
        <v>22</v>
      </c>
      <c r="AJ15">
        <v>19412453.549750999</v>
      </c>
      <c r="AK15">
        <v>19656198.5517825</v>
      </c>
      <c r="AL15">
        <v>19650271.4759495</v>
      </c>
      <c r="AM15">
        <v>19645220.420985099</v>
      </c>
      <c r="AN15">
        <v>19642670.885899499</v>
      </c>
      <c r="AO15">
        <v>19640106.768417701</v>
      </c>
      <c r="AP15">
        <v>19582809.778551001</v>
      </c>
      <c r="AQ15">
        <v>19525512.788684301</v>
      </c>
      <c r="AR15">
        <v>19239027.839350998</v>
      </c>
      <c r="AS15">
        <v>18952542.890017699</v>
      </c>
      <c r="AT15">
        <v>18666057.9406843</v>
      </c>
      <c r="AU15">
        <v>18379572.991351001</v>
      </c>
    </row>
    <row r="16" spans="1:47" x14ac:dyDescent="0.55000000000000004">
      <c r="A16" t="s">
        <v>27</v>
      </c>
      <c r="B16" t="s">
        <v>23</v>
      </c>
      <c r="C16">
        <v>21716230.979469899</v>
      </c>
      <c r="D16">
        <v>22142586.390969198</v>
      </c>
      <c r="E16">
        <v>22022491.6590374</v>
      </c>
      <c r="F16">
        <v>21980380.519269101</v>
      </c>
      <c r="G16">
        <v>21961503.111786701</v>
      </c>
      <c r="H16">
        <v>21943884.198136501</v>
      </c>
      <c r="I16">
        <v>21886587.208269902</v>
      </c>
      <c r="J16">
        <v>21829290.218403202</v>
      </c>
      <c r="K16">
        <v>21542805.269069899</v>
      </c>
      <c r="L16">
        <v>21256320.319736499</v>
      </c>
      <c r="M16">
        <v>20969835.3704032</v>
      </c>
      <c r="N16">
        <v>20683350.421069901</v>
      </c>
      <c r="R16" t="s">
        <v>27</v>
      </c>
      <c r="S16" t="s">
        <v>23</v>
      </c>
      <c r="T16">
        <v>21716230.979469899</v>
      </c>
      <c r="U16">
        <v>22041971.061498899</v>
      </c>
      <c r="V16">
        <v>21964545.095565099</v>
      </c>
      <c r="W16">
        <v>21954001.848212902</v>
      </c>
      <c r="X16">
        <v>21948893.450764801</v>
      </c>
      <c r="Y16">
        <v>21943884.198136501</v>
      </c>
      <c r="Z16">
        <v>21886587.208269902</v>
      </c>
      <c r="AA16">
        <v>21829290.218403202</v>
      </c>
      <c r="AB16">
        <v>21542805.269069899</v>
      </c>
      <c r="AC16">
        <v>21256320.319736499</v>
      </c>
      <c r="AD16">
        <v>20969835.3704032</v>
      </c>
      <c r="AE16">
        <v>20683350.421069901</v>
      </c>
      <c r="AH16" t="s">
        <v>27</v>
      </c>
      <c r="AI16" t="s">
        <v>23</v>
      </c>
      <c r="AJ16">
        <v>21716230.979469899</v>
      </c>
      <c r="AK16">
        <v>21995535.314216901</v>
      </c>
      <c r="AL16">
        <v>21957807.2091261</v>
      </c>
      <c r="AM16">
        <v>21950789.600026902</v>
      </c>
      <c r="AN16">
        <v>21947323.8294921</v>
      </c>
      <c r="AO16">
        <v>21943884.198136501</v>
      </c>
      <c r="AP16">
        <v>21886587.208269902</v>
      </c>
      <c r="AQ16">
        <v>21829290.218403202</v>
      </c>
      <c r="AR16">
        <v>21542805.269069899</v>
      </c>
      <c r="AS16">
        <v>21256320.319736499</v>
      </c>
      <c r="AT16">
        <v>20969835.3704032</v>
      </c>
      <c r="AU16">
        <v>20683350.421069901</v>
      </c>
    </row>
    <row r="17" spans="1:61" x14ac:dyDescent="0.55000000000000004">
      <c r="A17" t="s">
        <v>27</v>
      </c>
      <c r="B17" t="s">
        <v>24</v>
      </c>
      <c r="C17">
        <v>24020008.4091888</v>
      </c>
      <c r="D17">
        <v>24536249.911718901</v>
      </c>
      <c r="E17">
        <v>24361828.4214717</v>
      </c>
      <c r="F17">
        <v>24300667.6391773</v>
      </c>
      <c r="G17">
        <v>24273250.736769401</v>
      </c>
      <c r="H17">
        <v>24247661.627855401</v>
      </c>
      <c r="I17">
        <v>24190364.637988798</v>
      </c>
      <c r="J17">
        <v>24133067.648122098</v>
      </c>
      <c r="K17">
        <v>23846582.698788799</v>
      </c>
      <c r="L17">
        <v>23560097.7494554</v>
      </c>
      <c r="M17">
        <v>23273612.800122101</v>
      </c>
      <c r="N17">
        <v>22987127.850788798</v>
      </c>
      <c r="R17" t="s">
        <v>27</v>
      </c>
      <c r="S17" t="s">
        <v>24</v>
      </c>
      <c r="T17">
        <v>24020008.4091888</v>
      </c>
      <c r="U17">
        <v>24381307.8239333</v>
      </c>
      <c r="V17">
        <v>24272080.828741699</v>
      </c>
      <c r="W17">
        <v>24259571.027254701</v>
      </c>
      <c r="X17">
        <v>24253546.394357301</v>
      </c>
      <c r="Y17">
        <v>24247661.627855401</v>
      </c>
      <c r="Z17">
        <v>24190364.637988798</v>
      </c>
      <c r="AA17">
        <v>24133067.648122098</v>
      </c>
      <c r="AB17">
        <v>23846582.698788799</v>
      </c>
      <c r="AC17">
        <v>23560097.7494554</v>
      </c>
      <c r="AD17">
        <v>23273612.800122101</v>
      </c>
      <c r="AE17">
        <v>22987127.850788798</v>
      </c>
      <c r="AH17" t="s">
        <v>27</v>
      </c>
      <c r="AI17" t="s">
        <v>24</v>
      </c>
      <c r="AJ17">
        <v>24020008.4091888</v>
      </c>
      <c r="AK17">
        <v>24334872.076651201</v>
      </c>
      <c r="AL17">
        <v>24265342.9423027</v>
      </c>
      <c r="AM17">
        <v>24256358.7790686</v>
      </c>
      <c r="AN17">
        <v>24251976.7730846</v>
      </c>
      <c r="AO17">
        <v>24247661.627855401</v>
      </c>
      <c r="AP17">
        <v>24190364.637988798</v>
      </c>
      <c r="AQ17">
        <v>24133067.648122098</v>
      </c>
      <c r="AR17">
        <v>23846582.698788799</v>
      </c>
      <c r="AS17">
        <v>23560097.7494554</v>
      </c>
      <c r="AT17">
        <v>23273612.800122101</v>
      </c>
      <c r="AU17">
        <v>22987127.850788798</v>
      </c>
    </row>
    <row r="18" spans="1:61" x14ac:dyDescent="0.55000000000000004">
      <c r="A18" t="s">
        <v>27</v>
      </c>
      <c r="B18" t="s">
        <v>25</v>
      </c>
      <c r="C18">
        <v>26323785.838907599</v>
      </c>
      <c r="D18">
        <v>26929913.4324685</v>
      </c>
      <c r="E18">
        <v>26701165.183906101</v>
      </c>
      <c r="F18">
        <v>26620954.759085499</v>
      </c>
      <c r="G18">
        <v>26584998.3617521</v>
      </c>
      <c r="H18">
        <v>26551439.057574298</v>
      </c>
      <c r="I18">
        <v>26494142.067707598</v>
      </c>
      <c r="J18">
        <v>26436845.077840999</v>
      </c>
      <c r="K18">
        <v>26150360.128507599</v>
      </c>
      <c r="L18">
        <v>25863875.1791743</v>
      </c>
      <c r="M18">
        <v>25577390.229841001</v>
      </c>
      <c r="N18">
        <v>25290905.280507602</v>
      </c>
      <c r="R18" t="s">
        <v>27</v>
      </c>
      <c r="S18" t="s">
        <v>25</v>
      </c>
      <c r="T18">
        <v>26323785.838907599</v>
      </c>
      <c r="U18">
        <v>26720644.5863676</v>
      </c>
      <c r="V18">
        <v>26579616.5619183</v>
      </c>
      <c r="W18">
        <v>26565140.206296399</v>
      </c>
      <c r="X18">
        <v>26558199.337949902</v>
      </c>
      <c r="Y18">
        <v>26551439.057574298</v>
      </c>
      <c r="Z18">
        <v>26494142.067707598</v>
      </c>
      <c r="AA18">
        <v>26436845.077840999</v>
      </c>
      <c r="AB18">
        <v>26150360.128507599</v>
      </c>
      <c r="AC18">
        <v>25863875.1791743</v>
      </c>
      <c r="AD18">
        <v>25577390.229841001</v>
      </c>
      <c r="AE18">
        <v>25290905.280507602</v>
      </c>
      <c r="AH18" t="s">
        <v>27</v>
      </c>
      <c r="AI18" t="s">
        <v>25</v>
      </c>
      <c r="AJ18">
        <v>26323785.838907599</v>
      </c>
      <c r="AK18">
        <v>26674208.839085601</v>
      </c>
      <c r="AL18">
        <v>26572878.6754793</v>
      </c>
      <c r="AM18">
        <v>26561927.9581104</v>
      </c>
      <c r="AN18">
        <v>26556629.7166772</v>
      </c>
      <c r="AO18">
        <v>26551439.057574298</v>
      </c>
      <c r="AP18">
        <v>26494142.067707598</v>
      </c>
      <c r="AQ18">
        <v>26436845.077840999</v>
      </c>
      <c r="AR18">
        <v>26150360.128507599</v>
      </c>
      <c r="AS18">
        <v>25863875.1791743</v>
      </c>
      <c r="AT18">
        <v>25577390.229841001</v>
      </c>
      <c r="AU18">
        <v>25290905.280507602</v>
      </c>
    </row>
    <row r="19" spans="1:61" x14ac:dyDescent="0.55000000000000004">
      <c r="A19" t="s">
        <v>28</v>
      </c>
      <c r="B19" t="s">
        <v>13</v>
      </c>
      <c r="C19">
        <v>16810357.024771102</v>
      </c>
      <c r="D19">
        <v>17277251.063325301</v>
      </c>
      <c r="E19">
        <v>17231208.839325301</v>
      </c>
      <c r="F19">
        <v>17200514.023325302</v>
      </c>
      <c r="G19">
        <v>17185166.615325298</v>
      </c>
      <c r="H19">
        <v>17169819.207325298</v>
      </c>
      <c r="I19">
        <v>17169819.207325298</v>
      </c>
      <c r="J19">
        <v>17169819.207325298</v>
      </c>
      <c r="K19">
        <v>16918368.260832101</v>
      </c>
      <c r="L19">
        <v>16631883.3114988</v>
      </c>
      <c r="M19">
        <v>16345398.362165499</v>
      </c>
      <c r="N19">
        <v>16058913.4128321</v>
      </c>
      <c r="R19" t="s">
        <v>28</v>
      </c>
      <c r="S19" t="s">
        <v>13</v>
      </c>
      <c r="T19">
        <v>16810357.024771102</v>
      </c>
      <c r="U19">
        <v>17277251.063325301</v>
      </c>
      <c r="V19">
        <v>17231208.839325301</v>
      </c>
      <c r="W19">
        <v>17200514.023325302</v>
      </c>
      <c r="X19">
        <v>17185166.615325298</v>
      </c>
      <c r="Y19">
        <v>17169819.207325298</v>
      </c>
      <c r="Z19">
        <v>17169819.207325298</v>
      </c>
      <c r="AA19">
        <v>17169819.207325298</v>
      </c>
      <c r="AB19">
        <v>16918368.260832101</v>
      </c>
      <c r="AC19">
        <v>16631883.3114988</v>
      </c>
      <c r="AD19">
        <v>16345398.362165499</v>
      </c>
      <c r="AE19">
        <v>16058913.4128321</v>
      </c>
      <c r="AH19" t="s">
        <v>28</v>
      </c>
      <c r="AI19" t="s">
        <v>13</v>
      </c>
      <c r="AJ19">
        <v>16810357.024771102</v>
      </c>
      <c r="AK19">
        <v>17123776.983325299</v>
      </c>
      <c r="AL19">
        <v>17139124.391325299</v>
      </c>
      <c r="AM19">
        <v>17154471.799325299</v>
      </c>
      <c r="AN19">
        <v>17162145.503325298</v>
      </c>
      <c r="AO19">
        <v>17169819.207325298</v>
      </c>
      <c r="AP19">
        <v>17169819.207325298</v>
      </c>
      <c r="AQ19">
        <v>17169819.207325298</v>
      </c>
      <c r="AR19">
        <v>16918368.260832101</v>
      </c>
      <c r="AS19">
        <v>16631883.3114988</v>
      </c>
      <c r="AT19">
        <v>16345398.362165499</v>
      </c>
      <c r="AU19">
        <v>16058913.4128321</v>
      </c>
    </row>
    <row r="20" spans="1:61" x14ac:dyDescent="0.55000000000000004">
      <c r="A20" t="s">
        <v>28</v>
      </c>
      <c r="B20" t="s">
        <v>22</v>
      </c>
      <c r="C20">
        <v>19412453.549750999</v>
      </c>
      <c r="D20">
        <v>19741888.641552899</v>
      </c>
      <c r="E20">
        <v>19670168.628295299</v>
      </c>
      <c r="F20">
        <v>19645020.052218001</v>
      </c>
      <c r="G20">
        <v>19633746.552597102</v>
      </c>
      <c r="H20">
        <v>19623224.619617701</v>
      </c>
      <c r="I20">
        <v>19565927.629751001</v>
      </c>
      <c r="J20">
        <v>19508630.639884301</v>
      </c>
      <c r="K20">
        <v>19222145.690551002</v>
      </c>
      <c r="L20">
        <v>18935660.741217699</v>
      </c>
      <c r="M20">
        <v>18649175.791884299</v>
      </c>
      <c r="N20">
        <v>18362690.842551</v>
      </c>
      <c r="R20" t="s">
        <v>28</v>
      </c>
      <c r="S20" t="s">
        <v>22</v>
      </c>
      <c r="T20">
        <v>19412453.549750999</v>
      </c>
      <c r="U20">
        <v>19696141.1649107</v>
      </c>
      <c r="V20">
        <v>19644656.570583601</v>
      </c>
      <c r="W20">
        <v>19633799.094101399</v>
      </c>
      <c r="X20">
        <v>19628478.893558599</v>
      </c>
      <c r="Y20">
        <v>19623224.619617701</v>
      </c>
      <c r="Z20">
        <v>19565927.629751001</v>
      </c>
      <c r="AA20">
        <v>19508630.639884301</v>
      </c>
      <c r="AB20">
        <v>19222145.690551002</v>
      </c>
      <c r="AC20">
        <v>18935660.741217699</v>
      </c>
      <c r="AD20">
        <v>18649175.791884299</v>
      </c>
      <c r="AE20">
        <v>18362690.842551</v>
      </c>
      <c r="AH20" t="s">
        <v>28</v>
      </c>
      <c r="AI20" t="s">
        <v>22</v>
      </c>
      <c r="AJ20">
        <v>19412453.549750999</v>
      </c>
      <c r="AK20">
        <v>19649705.417628702</v>
      </c>
      <c r="AL20">
        <v>19637918.684144601</v>
      </c>
      <c r="AM20">
        <v>19630586.845915399</v>
      </c>
      <c r="AN20">
        <v>19626909.272285901</v>
      </c>
      <c r="AO20">
        <v>19623224.619617701</v>
      </c>
      <c r="AP20">
        <v>19565927.629751001</v>
      </c>
      <c r="AQ20">
        <v>19508630.639884301</v>
      </c>
      <c r="AR20">
        <v>19222145.690551002</v>
      </c>
      <c r="AS20">
        <v>18935660.741217699</v>
      </c>
      <c r="AT20">
        <v>18649175.791884299</v>
      </c>
      <c r="AU20">
        <v>18362690.842551</v>
      </c>
    </row>
    <row r="21" spans="1:61" x14ac:dyDescent="0.55000000000000004">
      <c r="A21" t="s">
        <v>28</v>
      </c>
      <c r="B21" t="s">
        <v>23</v>
      </c>
      <c r="C21">
        <v>21716230.979469899</v>
      </c>
      <c r="D21">
        <v>22135552.162302501</v>
      </c>
      <c r="E21">
        <v>22009505.390729699</v>
      </c>
      <c r="F21">
        <v>21965307.1721262</v>
      </c>
      <c r="G21">
        <v>21945494.177579802</v>
      </c>
      <c r="H21">
        <v>21927002.0493365</v>
      </c>
      <c r="I21">
        <v>21869705.059469901</v>
      </c>
      <c r="J21">
        <v>21812408.069603201</v>
      </c>
      <c r="K21">
        <v>21525923.120269898</v>
      </c>
      <c r="L21">
        <v>21239438.170936499</v>
      </c>
      <c r="M21">
        <v>20952953.2216032</v>
      </c>
      <c r="N21">
        <v>20666468.272269901</v>
      </c>
      <c r="R21" t="s">
        <v>28</v>
      </c>
      <c r="S21" t="s">
        <v>23</v>
      </c>
      <c r="T21">
        <v>21716230.979469899</v>
      </c>
      <c r="U21">
        <v>22035477.927345101</v>
      </c>
      <c r="V21">
        <v>21952192.303760201</v>
      </c>
      <c r="W21">
        <v>21939368.273143198</v>
      </c>
      <c r="X21">
        <v>21933131.8371512</v>
      </c>
      <c r="Y21">
        <v>21927002.0493365</v>
      </c>
      <c r="Z21">
        <v>21869705.059469901</v>
      </c>
      <c r="AA21">
        <v>21812408.069603201</v>
      </c>
      <c r="AB21">
        <v>21525923.120269898</v>
      </c>
      <c r="AC21">
        <v>21239438.170936499</v>
      </c>
      <c r="AD21">
        <v>20952953.2216032</v>
      </c>
      <c r="AE21">
        <v>20666468.272269901</v>
      </c>
      <c r="AH21" t="s">
        <v>28</v>
      </c>
      <c r="AI21" t="s">
        <v>23</v>
      </c>
      <c r="AJ21">
        <v>21716230.979469899</v>
      </c>
      <c r="AK21">
        <v>21989042.180063002</v>
      </c>
      <c r="AL21">
        <v>21945454.417321201</v>
      </c>
      <c r="AM21">
        <v>21936156.024957102</v>
      </c>
      <c r="AN21">
        <v>21931562.215878401</v>
      </c>
      <c r="AO21">
        <v>21927002.0493365</v>
      </c>
      <c r="AP21">
        <v>21869705.059469901</v>
      </c>
      <c r="AQ21">
        <v>21812408.069603201</v>
      </c>
      <c r="AR21">
        <v>21525923.120269898</v>
      </c>
      <c r="AS21">
        <v>21239438.170936499</v>
      </c>
      <c r="AT21">
        <v>20952953.2216032</v>
      </c>
      <c r="AU21">
        <v>20666468.272269901</v>
      </c>
    </row>
    <row r="22" spans="1:61" x14ac:dyDescent="0.55000000000000004">
      <c r="A22" t="s">
        <v>28</v>
      </c>
      <c r="B22" t="s">
        <v>24</v>
      </c>
      <c r="C22">
        <v>24020008.4091888</v>
      </c>
      <c r="D22">
        <v>24529215.683052201</v>
      </c>
      <c r="E22">
        <v>24348842.153163999</v>
      </c>
      <c r="F22">
        <v>24285594.292034399</v>
      </c>
      <c r="G22">
        <v>24257241.802562501</v>
      </c>
      <c r="H22">
        <v>24230779.479055401</v>
      </c>
      <c r="I22">
        <v>24173482.489188801</v>
      </c>
      <c r="J22">
        <v>24116185.499322101</v>
      </c>
      <c r="K22">
        <v>23829700.549988799</v>
      </c>
      <c r="L22">
        <v>23543215.600655399</v>
      </c>
      <c r="M22">
        <v>23256730.6513221</v>
      </c>
      <c r="N22">
        <v>22970245.701988801</v>
      </c>
      <c r="R22" t="s">
        <v>28</v>
      </c>
      <c r="S22" t="s">
        <v>24</v>
      </c>
      <c r="T22">
        <v>24020008.4091888</v>
      </c>
      <c r="U22">
        <v>24374814.689779401</v>
      </c>
      <c r="V22">
        <v>24259728.036936801</v>
      </c>
      <c r="W22">
        <v>24244937.452184901</v>
      </c>
      <c r="X22">
        <v>24237784.7807437</v>
      </c>
      <c r="Y22">
        <v>24230779.479055401</v>
      </c>
      <c r="Z22">
        <v>24173482.489188801</v>
      </c>
      <c r="AA22">
        <v>24116185.499322101</v>
      </c>
      <c r="AB22">
        <v>23829700.549988799</v>
      </c>
      <c r="AC22">
        <v>23543215.600655399</v>
      </c>
      <c r="AD22">
        <v>23256730.6513221</v>
      </c>
      <c r="AE22">
        <v>22970245.701988801</v>
      </c>
      <c r="AH22" t="s">
        <v>28</v>
      </c>
      <c r="AI22" t="s">
        <v>24</v>
      </c>
      <c r="AJ22">
        <v>24020008.4091888</v>
      </c>
      <c r="AK22">
        <v>24328378.942497399</v>
      </c>
      <c r="AL22">
        <v>24252990.150497802</v>
      </c>
      <c r="AM22">
        <v>24241725.203998901</v>
      </c>
      <c r="AN22">
        <v>24236215.159471001</v>
      </c>
      <c r="AO22">
        <v>24230779.479055401</v>
      </c>
      <c r="AP22">
        <v>24173482.489188801</v>
      </c>
      <c r="AQ22">
        <v>24116185.499322101</v>
      </c>
      <c r="AR22">
        <v>23829700.549988799</v>
      </c>
      <c r="AS22">
        <v>23543215.600655399</v>
      </c>
      <c r="AT22">
        <v>23256730.6513221</v>
      </c>
      <c r="AU22">
        <v>22970245.701988801</v>
      </c>
    </row>
    <row r="23" spans="1:61" x14ac:dyDescent="0.55000000000000004">
      <c r="A23" t="s">
        <v>28</v>
      </c>
      <c r="B23" t="s">
        <v>25</v>
      </c>
      <c r="C23">
        <v>26323785.838907599</v>
      </c>
      <c r="D23">
        <v>26922879.2038019</v>
      </c>
      <c r="E23">
        <v>26688178.9155984</v>
      </c>
      <c r="F23">
        <v>26605881.411942601</v>
      </c>
      <c r="G23">
        <v>26568989.427545201</v>
      </c>
      <c r="H23">
        <v>26534556.908774301</v>
      </c>
      <c r="I23">
        <v>26477259.918907601</v>
      </c>
      <c r="J23">
        <v>26419962.929040998</v>
      </c>
      <c r="K23">
        <v>26133477.979707599</v>
      </c>
      <c r="L23">
        <v>25846993.0303743</v>
      </c>
      <c r="M23">
        <v>25560508.081041001</v>
      </c>
      <c r="N23">
        <v>25274023.131707601</v>
      </c>
      <c r="R23" t="s">
        <v>28</v>
      </c>
      <c r="S23" t="s">
        <v>25</v>
      </c>
      <c r="T23">
        <v>26323785.838907599</v>
      </c>
      <c r="U23">
        <v>26714151.452213801</v>
      </c>
      <c r="V23">
        <v>26567263.770113401</v>
      </c>
      <c r="W23">
        <v>26550506.6312267</v>
      </c>
      <c r="X23">
        <v>26542437.7243363</v>
      </c>
      <c r="Y23">
        <v>26534556.908774301</v>
      </c>
      <c r="Z23">
        <v>26477259.918907601</v>
      </c>
      <c r="AA23">
        <v>26419962.929040998</v>
      </c>
      <c r="AB23">
        <v>26133477.979707599</v>
      </c>
      <c r="AC23">
        <v>25846993.0303743</v>
      </c>
      <c r="AD23">
        <v>25560508.081041001</v>
      </c>
      <c r="AE23">
        <v>25274023.131707601</v>
      </c>
      <c r="AH23" t="s">
        <v>28</v>
      </c>
      <c r="AI23" t="s">
        <v>25</v>
      </c>
      <c r="AJ23">
        <v>26323785.838907599</v>
      </c>
      <c r="AK23">
        <v>26667715.704931699</v>
      </c>
      <c r="AL23">
        <v>26560525.883674402</v>
      </c>
      <c r="AM23">
        <v>26547294.3830406</v>
      </c>
      <c r="AN23">
        <v>26540868.103063501</v>
      </c>
      <c r="AO23">
        <v>26534556.908774301</v>
      </c>
      <c r="AP23">
        <v>26477259.918907601</v>
      </c>
      <c r="AQ23">
        <v>26419962.929040998</v>
      </c>
      <c r="AR23">
        <v>26133477.979707599</v>
      </c>
      <c r="AS23">
        <v>25846993.0303743</v>
      </c>
      <c r="AT23">
        <v>25560508.081041001</v>
      </c>
      <c r="AU23">
        <v>25274023.131707601</v>
      </c>
    </row>
    <row r="27" spans="1:61" x14ac:dyDescent="0.55000000000000004">
      <c r="F27" s="53" t="s">
        <v>82</v>
      </c>
      <c r="G27" s="53"/>
      <c r="H27" s="53"/>
      <c r="I27" s="53"/>
      <c r="J27" s="53"/>
      <c r="K27" s="53"/>
      <c r="L27" s="53"/>
      <c r="M27" s="53"/>
      <c r="N27" s="53"/>
      <c r="O27" s="53"/>
      <c r="P27" s="53"/>
      <c r="Q27" s="53"/>
      <c r="R27" s="53"/>
      <c r="S27" s="53"/>
      <c r="AB27" s="53" t="s">
        <v>83</v>
      </c>
      <c r="AC27" s="53"/>
      <c r="AD27" s="53"/>
      <c r="AE27" s="53"/>
      <c r="AF27" s="53"/>
      <c r="AG27" s="53"/>
      <c r="AH27" s="53"/>
      <c r="AI27" s="53"/>
      <c r="AJ27" s="53"/>
      <c r="AK27" s="53"/>
      <c r="AL27" s="53"/>
      <c r="AM27" s="53"/>
      <c r="AN27" s="53"/>
      <c r="AO27" s="53"/>
      <c r="AV27" s="53" t="s">
        <v>84</v>
      </c>
      <c r="AW27" s="53"/>
      <c r="AX27" s="53"/>
      <c r="AY27" s="53"/>
      <c r="AZ27" s="53"/>
      <c r="BA27" s="53"/>
      <c r="BB27" s="53"/>
      <c r="BC27" s="53"/>
      <c r="BD27" s="53"/>
      <c r="BE27" s="53"/>
      <c r="BF27" s="53"/>
      <c r="BG27" s="53"/>
      <c r="BH27" s="53"/>
      <c r="BI27" s="53"/>
    </row>
    <row r="28" spans="1:61" x14ac:dyDescent="0.55000000000000004">
      <c r="H28" t="s">
        <v>0</v>
      </c>
      <c r="I28" t="s">
        <v>1</v>
      </c>
      <c r="J28" t="s">
        <v>2</v>
      </c>
      <c r="K28" t="s">
        <v>3</v>
      </c>
      <c r="L28" t="s">
        <v>4</v>
      </c>
      <c r="M28" t="s">
        <v>5</v>
      </c>
      <c r="N28" t="s">
        <v>6</v>
      </c>
      <c r="O28" t="s">
        <v>7</v>
      </c>
      <c r="P28" t="s">
        <v>8</v>
      </c>
      <c r="Q28" t="s">
        <v>9</v>
      </c>
      <c r="R28" t="s">
        <v>10</v>
      </c>
      <c r="S28" t="s">
        <v>11</v>
      </c>
      <c r="AD28" t="s">
        <v>0</v>
      </c>
      <c r="AE28" t="s">
        <v>1</v>
      </c>
      <c r="AF28" t="s">
        <v>2</v>
      </c>
      <c r="AG28" t="s">
        <v>3</v>
      </c>
      <c r="AH28" t="s">
        <v>4</v>
      </c>
      <c r="AI28" t="s">
        <v>5</v>
      </c>
      <c r="AJ28" t="s">
        <v>6</v>
      </c>
      <c r="AK28" t="s">
        <v>7</v>
      </c>
      <c r="AL28" t="s">
        <v>8</v>
      </c>
      <c r="AM28" t="s">
        <v>9</v>
      </c>
      <c r="AN28" t="s">
        <v>10</v>
      </c>
      <c r="AO28" t="s">
        <v>11</v>
      </c>
      <c r="AX28" t="s">
        <v>0</v>
      </c>
      <c r="AY28" t="s">
        <v>1</v>
      </c>
      <c r="AZ28" t="s">
        <v>2</v>
      </c>
      <c r="BA28" t="s">
        <v>3</v>
      </c>
      <c r="BB28" t="s">
        <v>4</v>
      </c>
      <c r="BC28" t="s">
        <v>5</v>
      </c>
      <c r="BD28" t="s">
        <v>6</v>
      </c>
      <c r="BE28" t="s">
        <v>7</v>
      </c>
      <c r="BF28" t="s">
        <v>8</v>
      </c>
      <c r="BG28" t="s">
        <v>9</v>
      </c>
      <c r="BH28" t="s">
        <v>10</v>
      </c>
      <c r="BI28" t="s">
        <v>11</v>
      </c>
    </row>
    <row r="29" spans="1:61" x14ac:dyDescent="0.55000000000000004">
      <c r="F29" t="s">
        <v>12</v>
      </c>
      <c r="G29" t="s">
        <v>13</v>
      </c>
      <c r="H29">
        <f>C4-T4</f>
        <v>0</v>
      </c>
      <c r="I29">
        <f t="shared" ref="I29:S44" si="0">D4-U4</f>
        <v>0</v>
      </c>
      <c r="J29">
        <f t="shared" si="0"/>
        <v>0</v>
      </c>
      <c r="K29">
        <f t="shared" si="0"/>
        <v>0</v>
      </c>
      <c r="L29">
        <f t="shared" si="0"/>
        <v>0</v>
      </c>
      <c r="M29">
        <f t="shared" si="0"/>
        <v>0</v>
      </c>
      <c r="N29">
        <f t="shared" si="0"/>
        <v>0</v>
      </c>
      <c r="O29">
        <f t="shared" si="0"/>
        <v>0</v>
      </c>
      <c r="P29">
        <f t="shared" si="0"/>
        <v>0</v>
      </c>
      <c r="Q29">
        <f t="shared" si="0"/>
        <v>0</v>
      </c>
      <c r="R29">
        <f t="shared" si="0"/>
        <v>0</v>
      </c>
      <c r="S29">
        <f t="shared" si="0"/>
        <v>0</v>
      </c>
      <c r="AB29" t="s">
        <v>12</v>
      </c>
      <c r="AC29" t="s">
        <v>13</v>
      </c>
      <c r="AD29">
        <f>C4-AJ4</f>
        <v>0</v>
      </c>
      <c r="AE29">
        <f t="shared" ref="AE29:AO44" si="1">D4-AK4</f>
        <v>153474.08000000194</v>
      </c>
      <c r="AF29">
        <f t="shared" si="1"/>
        <v>92084.447999998927</v>
      </c>
      <c r="AG29">
        <f t="shared" si="1"/>
        <v>46042.223999999464</v>
      </c>
      <c r="AH29">
        <f t="shared" si="1"/>
        <v>23021.111999999732</v>
      </c>
      <c r="AI29">
        <f t="shared" si="1"/>
        <v>0</v>
      </c>
      <c r="AJ29">
        <f t="shared" si="1"/>
        <v>0</v>
      </c>
      <c r="AK29">
        <f t="shared" si="1"/>
        <v>0</v>
      </c>
      <c r="AL29">
        <f t="shared" si="1"/>
        <v>0</v>
      </c>
      <c r="AM29">
        <f t="shared" si="1"/>
        <v>0</v>
      </c>
      <c r="AN29">
        <f t="shared" si="1"/>
        <v>0</v>
      </c>
      <c r="AO29">
        <f t="shared" si="1"/>
        <v>0</v>
      </c>
      <c r="AV29" t="s">
        <v>12</v>
      </c>
      <c r="AW29" t="s">
        <v>13</v>
      </c>
      <c r="AX29">
        <f>T4-AJ4</f>
        <v>0</v>
      </c>
      <c r="AY29">
        <f t="shared" ref="AY29:BI44" si="2">U4-AK4</f>
        <v>153474.08000000194</v>
      </c>
      <c r="AZ29">
        <f t="shared" si="2"/>
        <v>92084.447999998927</v>
      </c>
      <c r="BA29">
        <f t="shared" si="2"/>
        <v>46042.223999999464</v>
      </c>
      <c r="BB29">
        <f t="shared" si="2"/>
        <v>23021.111999999732</v>
      </c>
      <c r="BC29">
        <f t="shared" si="2"/>
        <v>0</v>
      </c>
      <c r="BD29">
        <f t="shared" si="2"/>
        <v>0</v>
      </c>
      <c r="BE29">
        <f t="shared" si="2"/>
        <v>0</v>
      </c>
      <c r="BF29">
        <f t="shared" si="2"/>
        <v>0</v>
      </c>
      <c r="BG29">
        <f t="shared" si="2"/>
        <v>0</v>
      </c>
      <c r="BH29">
        <f t="shared" si="2"/>
        <v>0</v>
      </c>
      <c r="BI29">
        <f t="shared" si="2"/>
        <v>0</v>
      </c>
    </row>
    <row r="30" spans="1:61" x14ac:dyDescent="0.55000000000000004">
      <c r="F30" t="s">
        <v>12</v>
      </c>
      <c r="G30" t="s">
        <v>22</v>
      </c>
      <c r="H30">
        <f t="shared" ref="H30:H48" si="3">C5-T5</f>
        <v>0</v>
      </c>
      <c r="I30">
        <f t="shared" si="0"/>
        <v>47911.85469339788</v>
      </c>
      <c r="J30">
        <f t="shared" si="0"/>
        <v>28045.963723000139</v>
      </c>
      <c r="K30">
        <f t="shared" si="0"/>
        <v>12980.046408902854</v>
      </c>
      <c r="L30">
        <f t="shared" si="0"/>
        <v>6256.9414115995169</v>
      </c>
      <c r="M30">
        <f t="shared" si="0"/>
        <v>0</v>
      </c>
      <c r="N30">
        <f t="shared" si="0"/>
        <v>0</v>
      </c>
      <c r="O30">
        <f t="shared" si="0"/>
        <v>0</v>
      </c>
      <c r="P30">
        <f t="shared" si="0"/>
        <v>0</v>
      </c>
      <c r="Q30">
        <f t="shared" si="0"/>
        <v>0</v>
      </c>
      <c r="R30">
        <f t="shared" si="0"/>
        <v>0</v>
      </c>
      <c r="S30">
        <f t="shared" si="0"/>
        <v>0</v>
      </c>
      <c r="AB30" t="s">
        <v>12</v>
      </c>
      <c r="AC30" t="s">
        <v>22</v>
      </c>
      <c r="AD30">
        <f t="shared" ref="AD30:AD48" si="4">C5-AJ5</f>
        <v>0</v>
      </c>
      <c r="AE30">
        <f t="shared" si="1"/>
        <v>94347.601975400001</v>
      </c>
      <c r="AF30">
        <f t="shared" si="1"/>
        <v>34783.850162003189</v>
      </c>
      <c r="AG30">
        <f t="shared" si="1"/>
        <v>16192.294594902545</v>
      </c>
      <c r="AH30">
        <f t="shared" si="1"/>
        <v>7826.5626842975616</v>
      </c>
      <c r="AI30">
        <f t="shared" si="1"/>
        <v>0</v>
      </c>
      <c r="AJ30">
        <f t="shared" si="1"/>
        <v>0</v>
      </c>
      <c r="AK30">
        <f t="shared" si="1"/>
        <v>0</v>
      </c>
      <c r="AL30">
        <f t="shared" si="1"/>
        <v>0</v>
      </c>
      <c r="AM30">
        <f t="shared" si="1"/>
        <v>0</v>
      </c>
      <c r="AN30">
        <f t="shared" si="1"/>
        <v>0</v>
      </c>
      <c r="AO30">
        <f t="shared" si="1"/>
        <v>0</v>
      </c>
      <c r="AV30" t="s">
        <v>12</v>
      </c>
      <c r="AW30" t="s">
        <v>22</v>
      </c>
      <c r="AX30">
        <f t="shared" ref="AX30:AX48" si="5">T5-AJ5</f>
        <v>0</v>
      </c>
      <c r="AY30">
        <f t="shared" si="2"/>
        <v>46435.747282002121</v>
      </c>
      <c r="AZ30">
        <f t="shared" si="2"/>
        <v>6737.8864390030503</v>
      </c>
      <c r="BA30">
        <f t="shared" si="2"/>
        <v>3212.2481859996915</v>
      </c>
      <c r="BB30">
        <f t="shared" si="2"/>
        <v>1569.6212726980448</v>
      </c>
      <c r="BC30">
        <f t="shared" si="2"/>
        <v>0</v>
      </c>
      <c r="BD30">
        <f t="shared" si="2"/>
        <v>0</v>
      </c>
      <c r="BE30">
        <f t="shared" si="2"/>
        <v>0</v>
      </c>
      <c r="BF30">
        <f t="shared" si="2"/>
        <v>0</v>
      </c>
      <c r="BG30">
        <f t="shared" si="2"/>
        <v>0</v>
      </c>
      <c r="BH30">
        <f t="shared" si="2"/>
        <v>0</v>
      </c>
      <c r="BI30">
        <f t="shared" si="2"/>
        <v>0</v>
      </c>
    </row>
    <row r="31" spans="1:61" x14ac:dyDescent="0.55000000000000004">
      <c r="F31" t="s">
        <v>12</v>
      </c>
      <c r="G31" t="s">
        <v>23</v>
      </c>
      <c r="H31">
        <f t="shared" si="3"/>
        <v>0</v>
      </c>
      <c r="I31">
        <f t="shared" si="0"/>
        <v>102238.61300870031</v>
      </c>
      <c r="J31">
        <f t="shared" si="0"/>
        <v>59846.992980796844</v>
      </c>
      <c r="K31">
        <f t="shared" si="0"/>
        <v>27697.987275399268</v>
      </c>
      <c r="L31">
        <f t="shared" si="0"/>
        <v>13351.622801698744</v>
      </c>
      <c r="M31">
        <f t="shared" si="0"/>
        <v>0</v>
      </c>
      <c r="N31">
        <f t="shared" si="0"/>
        <v>0</v>
      </c>
      <c r="O31">
        <f t="shared" si="0"/>
        <v>0</v>
      </c>
      <c r="P31">
        <f t="shared" si="0"/>
        <v>0</v>
      </c>
      <c r="Q31">
        <f t="shared" si="0"/>
        <v>0</v>
      </c>
      <c r="R31">
        <f t="shared" si="0"/>
        <v>0</v>
      </c>
      <c r="S31">
        <f t="shared" si="0"/>
        <v>0</v>
      </c>
      <c r="AB31" t="s">
        <v>12</v>
      </c>
      <c r="AC31" t="s">
        <v>23</v>
      </c>
      <c r="AD31">
        <f t="shared" si="4"/>
        <v>0</v>
      </c>
      <c r="AE31">
        <f t="shared" si="1"/>
        <v>148674.36029079929</v>
      </c>
      <c r="AF31">
        <f t="shared" si="1"/>
        <v>66584.879419799894</v>
      </c>
      <c r="AG31">
        <f t="shared" si="1"/>
        <v>30910.235461398959</v>
      </c>
      <c r="AH31">
        <f t="shared" si="1"/>
        <v>14921.244074396789</v>
      </c>
      <c r="AI31">
        <f t="shared" si="1"/>
        <v>0</v>
      </c>
      <c r="AJ31">
        <f t="shared" si="1"/>
        <v>0</v>
      </c>
      <c r="AK31">
        <f t="shared" si="1"/>
        <v>0</v>
      </c>
      <c r="AL31">
        <f t="shared" si="1"/>
        <v>0</v>
      </c>
      <c r="AM31">
        <f t="shared" si="1"/>
        <v>0</v>
      </c>
      <c r="AN31">
        <f t="shared" si="1"/>
        <v>0</v>
      </c>
      <c r="AO31">
        <f t="shared" si="1"/>
        <v>0</v>
      </c>
      <c r="AV31" t="s">
        <v>12</v>
      </c>
      <c r="AW31" t="s">
        <v>23</v>
      </c>
      <c r="AX31">
        <f t="shared" si="5"/>
        <v>0</v>
      </c>
      <c r="AY31">
        <f t="shared" si="2"/>
        <v>46435.747282098979</v>
      </c>
      <c r="AZ31">
        <f t="shared" si="2"/>
        <v>6737.8864390030503</v>
      </c>
      <c r="BA31">
        <f t="shared" si="2"/>
        <v>3212.2481859996915</v>
      </c>
      <c r="BB31">
        <f t="shared" si="2"/>
        <v>1569.6212726980448</v>
      </c>
      <c r="BC31">
        <f t="shared" si="2"/>
        <v>0</v>
      </c>
      <c r="BD31">
        <f t="shared" si="2"/>
        <v>0</v>
      </c>
      <c r="BE31">
        <f t="shared" si="2"/>
        <v>0</v>
      </c>
      <c r="BF31">
        <f t="shared" si="2"/>
        <v>0</v>
      </c>
      <c r="BG31">
        <f t="shared" si="2"/>
        <v>0</v>
      </c>
      <c r="BH31">
        <f t="shared" si="2"/>
        <v>0</v>
      </c>
      <c r="BI31">
        <f t="shared" si="2"/>
        <v>0</v>
      </c>
    </row>
    <row r="32" spans="1:61" x14ac:dyDescent="0.55000000000000004">
      <c r="F32" t="s">
        <v>12</v>
      </c>
      <c r="G32" t="s">
        <v>24</v>
      </c>
      <c r="H32">
        <f t="shared" si="3"/>
        <v>0</v>
      </c>
      <c r="I32">
        <f t="shared" si="0"/>
        <v>156565.3713240996</v>
      </c>
      <c r="J32">
        <f t="shared" si="0"/>
        <v>91648.022238500416</v>
      </c>
      <c r="K32">
        <f t="shared" si="0"/>
        <v>42415.928141899407</v>
      </c>
      <c r="L32">
        <f t="shared" si="0"/>
        <v>20446.304191898555</v>
      </c>
      <c r="M32">
        <f t="shared" si="0"/>
        <v>0</v>
      </c>
      <c r="N32">
        <f t="shared" si="0"/>
        <v>0</v>
      </c>
      <c r="O32">
        <f t="shared" si="0"/>
        <v>0</v>
      </c>
      <c r="P32">
        <f t="shared" si="0"/>
        <v>0</v>
      </c>
      <c r="Q32">
        <f t="shared" si="0"/>
        <v>0</v>
      </c>
      <c r="R32">
        <f t="shared" si="0"/>
        <v>0</v>
      </c>
      <c r="S32">
        <f t="shared" si="0"/>
        <v>0</v>
      </c>
      <c r="AB32" t="s">
        <v>12</v>
      </c>
      <c r="AC32" t="s">
        <v>24</v>
      </c>
      <c r="AD32">
        <f t="shared" si="4"/>
        <v>0</v>
      </c>
      <c r="AE32">
        <f t="shared" si="1"/>
        <v>203001.118606098</v>
      </c>
      <c r="AF32">
        <f t="shared" si="1"/>
        <v>98385.908677499741</v>
      </c>
      <c r="AG32">
        <f t="shared" si="1"/>
        <v>45628.176327899098</v>
      </c>
      <c r="AH32">
        <f t="shared" si="1"/>
        <v>22015.925464596599</v>
      </c>
      <c r="AI32">
        <f t="shared" si="1"/>
        <v>0</v>
      </c>
      <c r="AJ32">
        <f t="shared" si="1"/>
        <v>0</v>
      </c>
      <c r="AK32">
        <f t="shared" si="1"/>
        <v>0</v>
      </c>
      <c r="AL32">
        <f t="shared" si="1"/>
        <v>0</v>
      </c>
      <c r="AM32">
        <f t="shared" si="1"/>
        <v>0</v>
      </c>
      <c r="AN32">
        <f t="shared" si="1"/>
        <v>0</v>
      </c>
      <c r="AO32">
        <f t="shared" si="1"/>
        <v>0</v>
      </c>
      <c r="AV32" t="s">
        <v>12</v>
      </c>
      <c r="AW32" t="s">
        <v>24</v>
      </c>
      <c r="AX32">
        <f t="shared" si="5"/>
        <v>0</v>
      </c>
      <c r="AY32">
        <f t="shared" si="2"/>
        <v>46435.747281998396</v>
      </c>
      <c r="AZ32">
        <f t="shared" si="2"/>
        <v>6737.886438999325</v>
      </c>
      <c r="BA32">
        <f t="shared" si="2"/>
        <v>3212.2481859996915</v>
      </c>
      <c r="BB32">
        <f t="shared" si="2"/>
        <v>1569.6212726980448</v>
      </c>
      <c r="BC32">
        <f t="shared" si="2"/>
        <v>0</v>
      </c>
      <c r="BD32">
        <f t="shared" si="2"/>
        <v>0</v>
      </c>
      <c r="BE32">
        <f t="shared" si="2"/>
        <v>0</v>
      </c>
      <c r="BF32">
        <f t="shared" si="2"/>
        <v>0</v>
      </c>
      <c r="BG32">
        <f t="shared" si="2"/>
        <v>0</v>
      </c>
      <c r="BH32">
        <f t="shared" si="2"/>
        <v>0</v>
      </c>
      <c r="BI32">
        <f t="shared" si="2"/>
        <v>0</v>
      </c>
    </row>
    <row r="33" spans="6:61" x14ac:dyDescent="0.55000000000000004">
      <c r="F33" t="s">
        <v>12</v>
      </c>
      <c r="G33" t="s">
        <v>25</v>
      </c>
      <c r="H33">
        <f t="shared" si="3"/>
        <v>0</v>
      </c>
      <c r="I33">
        <f t="shared" si="0"/>
        <v>210892.12963930145</v>
      </c>
      <c r="J33">
        <f t="shared" si="0"/>
        <v>123449.05149630085</v>
      </c>
      <c r="K33">
        <f t="shared" si="0"/>
        <v>57133.869008399546</v>
      </c>
      <c r="L33">
        <f t="shared" si="0"/>
        <v>27540.985582001507</v>
      </c>
      <c r="M33">
        <f t="shared" si="0"/>
        <v>0</v>
      </c>
      <c r="N33">
        <f t="shared" si="0"/>
        <v>0</v>
      </c>
      <c r="O33">
        <f t="shared" si="0"/>
        <v>0</v>
      </c>
      <c r="P33">
        <f t="shared" si="0"/>
        <v>0</v>
      </c>
      <c r="Q33">
        <f t="shared" si="0"/>
        <v>0</v>
      </c>
      <c r="R33">
        <f t="shared" si="0"/>
        <v>0</v>
      </c>
      <c r="S33">
        <f t="shared" si="0"/>
        <v>0</v>
      </c>
      <c r="AB33" t="s">
        <v>12</v>
      </c>
      <c r="AC33" t="s">
        <v>25</v>
      </c>
      <c r="AD33">
        <f t="shared" si="4"/>
        <v>0</v>
      </c>
      <c r="AE33">
        <f t="shared" si="1"/>
        <v>257327.87692140043</v>
      </c>
      <c r="AF33">
        <f t="shared" si="1"/>
        <v>130186.93793530017</v>
      </c>
      <c r="AG33">
        <f t="shared" si="1"/>
        <v>60346.117194399238</v>
      </c>
      <c r="AH33">
        <f t="shared" si="1"/>
        <v>29110.606854703277</v>
      </c>
      <c r="AI33">
        <f t="shared" si="1"/>
        <v>0</v>
      </c>
      <c r="AJ33">
        <f t="shared" si="1"/>
        <v>0</v>
      </c>
      <c r="AK33">
        <f t="shared" si="1"/>
        <v>0</v>
      </c>
      <c r="AL33">
        <f t="shared" si="1"/>
        <v>0</v>
      </c>
      <c r="AM33">
        <f t="shared" si="1"/>
        <v>0</v>
      </c>
      <c r="AN33">
        <f t="shared" si="1"/>
        <v>0</v>
      </c>
      <c r="AO33">
        <f t="shared" si="1"/>
        <v>0</v>
      </c>
      <c r="AV33" t="s">
        <v>12</v>
      </c>
      <c r="AW33" t="s">
        <v>25</v>
      </c>
      <c r="AX33">
        <f t="shared" si="5"/>
        <v>0</v>
      </c>
      <c r="AY33">
        <f t="shared" si="2"/>
        <v>46435.747282098979</v>
      </c>
      <c r="AZ33">
        <f t="shared" si="2"/>
        <v>6737.886438999325</v>
      </c>
      <c r="BA33">
        <f t="shared" si="2"/>
        <v>3212.2481859996915</v>
      </c>
      <c r="BB33">
        <f t="shared" si="2"/>
        <v>1569.6212727017701</v>
      </c>
      <c r="BC33">
        <f t="shared" si="2"/>
        <v>0</v>
      </c>
      <c r="BD33">
        <f t="shared" si="2"/>
        <v>0</v>
      </c>
      <c r="BE33">
        <f t="shared" si="2"/>
        <v>0</v>
      </c>
      <c r="BF33">
        <f t="shared" si="2"/>
        <v>0</v>
      </c>
      <c r="BG33">
        <f t="shared" si="2"/>
        <v>0</v>
      </c>
      <c r="BH33">
        <f t="shared" si="2"/>
        <v>0</v>
      </c>
      <c r="BI33">
        <f t="shared" si="2"/>
        <v>0</v>
      </c>
    </row>
    <row r="34" spans="6:61" x14ac:dyDescent="0.55000000000000004">
      <c r="F34" t="s">
        <v>26</v>
      </c>
      <c r="G34" t="s">
        <v>13</v>
      </c>
      <c r="H34">
        <f t="shared" si="3"/>
        <v>0</v>
      </c>
      <c r="I34">
        <f t="shared" si="0"/>
        <v>0</v>
      </c>
      <c r="J34">
        <f t="shared" si="0"/>
        <v>0</v>
      </c>
      <c r="K34">
        <f t="shared" si="0"/>
        <v>0</v>
      </c>
      <c r="L34">
        <f t="shared" si="0"/>
        <v>0</v>
      </c>
      <c r="M34">
        <f t="shared" si="0"/>
        <v>0</v>
      </c>
      <c r="N34">
        <f t="shared" si="0"/>
        <v>0</v>
      </c>
      <c r="O34">
        <f t="shared" si="0"/>
        <v>0</v>
      </c>
      <c r="P34">
        <f t="shared" si="0"/>
        <v>0</v>
      </c>
      <c r="Q34">
        <f t="shared" si="0"/>
        <v>0</v>
      </c>
      <c r="R34">
        <f t="shared" si="0"/>
        <v>0</v>
      </c>
      <c r="S34">
        <f t="shared" si="0"/>
        <v>0</v>
      </c>
      <c r="AB34" t="s">
        <v>26</v>
      </c>
      <c r="AC34" t="s">
        <v>13</v>
      </c>
      <c r="AD34">
        <f t="shared" si="4"/>
        <v>0</v>
      </c>
      <c r="AE34">
        <f t="shared" si="1"/>
        <v>153474.08000000194</v>
      </c>
      <c r="AF34">
        <f t="shared" si="1"/>
        <v>92084.448000002652</v>
      </c>
      <c r="AG34">
        <f t="shared" si="1"/>
        <v>46042.223999999464</v>
      </c>
      <c r="AH34">
        <f t="shared" si="1"/>
        <v>23021.111999999732</v>
      </c>
      <c r="AI34">
        <f t="shared" si="1"/>
        <v>0</v>
      </c>
      <c r="AJ34">
        <f t="shared" si="1"/>
        <v>0</v>
      </c>
      <c r="AK34">
        <f t="shared" si="1"/>
        <v>0</v>
      </c>
      <c r="AL34">
        <f t="shared" si="1"/>
        <v>0</v>
      </c>
      <c r="AM34">
        <f t="shared" si="1"/>
        <v>0</v>
      </c>
      <c r="AN34">
        <f t="shared" si="1"/>
        <v>0</v>
      </c>
      <c r="AO34">
        <f t="shared" si="1"/>
        <v>0</v>
      </c>
      <c r="AV34" t="s">
        <v>26</v>
      </c>
      <c r="AW34" t="s">
        <v>13</v>
      </c>
      <c r="AX34">
        <f t="shared" si="5"/>
        <v>0</v>
      </c>
      <c r="AY34">
        <f t="shared" si="2"/>
        <v>153474.08000000194</v>
      </c>
      <c r="AZ34">
        <f t="shared" si="2"/>
        <v>92084.448000002652</v>
      </c>
      <c r="BA34">
        <f t="shared" si="2"/>
        <v>46042.223999999464</v>
      </c>
      <c r="BB34">
        <f t="shared" si="2"/>
        <v>23021.111999999732</v>
      </c>
      <c r="BC34">
        <f t="shared" si="2"/>
        <v>0</v>
      </c>
      <c r="BD34">
        <f t="shared" si="2"/>
        <v>0</v>
      </c>
      <c r="BE34">
        <f t="shared" si="2"/>
        <v>0</v>
      </c>
      <c r="BF34">
        <f t="shared" si="2"/>
        <v>0</v>
      </c>
      <c r="BG34">
        <f t="shared" si="2"/>
        <v>0</v>
      </c>
      <c r="BH34">
        <f t="shared" si="2"/>
        <v>0</v>
      </c>
      <c r="BI34">
        <f t="shared" si="2"/>
        <v>0</v>
      </c>
    </row>
    <row r="35" spans="6:61" x14ac:dyDescent="0.55000000000000004">
      <c r="F35" t="s">
        <v>26</v>
      </c>
      <c r="G35" t="s">
        <v>22</v>
      </c>
      <c r="H35">
        <f t="shared" si="3"/>
        <v>0</v>
      </c>
      <c r="I35">
        <f t="shared" si="0"/>
        <v>46829.66566779837</v>
      </c>
      <c r="J35">
        <f t="shared" si="0"/>
        <v>26779.010717298836</v>
      </c>
      <c r="K35">
        <f t="shared" si="0"/>
        <v>12100.502262700349</v>
      </c>
      <c r="L35">
        <f t="shared" si="0"/>
        <v>5762.3002250008285</v>
      </c>
      <c r="M35">
        <f t="shared" si="0"/>
        <v>0</v>
      </c>
      <c r="N35">
        <f t="shared" si="0"/>
        <v>0</v>
      </c>
      <c r="O35">
        <f t="shared" si="0"/>
        <v>0</v>
      </c>
      <c r="P35">
        <f t="shared" si="0"/>
        <v>0</v>
      </c>
      <c r="Q35">
        <f t="shared" si="0"/>
        <v>0</v>
      </c>
      <c r="R35">
        <f t="shared" si="0"/>
        <v>0</v>
      </c>
      <c r="S35">
        <f t="shared" si="0"/>
        <v>0</v>
      </c>
      <c r="AB35" t="s">
        <v>26</v>
      </c>
      <c r="AC35" t="s">
        <v>22</v>
      </c>
      <c r="AD35">
        <f t="shared" si="4"/>
        <v>0</v>
      </c>
      <c r="AE35">
        <f t="shared" si="1"/>
        <v>93265.412949800491</v>
      </c>
      <c r="AF35">
        <f t="shared" si="1"/>
        <v>33516.897156398743</v>
      </c>
      <c r="AG35">
        <f t="shared" si="1"/>
        <v>15312.750448800623</v>
      </c>
      <c r="AH35">
        <f t="shared" si="1"/>
        <v>7331.9214977994561</v>
      </c>
      <c r="AI35">
        <f t="shared" si="1"/>
        <v>0</v>
      </c>
      <c r="AJ35">
        <f t="shared" si="1"/>
        <v>0</v>
      </c>
      <c r="AK35">
        <f t="shared" si="1"/>
        <v>0</v>
      </c>
      <c r="AL35">
        <f t="shared" si="1"/>
        <v>0</v>
      </c>
      <c r="AM35">
        <f t="shared" si="1"/>
        <v>0</v>
      </c>
      <c r="AN35">
        <f t="shared" si="1"/>
        <v>0</v>
      </c>
      <c r="AO35">
        <f t="shared" si="1"/>
        <v>0</v>
      </c>
      <c r="AV35" t="s">
        <v>26</v>
      </c>
      <c r="AW35" t="s">
        <v>22</v>
      </c>
      <c r="AX35">
        <f t="shared" si="5"/>
        <v>0</v>
      </c>
      <c r="AY35">
        <f t="shared" si="2"/>
        <v>46435.747282002121</v>
      </c>
      <c r="AZ35">
        <f t="shared" si="2"/>
        <v>6737.8864390999079</v>
      </c>
      <c r="BA35">
        <f t="shared" si="2"/>
        <v>3212.2481861002743</v>
      </c>
      <c r="BB35">
        <f t="shared" si="2"/>
        <v>1569.6212727986276</v>
      </c>
      <c r="BC35">
        <f t="shared" si="2"/>
        <v>0</v>
      </c>
      <c r="BD35">
        <f t="shared" si="2"/>
        <v>0</v>
      </c>
      <c r="BE35">
        <f t="shared" si="2"/>
        <v>0</v>
      </c>
      <c r="BF35">
        <f t="shared" si="2"/>
        <v>0</v>
      </c>
      <c r="BG35">
        <f t="shared" si="2"/>
        <v>0</v>
      </c>
      <c r="BH35">
        <f t="shared" si="2"/>
        <v>0</v>
      </c>
      <c r="BI35">
        <f t="shared" si="2"/>
        <v>0</v>
      </c>
    </row>
    <row r="36" spans="6:61" x14ac:dyDescent="0.55000000000000004">
      <c r="F36" t="s">
        <v>26</v>
      </c>
      <c r="G36" t="s">
        <v>23</v>
      </c>
      <c r="H36">
        <f t="shared" si="3"/>
        <v>0</v>
      </c>
      <c r="I36">
        <f t="shared" si="0"/>
        <v>101156.42398309708</v>
      </c>
      <c r="J36">
        <f t="shared" si="0"/>
        <v>58580.039975099266</v>
      </c>
      <c r="K36">
        <f t="shared" si="0"/>
        <v>26818.443129196763</v>
      </c>
      <c r="L36">
        <f t="shared" si="0"/>
        <v>12856.981615200639</v>
      </c>
      <c r="M36">
        <f t="shared" si="0"/>
        <v>0</v>
      </c>
      <c r="N36">
        <f t="shared" si="0"/>
        <v>0</v>
      </c>
      <c r="O36">
        <f t="shared" si="0"/>
        <v>0</v>
      </c>
      <c r="P36">
        <f t="shared" si="0"/>
        <v>0</v>
      </c>
      <c r="Q36">
        <f t="shared" si="0"/>
        <v>0</v>
      </c>
      <c r="R36">
        <f t="shared" si="0"/>
        <v>0</v>
      </c>
      <c r="S36">
        <f t="shared" si="0"/>
        <v>0</v>
      </c>
      <c r="AB36" t="s">
        <v>26</v>
      </c>
      <c r="AC36" t="s">
        <v>23</v>
      </c>
      <c r="AD36">
        <f t="shared" si="4"/>
        <v>0</v>
      </c>
      <c r="AE36">
        <f t="shared" si="1"/>
        <v>147592.17126519978</v>
      </c>
      <c r="AF36">
        <f t="shared" si="1"/>
        <v>65317.926414199173</v>
      </c>
      <c r="AG36">
        <f t="shared" si="1"/>
        <v>30030.691315196455</v>
      </c>
      <c r="AH36">
        <f t="shared" si="1"/>
        <v>14426.602887898684</v>
      </c>
      <c r="AI36">
        <f t="shared" si="1"/>
        <v>0</v>
      </c>
      <c r="AJ36">
        <f t="shared" si="1"/>
        <v>0</v>
      </c>
      <c r="AK36">
        <f t="shared" si="1"/>
        <v>0</v>
      </c>
      <c r="AL36">
        <f t="shared" si="1"/>
        <v>0</v>
      </c>
      <c r="AM36">
        <f t="shared" si="1"/>
        <v>0</v>
      </c>
      <c r="AN36">
        <f t="shared" si="1"/>
        <v>0</v>
      </c>
      <c r="AO36">
        <f t="shared" si="1"/>
        <v>0</v>
      </c>
      <c r="AV36" t="s">
        <v>26</v>
      </c>
      <c r="AW36" t="s">
        <v>23</v>
      </c>
      <c r="AX36">
        <f t="shared" si="5"/>
        <v>0</v>
      </c>
      <c r="AY36">
        <f t="shared" si="2"/>
        <v>46435.747282102704</v>
      </c>
      <c r="AZ36">
        <f t="shared" si="2"/>
        <v>6737.8864390999079</v>
      </c>
      <c r="BA36">
        <f t="shared" si="2"/>
        <v>3212.2481859996915</v>
      </c>
      <c r="BB36">
        <f t="shared" si="2"/>
        <v>1569.6212726980448</v>
      </c>
      <c r="BC36">
        <f t="shared" si="2"/>
        <v>0</v>
      </c>
      <c r="BD36">
        <f t="shared" si="2"/>
        <v>0</v>
      </c>
      <c r="BE36">
        <f t="shared" si="2"/>
        <v>0</v>
      </c>
      <c r="BF36">
        <f t="shared" si="2"/>
        <v>0</v>
      </c>
      <c r="BG36">
        <f t="shared" si="2"/>
        <v>0</v>
      </c>
      <c r="BH36">
        <f t="shared" si="2"/>
        <v>0</v>
      </c>
      <c r="BI36">
        <f t="shared" si="2"/>
        <v>0</v>
      </c>
    </row>
    <row r="37" spans="6:61" x14ac:dyDescent="0.55000000000000004">
      <c r="F37" t="s">
        <v>26</v>
      </c>
      <c r="G37" t="s">
        <v>24</v>
      </c>
      <c r="H37">
        <f t="shared" si="3"/>
        <v>0</v>
      </c>
      <c r="I37">
        <f t="shared" si="0"/>
        <v>155483.18229839951</v>
      </c>
      <c r="J37">
        <f t="shared" si="0"/>
        <v>90381.069232799113</v>
      </c>
      <c r="K37">
        <f t="shared" si="0"/>
        <v>41536.383995600045</v>
      </c>
      <c r="L37">
        <f t="shared" si="0"/>
        <v>19951.663005299866</v>
      </c>
      <c r="M37">
        <f t="shared" si="0"/>
        <v>0</v>
      </c>
      <c r="N37">
        <f t="shared" si="0"/>
        <v>0</v>
      </c>
      <c r="O37">
        <f t="shared" si="0"/>
        <v>0</v>
      </c>
      <c r="P37">
        <f t="shared" si="0"/>
        <v>0</v>
      </c>
      <c r="Q37">
        <f t="shared" si="0"/>
        <v>0</v>
      </c>
      <c r="R37">
        <f t="shared" si="0"/>
        <v>0</v>
      </c>
      <c r="S37">
        <f t="shared" si="0"/>
        <v>0</v>
      </c>
      <c r="AB37" t="s">
        <v>26</v>
      </c>
      <c r="AC37" t="s">
        <v>24</v>
      </c>
      <c r="AD37">
        <f t="shared" si="4"/>
        <v>0</v>
      </c>
      <c r="AE37">
        <f t="shared" si="1"/>
        <v>201918.92958040163</v>
      </c>
      <c r="AF37">
        <f t="shared" si="1"/>
        <v>97118.955671802163</v>
      </c>
      <c r="AG37">
        <f t="shared" si="1"/>
        <v>44748.632181700319</v>
      </c>
      <c r="AH37">
        <f t="shared" si="1"/>
        <v>21521.284278098494</v>
      </c>
      <c r="AI37">
        <f t="shared" si="1"/>
        <v>0</v>
      </c>
      <c r="AJ37">
        <f t="shared" si="1"/>
        <v>0</v>
      </c>
      <c r="AK37">
        <f t="shared" si="1"/>
        <v>0</v>
      </c>
      <c r="AL37">
        <f t="shared" si="1"/>
        <v>0</v>
      </c>
      <c r="AM37">
        <f t="shared" si="1"/>
        <v>0</v>
      </c>
      <c r="AN37">
        <f t="shared" si="1"/>
        <v>0</v>
      </c>
      <c r="AO37">
        <f t="shared" si="1"/>
        <v>0</v>
      </c>
      <c r="AV37" t="s">
        <v>26</v>
      </c>
      <c r="AW37" t="s">
        <v>24</v>
      </c>
      <c r="AX37">
        <f t="shared" si="5"/>
        <v>0</v>
      </c>
      <c r="AY37">
        <f t="shared" si="2"/>
        <v>46435.747282002121</v>
      </c>
      <c r="AZ37">
        <f t="shared" si="2"/>
        <v>6737.8864390030503</v>
      </c>
      <c r="BA37">
        <f t="shared" si="2"/>
        <v>3212.2481861002743</v>
      </c>
      <c r="BB37">
        <f t="shared" si="2"/>
        <v>1569.6212727986276</v>
      </c>
      <c r="BC37">
        <f t="shared" si="2"/>
        <v>0</v>
      </c>
      <c r="BD37">
        <f t="shared" si="2"/>
        <v>0</v>
      </c>
      <c r="BE37">
        <f t="shared" si="2"/>
        <v>0</v>
      </c>
      <c r="BF37">
        <f t="shared" si="2"/>
        <v>0</v>
      </c>
      <c r="BG37">
        <f t="shared" si="2"/>
        <v>0</v>
      </c>
      <c r="BH37">
        <f t="shared" si="2"/>
        <v>0</v>
      </c>
      <c r="BI37">
        <f t="shared" si="2"/>
        <v>0</v>
      </c>
    </row>
    <row r="38" spans="6:61" x14ac:dyDescent="0.55000000000000004">
      <c r="F38" t="s">
        <v>26</v>
      </c>
      <c r="G38" t="s">
        <v>25</v>
      </c>
      <c r="H38">
        <f t="shared" si="3"/>
        <v>0</v>
      </c>
      <c r="I38">
        <f t="shared" si="0"/>
        <v>209809.94061370194</v>
      </c>
      <c r="J38">
        <f t="shared" si="0"/>
        <v>122182.09849060327</v>
      </c>
      <c r="K38">
        <f t="shared" si="0"/>
        <v>56254.324862100184</v>
      </c>
      <c r="L38">
        <f t="shared" si="0"/>
        <v>27046.344395499676</v>
      </c>
      <c r="M38">
        <f t="shared" si="0"/>
        <v>0</v>
      </c>
      <c r="N38">
        <f t="shared" si="0"/>
        <v>0</v>
      </c>
      <c r="O38">
        <f t="shared" si="0"/>
        <v>0</v>
      </c>
      <c r="P38">
        <f t="shared" si="0"/>
        <v>0</v>
      </c>
      <c r="Q38">
        <f t="shared" si="0"/>
        <v>0</v>
      </c>
      <c r="R38">
        <f t="shared" si="0"/>
        <v>0</v>
      </c>
      <c r="S38">
        <f t="shared" si="0"/>
        <v>0</v>
      </c>
      <c r="AB38" t="s">
        <v>26</v>
      </c>
      <c r="AC38" t="s">
        <v>25</v>
      </c>
      <c r="AD38">
        <f t="shared" si="4"/>
        <v>0</v>
      </c>
      <c r="AE38">
        <f t="shared" si="1"/>
        <v>256245.68789580092</v>
      </c>
      <c r="AF38">
        <f t="shared" si="1"/>
        <v>128919.98492960259</v>
      </c>
      <c r="AG38">
        <f t="shared" si="1"/>
        <v>59466.573048099875</v>
      </c>
      <c r="AH38">
        <f t="shared" si="1"/>
        <v>28615.965668197721</v>
      </c>
      <c r="AI38">
        <f t="shared" si="1"/>
        <v>0</v>
      </c>
      <c r="AJ38">
        <f t="shared" si="1"/>
        <v>0</v>
      </c>
      <c r="AK38">
        <f t="shared" si="1"/>
        <v>0</v>
      </c>
      <c r="AL38">
        <f t="shared" si="1"/>
        <v>0</v>
      </c>
      <c r="AM38">
        <f t="shared" si="1"/>
        <v>0</v>
      </c>
      <c r="AN38">
        <f t="shared" si="1"/>
        <v>0</v>
      </c>
      <c r="AO38">
        <f t="shared" si="1"/>
        <v>0</v>
      </c>
      <c r="AV38" t="s">
        <v>26</v>
      </c>
      <c r="AW38" t="s">
        <v>25</v>
      </c>
      <c r="AX38">
        <f t="shared" si="5"/>
        <v>0</v>
      </c>
      <c r="AY38">
        <f t="shared" si="2"/>
        <v>46435.747282098979</v>
      </c>
      <c r="AZ38">
        <f t="shared" si="2"/>
        <v>6737.886438999325</v>
      </c>
      <c r="BA38">
        <f t="shared" si="2"/>
        <v>3212.2481859996915</v>
      </c>
      <c r="BB38">
        <f t="shared" si="2"/>
        <v>1569.6212726980448</v>
      </c>
      <c r="BC38">
        <f t="shared" si="2"/>
        <v>0</v>
      </c>
      <c r="BD38">
        <f t="shared" si="2"/>
        <v>0</v>
      </c>
      <c r="BE38">
        <f t="shared" si="2"/>
        <v>0</v>
      </c>
      <c r="BF38">
        <f t="shared" si="2"/>
        <v>0</v>
      </c>
      <c r="BG38">
        <f t="shared" si="2"/>
        <v>0</v>
      </c>
      <c r="BH38">
        <f t="shared" si="2"/>
        <v>0</v>
      </c>
      <c r="BI38">
        <f t="shared" si="2"/>
        <v>0</v>
      </c>
    </row>
    <row r="39" spans="6:61" x14ac:dyDescent="0.55000000000000004">
      <c r="F39" t="s">
        <v>27</v>
      </c>
      <c r="G39" t="s">
        <v>13</v>
      </c>
      <c r="H39">
        <f t="shared" si="3"/>
        <v>0</v>
      </c>
      <c r="I39">
        <f t="shared" si="0"/>
        <v>0</v>
      </c>
      <c r="J39">
        <f t="shared" si="0"/>
        <v>0</v>
      </c>
      <c r="K39">
        <f t="shared" si="0"/>
        <v>0</v>
      </c>
      <c r="L39">
        <f t="shared" si="0"/>
        <v>0</v>
      </c>
      <c r="M39">
        <f t="shared" si="0"/>
        <v>0</v>
      </c>
      <c r="N39">
        <f t="shared" si="0"/>
        <v>0</v>
      </c>
      <c r="O39">
        <f t="shared" si="0"/>
        <v>0</v>
      </c>
      <c r="P39">
        <f t="shared" si="0"/>
        <v>0</v>
      </c>
      <c r="Q39">
        <f t="shared" si="0"/>
        <v>0</v>
      </c>
      <c r="R39">
        <f t="shared" si="0"/>
        <v>0</v>
      </c>
      <c r="S39">
        <f t="shared" si="0"/>
        <v>0</v>
      </c>
      <c r="AB39" t="s">
        <v>27</v>
      </c>
      <c r="AC39" t="s">
        <v>13</v>
      </c>
      <c r="AD39">
        <f t="shared" si="4"/>
        <v>0</v>
      </c>
      <c r="AE39">
        <f t="shared" si="1"/>
        <v>153474.07999999821</v>
      </c>
      <c r="AF39">
        <f t="shared" si="1"/>
        <v>92084.448000002652</v>
      </c>
      <c r="AG39">
        <f t="shared" si="1"/>
        <v>46042.224000003189</v>
      </c>
      <c r="AH39">
        <f t="shared" si="1"/>
        <v>23021.111999999732</v>
      </c>
      <c r="AI39">
        <f t="shared" si="1"/>
        <v>0</v>
      </c>
      <c r="AJ39">
        <f t="shared" si="1"/>
        <v>0</v>
      </c>
      <c r="AK39">
        <f t="shared" si="1"/>
        <v>0</v>
      </c>
      <c r="AL39">
        <f t="shared" si="1"/>
        <v>0</v>
      </c>
      <c r="AM39">
        <f t="shared" si="1"/>
        <v>0</v>
      </c>
      <c r="AN39">
        <f t="shared" si="1"/>
        <v>0</v>
      </c>
      <c r="AO39">
        <f t="shared" si="1"/>
        <v>0</v>
      </c>
      <c r="AV39" t="s">
        <v>27</v>
      </c>
      <c r="AW39" t="s">
        <v>13</v>
      </c>
      <c r="AX39">
        <f t="shared" si="5"/>
        <v>0</v>
      </c>
      <c r="AY39">
        <f t="shared" si="2"/>
        <v>153474.07999999821</v>
      </c>
      <c r="AZ39">
        <f t="shared" si="2"/>
        <v>92084.448000002652</v>
      </c>
      <c r="BA39">
        <f t="shared" si="2"/>
        <v>46042.224000003189</v>
      </c>
      <c r="BB39">
        <f t="shared" si="2"/>
        <v>23021.111999999732</v>
      </c>
      <c r="BC39">
        <f t="shared" si="2"/>
        <v>0</v>
      </c>
      <c r="BD39">
        <f t="shared" si="2"/>
        <v>0</v>
      </c>
      <c r="BE39">
        <f t="shared" si="2"/>
        <v>0</v>
      </c>
      <c r="BF39">
        <f t="shared" si="2"/>
        <v>0</v>
      </c>
      <c r="BG39">
        <f t="shared" si="2"/>
        <v>0</v>
      </c>
      <c r="BH39">
        <f t="shared" si="2"/>
        <v>0</v>
      </c>
      <c r="BI39">
        <f t="shared" si="2"/>
        <v>0</v>
      </c>
    </row>
    <row r="40" spans="6:61" x14ac:dyDescent="0.55000000000000004">
      <c r="F40" t="s">
        <v>27</v>
      </c>
      <c r="G40" t="s">
        <v>22</v>
      </c>
      <c r="H40">
        <f t="shared" si="3"/>
        <v>0</v>
      </c>
      <c r="I40">
        <f t="shared" si="0"/>
        <v>46288.571154899895</v>
      </c>
      <c r="J40">
        <f t="shared" si="0"/>
        <v>26145.534214500338</v>
      </c>
      <c r="K40">
        <f t="shared" si="0"/>
        <v>11660.73018969968</v>
      </c>
      <c r="L40">
        <f t="shared" si="0"/>
        <v>5514.9796318002045</v>
      </c>
      <c r="M40">
        <f t="shared" si="0"/>
        <v>0</v>
      </c>
      <c r="N40">
        <f t="shared" si="0"/>
        <v>0</v>
      </c>
      <c r="O40">
        <f t="shared" si="0"/>
        <v>0</v>
      </c>
      <c r="P40">
        <f t="shared" si="0"/>
        <v>0</v>
      </c>
      <c r="Q40">
        <f t="shared" si="0"/>
        <v>0</v>
      </c>
      <c r="R40">
        <f t="shared" si="0"/>
        <v>0</v>
      </c>
      <c r="S40">
        <f t="shared" si="0"/>
        <v>0</v>
      </c>
      <c r="AB40" t="s">
        <v>27</v>
      </c>
      <c r="AC40" t="s">
        <v>22</v>
      </c>
      <c r="AD40">
        <f t="shared" si="4"/>
        <v>0</v>
      </c>
      <c r="AE40">
        <f t="shared" si="1"/>
        <v>92724.318436998874</v>
      </c>
      <c r="AF40">
        <f t="shared" si="1"/>
        <v>32883.420653499663</v>
      </c>
      <c r="AG40">
        <f t="shared" si="1"/>
        <v>14872.978375799954</v>
      </c>
      <c r="AH40">
        <f t="shared" si="1"/>
        <v>7084.6009045019746</v>
      </c>
      <c r="AI40">
        <f t="shared" si="1"/>
        <v>0</v>
      </c>
      <c r="AJ40">
        <f t="shared" si="1"/>
        <v>0</v>
      </c>
      <c r="AK40">
        <f t="shared" si="1"/>
        <v>0</v>
      </c>
      <c r="AL40">
        <f t="shared" si="1"/>
        <v>0</v>
      </c>
      <c r="AM40">
        <f t="shared" si="1"/>
        <v>0</v>
      </c>
      <c r="AN40">
        <f t="shared" si="1"/>
        <v>0</v>
      </c>
      <c r="AO40">
        <f t="shared" si="1"/>
        <v>0</v>
      </c>
      <c r="AV40" t="s">
        <v>27</v>
      </c>
      <c r="AW40" t="s">
        <v>22</v>
      </c>
      <c r="AX40">
        <f t="shared" si="5"/>
        <v>0</v>
      </c>
      <c r="AY40">
        <f t="shared" si="2"/>
        <v>46435.747282098979</v>
      </c>
      <c r="AZ40">
        <f t="shared" si="2"/>
        <v>6737.886438999325</v>
      </c>
      <c r="BA40">
        <f t="shared" si="2"/>
        <v>3212.2481861002743</v>
      </c>
      <c r="BB40">
        <f t="shared" si="2"/>
        <v>1569.6212727017701</v>
      </c>
      <c r="BC40">
        <f t="shared" si="2"/>
        <v>0</v>
      </c>
      <c r="BD40">
        <f t="shared" si="2"/>
        <v>0</v>
      </c>
      <c r="BE40">
        <f t="shared" si="2"/>
        <v>0</v>
      </c>
      <c r="BF40">
        <f t="shared" si="2"/>
        <v>0</v>
      </c>
      <c r="BG40">
        <f t="shared" si="2"/>
        <v>0</v>
      </c>
      <c r="BH40">
        <f t="shared" si="2"/>
        <v>0</v>
      </c>
      <c r="BI40">
        <f t="shared" si="2"/>
        <v>0</v>
      </c>
    </row>
    <row r="41" spans="6:61" x14ac:dyDescent="0.55000000000000004">
      <c r="F41" t="s">
        <v>27</v>
      </c>
      <c r="G41" t="s">
        <v>23</v>
      </c>
      <c r="H41">
        <f t="shared" si="3"/>
        <v>0</v>
      </c>
      <c r="I41">
        <f t="shared" si="0"/>
        <v>100615.32947029918</v>
      </c>
      <c r="J41">
        <f t="shared" si="0"/>
        <v>57946.563472300768</v>
      </c>
      <c r="K41">
        <f t="shared" si="0"/>
        <v>26378.671056199819</v>
      </c>
      <c r="L41">
        <f t="shared" si="0"/>
        <v>12609.661021899432</v>
      </c>
      <c r="M41">
        <f t="shared" si="0"/>
        <v>0</v>
      </c>
      <c r="N41">
        <f t="shared" si="0"/>
        <v>0</v>
      </c>
      <c r="O41">
        <f t="shared" si="0"/>
        <v>0</v>
      </c>
      <c r="P41">
        <f t="shared" si="0"/>
        <v>0</v>
      </c>
      <c r="Q41">
        <f t="shared" si="0"/>
        <v>0</v>
      </c>
      <c r="R41">
        <f t="shared" si="0"/>
        <v>0</v>
      </c>
      <c r="S41">
        <f t="shared" si="0"/>
        <v>0</v>
      </c>
      <c r="AB41" t="s">
        <v>27</v>
      </c>
      <c r="AC41" t="s">
        <v>23</v>
      </c>
      <c r="AD41">
        <f t="shared" si="4"/>
        <v>0</v>
      </c>
      <c r="AE41">
        <f t="shared" si="1"/>
        <v>147051.07675229758</v>
      </c>
      <c r="AF41">
        <f t="shared" si="1"/>
        <v>64684.449911300093</v>
      </c>
      <c r="AG41">
        <f t="shared" si="1"/>
        <v>29590.91924219951</v>
      </c>
      <c r="AH41">
        <f t="shared" si="1"/>
        <v>14179.282294601202</v>
      </c>
      <c r="AI41">
        <f t="shared" si="1"/>
        <v>0</v>
      </c>
      <c r="AJ41">
        <f t="shared" si="1"/>
        <v>0</v>
      </c>
      <c r="AK41">
        <f t="shared" si="1"/>
        <v>0</v>
      </c>
      <c r="AL41">
        <f t="shared" si="1"/>
        <v>0</v>
      </c>
      <c r="AM41">
        <f t="shared" si="1"/>
        <v>0</v>
      </c>
      <c r="AN41">
        <f t="shared" si="1"/>
        <v>0</v>
      </c>
      <c r="AO41">
        <f t="shared" si="1"/>
        <v>0</v>
      </c>
      <c r="AV41" t="s">
        <v>27</v>
      </c>
      <c r="AW41" t="s">
        <v>23</v>
      </c>
      <c r="AX41">
        <f t="shared" si="5"/>
        <v>0</v>
      </c>
      <c r="AY41">
        <f t="shared" si="2"/>
        <v>46435.747281998396</v>
      </c>
      <c r="AZ41">
        <f t="shared" si="2"/>
        <v>6737.886438999325</v>
      </c>
      <c r="BA41">
        <f t="shared" si="2"/>
        <v>3212.2481859996915</v>
      </c>
      <c r="BB41">
        <f t="shared" si="2"/>
        <v>1569.6212727017701</v>
      </c>
      <c r="BC41">
        <f t="shared" si="2"/>
        <v>0</v>
      </c>
      <c r="BD41">
        <f t="shared" si="2"/>
        <v>0</v>
      </c>
      <c r="BE41">
        <f t="shared" si="2"/>
        <v>0</v>
      </c>
      <c r="BF41">
        <f t="shared" si="2"/>
        <v>0</v>
      </c>
      <c r="BG41">
        <f t="shared" si="2"/>
        <v>0</v>
      </c>
      <c r="BH41">
        <f t="shared" si="2"/>
        <v>0</v>
      </c>
      <c r="BI41">
        <f t="shared" si="2"/>
        <v>0</v>
      </c>
    </row>
    <row r="42" spans="6:61" x14ac:dyDescent="0.55000000000000004">
      <c r="F42" t="s">
        <v>27</v>
      </c>
      <c r="G42" t="s">
        <v>24</v>
      </c>
      <c r="H42">
        <f t="shared" si="3"/>
        <v>0</v>
      </c>
      <c r="I42">
        <f t="shared" si="0"/>
        <v>154942.08778560162</v>
      </c>
      <c r="J42">
        <f t="shared" si="0"/>
        <v>89747.592730000615</v>
      </c>
      <c r="K42">
        <f t="shared" si="0"/>
        <v>41096.611922599375</v>
      </c>
      <c r="L42">
        <f t="shared" si="0"/>
        <v>19704.342412099242</v>
      </c>
      <c r="M42">
        <f t="shared" si="0"/>
        <v>0</v>
      </c>
      <c r="N42">
        <f t="shared" si="0"/>
        <v>0</v>
      </c>
      <c r="O42">
        <f t="shared" si="0"/>
        <v>0</v>
      </c>
      <c r="P42">
        <f t="shared" si="0"/>
        <v>0</v>
      </c>
      <c r="Q42">
        <f t="shared" si="0"/>
        <v>0</v>
      </c>
      <c r="R42">
        <f t="shared" si="0"/>
        <v>0</v>
      </c>
      <c r="S42">
        <f t="shared" si="0"/>
        <v>0</v>
      </c>
      <c r="AB42" t="s">
        <v>27</v>
      </c>
      <c r="AC42" t="s">
        <v>24</v>
      </c>
      <c r="AD42">
        <f t="shared" si="4"/>
        <v>0</v>
      </c>
      <c r="AE42">
        <f t="shared" si="1"/>
        <v>201377.83506770059</v>
      </c>
      <c r="AF42">
        <f t="shared" si="1"/>
        <v>96485.47916899994</v>
      </c>
      <c r="AG42">
        <f t="shared" si="1"/>
        <v>44308.86010869965</v>
      </c>
      <c r="AH42">
        <f t="shared" si="1"/>
        <v>21273.963684801012</v>
      </c>
      <c r="AI42">
        <f t="shared" si="1"/>
        <v>0</v>
      </c>
      <c r="AJ42">
        <f t="shared" si="1"/>
        <v>0</v>
      </c>
      <c r="AK42">
        <f t="shared" si="1"/>
        <v>0</v>
      </c>
      <c r="AL42">
        <f t="shared" si="1"/>
        <v>0</v>
      </c>
      <c r="AM42">
        <f t="shared" si="1"/>
        <v>0</v>
      </c>
      <c r="AN42">
        <f t="shared" si="1"/>
        <v>0</v>
      </c>
      <c r="AO42">
        <f t="shared" si="1"/>
        <v>0</v>
      </c>
      <c r="AV42" t="s">
        <v>27</v>
      </c>
      <c r="AW42" t="s">
        <v>24</v>
      </c>
      <c r="AX42">
        <f t="shared" si="5"/>
        <v>0</v>
      </c>
      <c r="AY42">
        <f t="shared" si="2"/>
        <v>46435.747282098979</v>
      </c>
      <c r="AZ42">
        <f t="shared" si="2"/>
        <v>6737.886438999325</v>
      </c>
      <c r="BA42">
        <f t="shared" si="2"/>
        <v>3212.2481861002743</v>
      </c>
      <c r="BB42">
        <f t="shared" si="2"/>
        <v>1569.6212727017701</v>
      </c>
      <c r="BC42">
        <f t="shared" si="2"/>
        <v>0</v>
      </c>
      <c r="BD42">
        <f t="shared" si="2"/>
        <v>0</v>
      </c>
      <c r="BE42">
        <f t="shared" si="2"/>
        <v>0</v>
      </c>
      <c r="BF42">
        <f t="shared" si="2"/>
        <v>0</v>
      </c>
      <c r="BG42">
        <f t="shared" si="2"/>
        <v>0</v>
      </c>
      <c r="BH42">
        <f t="shared" si="2"/>
        <v>0</v>
      </c>
      <c r="BI42">
        <f t="shared" si="2"/>
        <v>0</v>
      </c>
    </row>
    <row r="43" spans="6:61" x14ac:dyDescent="0.55000000000000004">
      <c r="F43" t="s">
        <v>27</v>
      </c>
      <c r="G43" t="s">
        <v>25</v>
      </c>
      <c r="H43">
        <f t="shared" si="3"/>
        <v>0</v>
      </c>
      <c r="I43">
        <f t="shared" si="0"/>
        <v>209268.84610090032</v>
      </c>
      <c r="J43">
        <f t="shared" si="0"/>
        <v>121548.62198780105</v>
      </c>
      <c r="K43">
        <f t="shared" si="0"/>
        <v>55814.552789099514</v>
      </c>
      <c r="L43">
        <f t="shared" si="0"/>
        <v>26799.02380219847</v>
      </c>
      <c r="M43">
        <f t="shared" si="0"/>
        <v>0</v>
      </c>
      <c r="N43">
        <f t="shared" si="0"/>
        <v>0</v>
      </c>
      <c r="O43">
        <f t="shared" si="0"/>
        <v>0</v>
      </c>
      <c r="P43">
        <f t="shared" si="0"/>
        <v>0</v>
      </c>
      <c r="Q43">
        <f t="shared" si="0"/>
        <v>0</v>
      </c>
      <c r="R43">
        <f t="shared" si="0"/>
        <v>0</v>
      </c>
      <c r="S43">
        <f t="shared" si="0"/>
        <v>0</v>
      </c>
      <c r="AB43" t="s">
        <v>27</v>
      </c>
      <c r="AC43" t="s">
        <v>25</v>
      </c>
      <c r="AD43">
        <f t="shared" si="4"/>
        <v>0</v>
      </c>
      <c r="AE43">
        <f t="shared" si="1"/>
        <v>255704.59338289872</v>
      </c>
      <c r="AF43">
        <f t="shared" si="1"/>
        <v>128286.50842680037</v>
      </c>
      <c r="AG43">
        <f t="shared" si="1"/>
        <v>59026.800975099206</v>
      </c>
      <c r="AH43">
        <f t="shared" si="1"/>
        <v>28368.64507490024</v>
      </c>
      <c r="AI43">
        <f t="shared" si="1"/>
        <v>0</v>
      </c>
      <c r="AJ43">
        <f t="shared" si="1"/>
        <v>0</v>
      </c>
      <c r="AK43">
        <f t="shared" si="1"/>
        <v>0</v>
      </c>
      <c r="AL43">
        <f t="shared" si="1"/>
        <v>0</v>
      </c>
      <c r="AM43">
        <f t="shared" si="1"/>
        <v>0</v>
      </c>
      <c r="AN43">
        <f t="shared" si="1"/>
        <v>0</v>
      </c>
      <c r="AO43">
        <f t="shared" si="1"/>
        <v>0</v>
      </c>
      <c r="AV43" t="s">
        <v>27</v>
      </c>
      <c r="AW43" t="s">
        <v>25</v>
      </c>
      <c r="AX43">
        <f t="shared" si="5"/>
        <v>0</v>
      </c>
      <c r="AY43">
        <f t="shared" si="2"/>
        <v>46435.747281998396</v>
      </c>
      <c r="AZ43">
        <f t="shared" si="2"/>
        <v>6737.886438999325</v>
      </c>
      <c r="BA43">
        <f t="shared" si="2"/>
        <v>3212.2481859996915</v>
      </c>
      <c r="BB43">
        <f t="shared" si="2"/>
        <v>1569.6212727017701</v>
      </c>
      <c r="BC43">
        <f t="shared" si="2"/>
        <v>0</v>
      </c>
      <c r="BD43">
        <f t="shared" si="2"/>
        <v>0</v>
      </c>
      <c r="BE43">
        <f t="shared" si="2"/>
        <v>0</v>
      </c>
      <c r="BF43">
        <f t="shared" si="2"/>
        <v>0</v>
      </c>
      <c r="BG43">
        <f t="shared" si="2"/>
        <v>0</v>
      </c>
      <c r="BH43">
        <f t="shared" si="2"/>
        <v>0</v>
      </c>
      <c r="BI43">
        <f t="shared" si="2"/>
        <v>0</v>
      </c>
    </row>
    <row r="44" spans="6:61" x14ac:dyDescent="0.55000000000000004">
      <c r="F44" t="s">
        <v>28</v>
      </c>
      <c r="G44" t="s">
        <v>13</v>
      </c>
      <c r="H44">
        <f t="shared" si="3"/>
        <v>0</v>
      </c>
      <c r="I44">
        <f t="shared" si="0"/>
        <v>0</v>
      </c>
      <c r="J44">
        <f t="shared" si="0"/>
        <v>0</v>
      </c>
      <c r="K44">
        <f t="shared" si="0"/>
        <v>0</v>
      </c>
      <c r="L44">
        <f t="shared" si="0"/>
        <v>0</v>
      </c>
      <c r="M44">
        <f t="shared" si="0"/>
        <v>0</v>
      </c>
      <c r="N44">
        <f t="shared" si="0"/>
        <v>0</v>
      </c>
      <c r="O44">
        <f t="shared" si="0"/>
        <v>0</v>
      </c>
      <c r="P44">
        <f t="shared" si="0"/>
        <v>0</v>
      </c>
      <c r="Q44">
        <f t="shared" si="0"/>
        <v>0</v>
      </c>
      <c r="R44">
        <f t="shared" si="0"/>
        <v>0</v>
      </c>
      <c r="S44">
        <f t="shared" si="0"/>
        <v>0</v>
      </c>
      <c r="AB44" t="s">
        <v>28</v>
      </c>
      <c r="AC44" t="s">
        <v>13</v>
      </c>
      <c r="AD44">
        <f t="shared" si="4"/>
        <v>0</v>
      </c>
      <c r="AE44">
        <f t="shared" si="1"/>
        <v>153474.08000000194</v>
      </c>
      <c r="AF44">
        <f t="shared" si="1"/>
        <v>92084.448000002652</v>
      </c>
      <c r="AG44">
        <f t="shared" si="1"/>
        <v>46042.224000003189</v>
      </c>
      <c r="AH44">
        <f t="shared" si="1"/>
        <v>23021.111999999732</v>
      </c>
      <c r="AI44">
        <f t="shared" si="1"/>
        <v>0</v>
      </c>
      <c r="AJ44">
        <f t="shared" si="1"/>
        <v>0</v>
      </c>
      <c r="AK44">
        <f t="shared" si="1"/>
        <v>0</v>
      </c>
      <c r="AL44">
        <f t="shared" si="1"/>
        <v>0</v>
      </c>
      <c r="AM44">
        <f t="shared" si="1"/>
        <v>0</v>
      </c>
      <c r="AN44">
        <f t="shared" si="1"/>
        <v>0</v>
      </c>
      <c r="AO44">
        <f t="shared" si="1"/>
        <v>0</v>
      </c>
      <c r="AV44" t="s">
        <v>28</v>
      </c>
      <c r="AW44" t="s">
        <v>13</v>
      </c>
      <c r="AX44">
        <f t="shared" si="5"/>
        <v>0</v>
      </c>
      <c r="AY44">
        <f t="shared" si="2"/>
        <v>153474.08000000194</v>
      </c>
      <c r="AZ44">
        <f t="shared" si="2"/>
        <v>92084.448000002652</v>
      </c>
      <c r="BA44">
        <f t="shared" si="2"/>
        <v>46042.224000003189</v>
      </c>
      <c r="BB44">
        <f t="shared" si="2"/>
        <v>23021.111999999732</v>
      </c>
      <c r="BC44">
        <f t="shared" si="2"/>
        <v>0</v>
      </c>
      <c r="BD44">
        <f t="shared" si="2"/>
        <v>0</v>
      </c>
      <c r="BE44">
        <f t="shared" si="2"/>
        <v>0</v>
      </c>
      <c r="BF44">
        <f t="shared" si="2"/>
        <v>0</v>
      </c>
      <c r="BG44">
        <f t="shared" si="2"/>
        <v>0</v>
      </c>
      <c r="BH44">
        <f t="shared" si="2"/>
        <v>0</v>
      </c>
      <c r="BI44">
        <f t="shared" si="2"/>
        <v>0</v>
      </c>
    </row>
    <row r="45" spans="6:61" x14ac:dyDescent="0.55000000000000004">
      <c r="F45" t="s">
        <v>28</v>
      </c>
      <c r="G45" t="s">
        <v>22</v>
      </c>
      <c r="H45">
        <f t="shared" si="3"/>
        <v>0</v>
      </c>
      <c r="I45">
        <f t="shared" ref="I45:I48" si="6">D20-U20</f>
        <v>45747.476642198861</v>
      </c>
      <c r="J45">
        <f t="shared" ref="J45:J48" si="7">E20-V20</f>
        <v>25512.057711698115</v>
      </c>
      <c r="K45">
        <f t="shared" ref="K45:K48" si="8">F20-W20</f>
        <v>11220.958116602153</v>
      </c>
      <c r="L45">
        <f t="shared" ref="L45:L48" si="9">G20-X20</f>
        <v>5267.659038502723</v>
      </c>
      <c r="M45">
        <f t="shared" ref="M45:M48" si="10">H20-Y20</f>
        <v>0</v>
      </c>
      <c r="N45">
        <f t="shared" ref="N45:N48" si="11">I20-Z20</f>
        <v>0</v>
      </c>
      <c r="O45">
        <f t="shared" ref="O45:O48" si="12">J20-AA20</f>
        <v>0</v>
      </c>
      <c r="P45">
        <f t="shared" ref="P45:P48" si="13">K20-AB20</f>
        <v>0</v>
      </c>
      <c r="Q45">
        <f t="shared" ref="Q45:Q48" si="14">L20-AC20</f>
        <v>0</v>
      </c>
      <c r="R45">
        <f t="shared" ref="R45:R48" si="15">M20-AD20</f>
        <v>0</v>
      </c>
      <c r="S45">
        <f t="shared" ref="S45:S48" si="16">N20-AE20</f>
        <v>0</v>
      </c>
      <c r="AB45" t="s">
        <v>28</v>
      </c>
      <c r="AC45" t="s">
        <v>22</v>
      </c>
      <c r="AD45">
        <f t="shared" si="4"/>
        <v>0</v>
      </c>
      <c r="AE45">
        <f t="shared" ref="AE45:AE48" si="17">D20-AK20</f>
        <v>92183.223924197257</v>
      </c>
      <c r="AF45">
        <f t="shared" ref="AF45:AF48" si="18">E20-AL20</f>
        <v>32249.94415069744</v>
      </c>
      <c r="AG45">
        <f t="shared" ref="AG45:AG48" si="19">F20-AM20</f>
        <v>14433.206302601844</v>
      </c>
      <c r="AH45">
        <f t="shared" ref="AH45:AH48" si="20">G20-AN20</f>
        <v>6837.2803112007678</v>
      </c>
      <c r="AI45">
        <f t="shared" ref="AI45:AI48" si="21">H20-AO20</f>
        <v>0</v>
      </c>
      <c r="AJ45">
        <f t="shared" ref="AJ45:AJ48" si="22">I20-AP20</f>
        <v>0</v>
      </c>
      <c r="AK45">
        <f t="shared" ref="AK45:AK48" si="23">J20-AQ20</f>
        <v>0</v>
      </c>
      <c r="AL45">
        <f t="shared" ref="AL45:AL48" si="24">K20-AR20</f>
        <v>0</v>
      </c>
      <c r="AM45">
        <f t="shared" ref="AM45:AM48" si="25">L20-AS20</f>
        <v>0</v>
      </c>
      <c r="AN45">
        <f t="shared" ref="AN45:AN48" si="26">M20-AT20</f>
        <v>0</v>
      </c>
      <c r="AO45">
        <f t="shared" ref="AO45:AO48" si="27">N20-AU20</f>
        <v>0</v>
      </c>
      <c r="AV45" t="s">
        <v>28</v>
      </c>
      <c r="AW45" t="s">
        <v>22</v>
      </c>
      <c r="AX45">
        <f t="shared" si="5"/>
        <v>0</v>
      </c>
      <c r="AY45">
        <f t="shared" ref="AY45:AY48" si="28">U20-AK20</f>
        <v>46435.747281998396</v>
      </c>
      <c r="AZ45">
        <f t="shared" ref="AZ45:AZ48" si="29">V20-AL20</f>
        <v>6737.886438999325</v>
      </c>
      <c r="BA45">
        <f t="shared" ref="BA45:BA48" si="30">W20-AM20</f>
        <v>3212.2481859996915</v>
      </c>
      <c r="BB45">
        <f t="shared" ref="BB45:BB48" si="31">X20-AN20</f>
        <v>1569.6212726980448</v>
      </c>
      <c r="BC45">
        <f t="shared" ref="BC45:BC48" si="32">Y20-AO20</f>
        <v>0</v>
      </c>
      <c r="BD45">
        <f t="shared" ref="BD45:BD48" si="33">Z20-AP20</f>
        <v>0</v>
      </c>
      <c r="BE45">
        <f t="shared" ref="BE45:BE48" si="34">AA20-AQ20</f>
        <v>0</v>
      </c>
      <c r="BF45">
        <f t="shared" ref="BF45:BF48" si="35">AB20-AR20</f>
        <v>0</v>
      </c>
      <c r="BG45">
        <f t="shared" ref="BG45:BG48" si="36">AC20-AS20</f>
        <v>0</v>
      </c>
      <c r="BH45">
        <f t="shared" ref="BH45:BH48" si="37">AD20-AT20</f>
        <v>0</v>
      </c>
      <c r="BI45">
        <f t="shared" ref="BI45:BI48" si="38">AE20-AU20</f>
        <v>0</v>
      </c>
    </row>
    <row r="46" spans="6:61" x14ac:dyDescent="0.55000000000000004">
      <c r="F46" t="s">
        <v>28</v>
      </c>
      <c r="G46" t="s">
        <v>23</v>
      </c>
      <c r="H46">
        <f t="shared" si="3"/>
        <v>0</v>
      </c>
      <c r="I46">
        <f t="shared" si="6"/>
        <v>100074.23495740071</v>
      </c>
      <c r="J46">
        <f t="shared" si="7"/>
        <v>57313.086969498545</v>
      </c>
      <c r="K46">
        <f t="shared" si="8"/>
        <v>25938.898983001709</v>
      </c>
      <c r="L46">
        <f t="shared" si="9"/>
        <v>12362.34042860195</v>
      </c>
      <c r="M46">
        <f t="shared" si="10"/>
        <v>0</v>
      </c>
      <c r="N46">
        <f t="shared" si="11"/>
        <v>0</v>
      </c>
      <c r="O46">
        <f t="shared" si="12"/>
        <v>0</v>
      </c>
      <c r="P46">
        <f t="shared" si="13"/>
        <v>0</v>
      </c>
      <c r="Q46">
        <f t="shared" si="14"/>
        <v>0</v>
      </c>
      <c r="R46">
        <f t="shared" si="15"/>
        <v>0</v>
      </c>
      <c r="S46">
        <f t="shared" si="16"/>
        <v>0</v>
      </c>
      <c r="AB46" t="s">
        <v>28</v>
      </c>
      <c r="AC46" t="s">
        <v>23</v>
      </c>
      <c r="AD46">
        <f t="shared" si="4"/>
        <v>0</v>
      </c>
      <c r="AE46">
        <f t="shared" si="17"/>
        <v>146509.98223949969</v>
      </c>
      <c r="AF46">
        <f t="shared" si="18"/>
        <v>64050.97340849787</v>
      </c>
      <c r="AG46">
        <f t="shared" si="19"/>
        <v>29151.147169098258</v>
      </c>
      <c r="AH46">
        <f t="shared" si="20"/>
        <v>13931.961701400578</v>
      </c>
      <c r="AI46">
        <f t="shared" si="21"/>
        <v>0</v>
      </c>
      <c r="AJ46">
        <f t="shared" si="22"/>
        <v>0</v>
      </c>
      <c r="AK46">
        <f t="shared" si="23"/>
        <v>0</v>
      </c>
      <c r="AL46">
        <f t="shared" si="24"/>
        <v>0</v>
      </c>
      <c r="AM46">
        <f t="shared" si="25"/>
        <v>0</v>
      </c>
      <c r="AN46">
        <f t="shared" si="26"/>
        <v>0</v>
      </c>
      <c r="AO46">
        <f t="shared" si="27"/>
        <v>0</v>
      </c>
      <c r="AV46" t="s">
        <v>28</v>
      </c>
      <c r="AW46" t="s">
        <v>23</v>
      </c>
      <c r="AX46">
        <f t="shared" si="5"/>
        <v>0</v>
      </c>
      <c r="AY46">
        <f t="shared" si="28"/>
        <v>46435.747282098979</v>
      </c>
      <c r="AZ46">
        <f t="shared" si="29"/>
        <v>6737.886438999325</v>
      </c>
      <c r="BA46">
        <f t="shared" si="30"/>
        <v>3212.248186096549</v>
      </c>
      <c r="BB46">
        <f t="shared" si="31"/>
        <v>1569.6212727986276</v>
      </c>
      <c r="BC46">
        <f t="shared" si="32"/>
        <v>0</v>
      </c>
      <c r="BD46">
        <f t="shared" si="33"/>
        <v>0</v>
      </c>
      <c r="BE46">
        <f t="shared" si="34"/>
        <v>0</v>
      </c>
      <c r="BF46">
        <f t="shared" si="35"/>
        <v>0</v>
      </c>
      <c r="BG46">
        <f t="shared" si="36"/>
        <v>0</v>
      </c>
      <c r="BH46">
        <f t="shared" si="37"/>
        <v>0</v>
      </c>
      <c r="BI46">
        <f t="shared" si="38"/>
        <v>0</v>
      </c>
    </row>
    <row r="47" spans="6:61" x14ac:dyDescent="0.55000000000000004">
      <c r="F47" t="s">
        <v>28</v>
      </c>
      <c r="G47" t="s">
        <v>24</v>
      </c>
      <c r="H47">
        <f t="shared" si="3"/>
        <v>0</v>
      </c>
      <c r="I47">
        <f t="shared" si="6"/>
        <v>154400.9932728</v>
      </c>
      <c r="J47">
        <f t="shared" si="7"/>
        <v>89114.116227198392</v>
      </c>
      <c r="K47">
        <f t="shared" si="8"/>
        <v>40656.839849498123</v>
      </c>
      <c r="L47">
        <f t="shared" si="9"/>
        <v>19457.021818801761</v>
      </c>
      <c r="M47">
        <f t="shared" si="10"/>
        <v>0</v>
      </c>
      <c r="N47">
        <f t="shared" si="11"/>
        <v>0</v>
      </c>
      <c r="O47">
        <f t="shared" si="12"/>
        <v>0</v>
      </c>
      <c r="P47">
        <f t="shared" si="13"/>
        <v>0</v>
      </c>
      <c r="Q47">
        <f t="shared" si="14"/>
        <v>0</v>
      </c>
      <c r="R47">
        <f t="shared" si="15"/>
        <v>0</v>
      </c>
      <c r="S47">
        <f t="shared" si="16"/>
        <v>0</v>
      </c>
      <c r="AB47" t="s">
        <v>28</v>
      </c>
      <c r="AC47" t="s">
        <v>24</v>
      </c>
      <c r="AD47">
        <f t="shared" si="4"/>
        <v>0</v>
      </c>
      <c r="AE47">
        <f t="shared" si="17"/>
        <v>200836.74055480212</v>
      </c>
      <c r="AF47">
        <f t="shared" si="18"/>
        <v>95852.002666197717</v>
      </c>
      <c r="AG47">
        <f t="shared" si="19"/>
        <v>43869.088035497814</v>
      </c>
      <c r="AH47">
        <f t="shared" si="20"/>
        <v>21026.643091499805</v>
      </c>
      <c r="AI47">
        <f t="shared" si="21"/>
        <v>0</v>
      </c>
      <c r="AJ47">
        <f t="shared" si="22"/>
        <v>0</v>
      </c>
      <c r="AK47">
        <f t="shared" si="23"/>
        <v>0</v>
      </c>
      <c r="AL47">
        <f t="shared" si="24"/>
        <v>0</v>
      </c>
      <c r="AM47">
        <f t="shared" si="25"/>
        <v>0</v>
      </c>
      <c r="AN47">
        <f t="shared" si="26"/>
        <v>0</v>
      </c>
      <c r="AO47">
        <f t="shared" si="27"/>
        <v>0</v>
      </c>
      <c r="AV47" t="s">
        <v>28</v>
      </c>
      <c r="AW47" t="s">
        <v>24</v>
      </c>
      <c r="AX47">
        <f t="shared" si="5"/>
        <v>0</v>
      </c>
      <c r="AY47">
        <f t="shared" si="28"/>
        <v>46435.747282002121</v>
      </c>
      <c r="AZ47">
        <f t="shared" si="29"/>
        <v>6737.886438999325</v>
      </c>
      <c r="BA47">
        <f t="shared" si="30"/>
        <v>3212.2481859996915</v>
      </c>
      <c r="BB47">
        <f t="shared" si="31"/>
        <v>1569.6212726980448</v>
      </c>
      <c r="BC47">
        <f t="shared" si="32"/>
        <v>0</v>
      </c>
      <c r="BD47">
        <f t="shared" si="33"/>
        <v>0</v>
      </c>
      <c r="BE47">
        <f t="shared" si="34"/>
        <v>0</v>
      </c>
      <c r="BF47">
        <f t="shared" si="35"/>
        <v>0</v>
      </c>
      <c r="BG47">
        <f t="shared" si="36"/>
        <v>0</v>
      </c>
      <c r="BH47">
        <f t="shared" si="37"/>
        <v>0</v>
      </c>
      <c r="BI47">
        <f t="shared" si="38"/>
        <v>0</v>
      </c>
    </row>
    <row r="48" spans="6:61" x14ac:dyDescent="0.55000000000000004">
      <c r="F48" t="s">
        <v>28</v>
      </c>
      <c r="G48" t="s">
        <v>25</v>
      </c>
      <c r="H48">
        <f t="shared" si="3"/>
        <v>0</v>
      </c>
      <c r="I48">
        <f t="shared" si="6"/>
        <v>208727.7515880987</v>
      </c>
      <c r="J48">
        <f t="shared" si="7"/>
        <v>120915.14548499882</v>
      </c>
      <c r="K48">
        <f t="shared" si="8"/>
        <v>55374.780715901405</v>
      </c>
      <c r="L48">
        <f t="shared" si="9"/>
        <v>26551.703208900988</v>
      </c>
      <c r="M48">
        <f t="shared" si="10"/>
        <v>0</v>
      </c>
      <c r="N48">
        <f t="shared" si="11"/>
        <v>0</v>
      </c>
      <c r="O48">
        <f t="shared" si="12"/>
        <v>0</v>
      </c>
      <c r="P48">
        <f t="shared" si="13"/>
        <v>0</v>
      </c>
      <c r="Q48">
        <f t="shared" si="14"/>
        <v>0</v>
      </c>
      <c r="R48">
        <f t="shared" si="15"/>
        <v>0</v>
      </c>
      <c r="S48">
        <f t="shared" si="16"/>
        <v>0</v>
      </c>
      <c r="AB48" t="s">
        <v>28</v>
      </c>
      <c r="AC48" t="s">
        <v>25</v>
      </c>
      <c r="AD48">
        <f t="shared" si="4"/>
        <v>0</v>
      </c>
      <c r="AE48">
        <f t="shared" si="17"/>
        <v>255163.49887020141</v>
      </c>
      <c r="AF48">
        <f t="shared" si="18"/>
        <v>127653.03192399815</v>
      </c>
      <c r="AG48">
        <f t="shared" si="19"/>
        <v>58587.028902001679</v>
      </c>
      <c r="AH48">
        <f t="shared" si="20"/>
        <v>28121.324481699616</v>
      </c>
      <c r="AI48">
        <f t="shared" si="21"/>
        <v>0</v>
      </c>
      <c r="AJ48">
        <f t="shared" si="22"/>
        <v>0</v>
      </c>
      <c r="AK48">
        <f t="shared" si="23"/>
        <v>0</v>
      </c>
      <c r="AL48">
        <f t="shared" si="24"/>
        <v>0</v>
      </c>
      <c r="AM48">
        <f t="shared" si="25"/>
        <v>0</v>
      </c>
      <c r="AN48">
        <f t="shared" si="26"/>
        <v>0</v>
      </c>
      <c r="AO48">
        <f t="shared" si="27"/>
        <v>0</v>
      </c>
      <c r="AV48" t="s">
        <v>28</v>
      </c>
      <c r="AW48" t="s">
        <v>25</v>
      </c>
      <c r="AX48">
        <f t="shared" si="5"/>
        <v>0</v>
      </c>
      <c r="AY48">
        <f t="shared" si="28"/>
        <v>46435.747282102704</v>
      </c>
      <c r="AZ48">
        <f t="shared" si="29"/>
        <v>6737.886438999325</v>
      </c>
      <c r="BA48">
        <f t="shared" si="30"/>
        <v>3212.2481861002743</v>
      </c>
      <c r="BB48">
        <f t="shared" si="31"/>
        <v>1569.6212727986276</v>
      </c>
      <c r="BC48">
        <f t="shared" si="32"/>
        <v>0</v>
      </c>
      <c r="BD48">
        <f t="shared" si="33"/>
        <v>0</v>
      </c>
      <c r="BE48">
        <f t="shared" si="34"/>
        <v>0</v>
      </c>
      <c r="BF48">
        <f t="shared" si="35"/>
        <v>0</v>
      </c>
      <c r="BG48">
        <f t="shared" si="36"/>
        <v>0</v>
      </c>
      <c r="BH48">
        <f t="shared" si="37"/>
        <v>0</v>
      </c>
      <c r="BI48">
        <f t="shared" si="38"/>
        <v>0</v>
      </c>
    </row>
  </sheetData>
  <mergeCells count="6">
    <mergeCell ref="AV27:BI27"/>
    <mergeCell ref="R2:AE2"/>
    <mergeCell ref="AH2:AU2"/>
    <mergeCell ref="AB27:AO27"/>
    <mergeCell ref="A2:N2"/>
    <mergeCell ref="F27:S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E9C37-81C3-4EE1-9467-A02A42AA9F1B}">
  <dimension ref="A1:BD64"/>
  <sheetViews>
    <sheetView zoomScale="50" zoomScaleNormal="50" workbookViewId="0">
      <selection activeCell="D60" sqref="D60"/>
    </sheetView>
  </sheetViews>
  <sheetFormatPr defaultRowHeight="14.4" x14ac:dyDescent="0.55000000000000004"/>
  <sheetData>
    <row r="1" spans="1:28" ht="15.6" customHeight="1" x14ac:dyDescent="0.6">
      <c r="A1" s="30" t="s">
        <v>30</v>
      </c>
      <c r="B1" s="30"/>
      <c r="C1" s="30"/>
      <c r="D1" s="30"/>
      <c r="E1" s="30"/>
      <c r="F1" s="30"/>
      <c r="G1" s="30"/>
      <c r="H1" s="31" t="s">
        <v>31</v>
      </c>
      <c r="I1" s="31"/>
      <c r="J1" s="31"/>
      <c r="K1" s="31"/>
      <c r="L1" s="31"/>
      <c r="M1" s="31"/>
      <c r="N1" s="31"/>
      <c r="O1" s="32" t="s">
        <v>32</v>
      </c>
      <c r="P1" s="32"/>
      <c r="Q1" s="32"/>
      <c r="R1" s="32"/>
      <c r="S1" s="32"/>
      <c r="T1" s="32"/>
      <c r="U1" s="32"/>
      <c r="V1" s="33" t="s">
        <v>33</v>
      </c>
      <c r="W1" s="33"/>
      <c r="X1" s="33"/>
      <c r="Y1" s="33"/>
      <c r="Z1" s="33"/>
      <c r="AA1" s="33"/>
      <c r="AB1" s="33"/>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16.8103570247711</v>
      </c>
      <c r="K4">
        <f>$AK25/1000000</f>
        <v>19.412453549751</v>
      </c>
      <c r="L4">
        <f>$AK26/1000000</f>
        <v>21.716230979469898</v>
      </c>
      <c r="M4">
        <f>$AK27/1000000</f>
        <v>24.020008409188801</v>
      </c>
      <c r="N4">
        <f>$AK28/1000000</f>
        <v>26.3237858389076</v>
      </c>
      <c r="O4" t="s">
        <v>0</v>
      </c>
      <c r="P4">
        <v>0</v>
      </c>
      <c r="Q4">
        <f>$AK29/1000000</f>
        <v>16.8103570247711</v>
      </c>
      <c r="R4">
        <f>$AK30/1000000</f>
        <v>19.412453549751</v>
      </c>
      <c r="S4">
        <f>$AK31/1000000</f>
        <v>21.716230979469898</v>
      </c>
      <c r="T4">
        <f>$AK32/1000000</f>
        <v>24.020008409188801</v>
      </c>
      <c r="U4">
        <f>$AK33/1000000</f>
        <v>26.3237858389076</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2</v>
      </c>
      <c r="C5">
        <f>$AL19/1000000</f>
        <v>17.323293287325299</v>
      </c>
      <c r="D5">
        <f>$AL20/1000000</f>
        <v>19.722113701526101</v>
      </c>
      <c r="E5">
        <f>$AL21/1000000</f>
        <v>22.061450463960497</v>
      </c>
      <c r="F5">
        <f>$AL22/1000000</f>
        <v>24.400787226394797</v>
      </c>
      <c r="G5">
        <f>$AL23/1000000</f>
        <v>26.7401239888292</v>
      </c>
      <c r="H5" t="s">
        <v>1</v>
      </c>
      <c r="I5">
        <v>2</v>
      </c>
      <c r="J5">
        <f>$AL24/1000000</f>
        <v>17.300272175325301</v>
      </c>
      <c r="K5">
        <f>$AL25/1000000</f>
        <v>19.709127433218402</v>
      </c>
      <c r="L5">
        <f>$AL26/1000000</f>
        <v>22.048464195652802</v>
      </c>
      <c r="M5">
        <f>$AL27/1000000</f>
        <v>24.387800958087102</v>
      </c>
      <c r="N5">
        <f>$AL28/1000000</f>
        <v>26.727137720521497</v>
      </c>
      <c r="O5" t="s">
        <v>1</v>
      </c>
      <c r="P5">
        <v>2</v>
      </c>
      <c r="Q5">
        <f>$AL29/1000000</f>
        <v>17.2887616193253</v>
      </c>
      <c r="R5">
        <f>$AL30/1000000</f>
        <v>19.702634299064599</v>
      </c>
      <c r="S5">
        <f>$AL31/1000000</f>
        <v>22.041971061498899</v>
      </c>
      <c r="T5">
        <f>$AL32/1000000</f>
        <v>24.381307823933298</v>
      </c>
      <c r="U5">
        <f>$AL33/1000000</f>
        <v>26.720644586367598</v>
      </c>
      <c r="V5" t="s">
        <v>1</v>
      </c>
      <c r="W5">
        <v>2</v>
      </c>
      <c r="X5">
        <f>$AL34/1000000</f>
        <v>17.277251063325302</v>
      </c>
      <c r="Y5">
        <f>$AL35/1000000</f>
        <v>19.696141164910699</v>
      </c>
      <c r="Z5">
        <f>$AL36/1000000</f>
        <v>22.035477927345102</v>
      </c>
      <c r="AA5">
        <f>$AL37/1000000</f>
        <v>24.374814689779402</v>
      </c>
      <c r="AB5">
        <f>$AL38/1000000</f>
        <v>26.714151452213802</v>
      </c>
    </row>
    <row r="6" spans="1:28" x14ac:dyDescent="0.55000000000000004">
      <c r="A6" t="s">
        <v>2</v>
      </c>
      <c r="B6">
        <v>4</v>
      </c>
      <c r="C6">
        <f>$AM19/1000000</f>
        <v>17.323293287325299</v>
      </c>
      <c r="D6">
        <f>$AM20/1000000</f>
        <v>19.694067737803103</v>
      </c>
      <c r="E6">
        <f>$AM21/1000000</f>
        <v>22.001603470979703</v>
      </c>
      <c r="F6">
        <f>$AM22/1000000</f>
        <v>24.309139204156299</v>
      </c>
      <c r="G6">
        <f>$AM23/1000000</f>
        <v>26.616674937332899</v>
      </c>
      <c r="H6" t="s">
        <v>2</v>
      </c>
      <c r="I6">
        <v>4</v>
      </c>
      <c r="J6">
        <f>$AM24/1000000</f>
        <v>17.277251063325302</v>
      </c>
      <c r="K6">
        <f>$AM25/1000000</f>
        <v>19.669362154193401</v>
      </c>
      <c r="L6">
        <f>$AM26/1000000</f>
        <v>21.976897887370001</v>
      </c>
      <c r="M6">
        <f>$AM27/1000000</f>
        <v>24.284433620546601</v>
      </c>
      <c r="N6">
        <f>$AM28/1000000</f>
        <v>26.591969353723197</v>
      </c>
      <c r="O6" t="s">
        <v>2</v>
      </c>
      <c r="P6">
        <v>4</v>
      </c>
      <c r="Q6">
        <f>$AM29/1000000</f>
        <v>17.2542299513253</v>
      </c>
      <c r="R6">
        <f>$AM30/1000000</f>
        <v>19.6570093623885</v>
      </c>
      <c r="S6">
        <f>$AM31/1000000</f>
        <v>21.9645450955651</v>
      </c>
      <c r="T6">
        <f>$AM32/1000000</f>
        <v>24.2720808287417</v>
      </c>
      <c r="U6">
        <f>$AM33/1000000</f>
        <v>26.5796165619183</v>
      </c>
      <c r="V6" t="s">
        <v>2</v>
      </c>
      <c r="W6">
        <v>4</v>
      </c>
      <c r="X6">
        <f>$AM34/1000000</f>
        <v>17.231208839325301</v>
      </c>
      <c r="Y6">
        <f>$AM35/1000000</f>
        <v>19.644656570583599</v>
      </c>
      <c r="Z6">
        <f>$AM36/1000000</f>
        <v>21.952192303760199</v>
      </c>
      <c r="AA6">
        <f>$AM37/1000000</f>
        <v>24.259728036936799</v>
      </c>
      <c r="AB6">
        <f>$AM38/1000000</f>
        <v>26.567263770113399</v>
      </c>
    </row>
    <row r="7" spans="1:28" x14ac:dyDescent="0.55000000000000004">
      <c r="A7" t="s">
        <v>3</v>
      </c>
      <c r="B7">
        <v>6</v>
      </c>
      <c r="C7">
        <f>$AN19/1000000</f>
        <v>17.323293287325299</v>
      </c>
      <c r="D7">
        <f>$AN20/1000000</f>
        <v>19.692333394380498</v>
      </c>
      <c r="E7">
        <f>$AN21/1000000</f>
        <v>21.997902573422202</v>
      </c>
      <c r="F7">
        <f>$AN22/1000000</f>
        <v>24.303471752463999</v>
      </c>
      <c r="G7">
        <f>$AN23/1000000</f>
        <v>26.609040931505699</v>
      </c>
      <c r="H7" t="s">
        <v>3</v>
      </c>
      <c r="I7">
        <v>6</v>
      </c>
      <c r="J7">
        <f>$AN24/1000000</f>
        <v>17.261903655325302</v>
      </c>
      <c r="K7">
        <f>$AN25/1000000</f>
        <v>19.663066244240998</v>
      </c>
      <c r="L7">
        <f>$AN26/1000000</f>
        <v>21.968635423282702</v>
      </c>
      <c r="M7">
        <f>$AN27/1000000</f>
        <v>24.274204602324502</v>
      </c>
      <c r="N7">
        <f>$AN28/1000000</f>
        <v>26.5797737813662</v>
      </c>
      <c r="O7" t="s">
        <v>3</v>
      </c>
      <c r="P7">
        <v>6</v>
      </c>
      <c r="Q7">
        <f>$AN29/1000000</f>
        <v>17.231208839325301</v>
      </c>
      <c r="R7">
        <f>$AN30/1000000</f>
        <v>19.6484326691712</v>
      </c>
      <c r="S7">
        <f>$AN31/1000000</f>
        <v>21.954001848212901</v>
      </c>
      <c r="T7">
        <f>$AN32/1000000</f>
        <v>24.259571027254701</v>
      </c>
      <c r="U7">
        <f>$AN33/1000000</f>
        <v>26.565140206296398</v>
      </c>
      <c r="V7" t="s">
        <v>3</v>
      </c>
      <c r="W7">
        <v>6</v>
      </c>
      <c r="X7">
        <f>$AN34/1000000</f>
        <v>17.200514023325301</v>
      </c>
      <c r="Y7">
        <f>$AN35/1000000</f>
        <v>19.633799094101398</v>
      </c>
      <c r="Z7">
        <f>$AN36/1000000</f>
        <v>21.939368273143199</v>
      </c>
      <c r="AA7">
        <f>$AN37/1000000</f>
        <v>24.244937452184899</v>
      </c>
      <c r="AB7">
        <f>$AN38/1000000</f>
        <v>26.5505066312267</v>
      </c>
    </row>
    <row r="8" spans="1:28" x14ac:dyDescent="0.55000000000000004">
      <c r="A8" t="s">
        <v>4</v>
      </c>
      <c r="B8">
        <v>7</v>
      </c>
      <c r="C8">
        <f>$AO19/1000000</f>
        <v>17.323293287325299</v>
      </c>
      <c r="D8">
        <f>$AO20/1000000</f>
        <v>19.691525348013098</v>
      </c>
      <c r="E8">
        <f>$AO21/1000000</f>
        <v>21.996178291605698</v>
      </c>
      <c r="F8">
        <f>$AO22/1000000</f>
        <v>24.300831235198199</v>
      </c>
      <c r="G8">
        <f>$AO23/1000000</f>
        <v>26.6054841787908</v>
      </c>
      <c r="H8" t="s">
        <v>4</v>
      </c>
      <c r="I8">
        <v>7</v>
      </c>
      <c r="J8">
        <f>$AO24/1000000</f>
        <v>17.2542299513253</v>
      </c>
      <c r="K8">
        <f>$AO25/1000000</f>
        <v>19.660002120785901</v>
      </c>
      <c r="L8">
        <f>$AO26/1000000</f>
        <v>21.964655064378398</v>
      </c>
      <c r="M8">
        <f>$AO27/1000000</f>
        <v>24.269308007970999</v>
      </c>
      <c r="N8">
        <f>$AO28/1000000</f>
        <v>26.5739609515635</v>
      </c>
      <c r="O8" t="s">
        <v>4</v>
      </c>
      <c r="P8">
        <v>7</v>
      </c>
      <c r="Q8">
        <f>$AO29/1000000</f>
        <v>17.2196982833253</v>
      </c>
      <c r="R8">
        <f>$AO30/1000000</f>
        <v>19.644240507172199</v>
      </c>
      <c r="S8">
        <f>$AO31/1000000</f>
        <v>21.9488934507648</v>
      </c>
      <c r="T8">
        <f>$AO32/1000000</f>
        <v>24.253546394357301</v>
      </c>
      <c r="U8">
        <f>$AO33/1000000</f>
        <v>26.558199337949901</v>
      </c>
      <c r="V8" t="s">
        <v>4</v>
      </c>
      <c r="W8">
        <v>7</v>
      </c>
      <c r="X8">
        <f>$AO34/1000000</f>
        <v>17.185166615325297</v>
      </c>
      <c r="Y8">
        <f>$AO35/1000000</f>
        <v>19.628478893558601</v>
      </c>
      <c r="Z8">
        <f>$AO36/1000000</f>
        <v>21.933131837151201</v>
      </c>
      <c r="AA8">
        <f>$AO37/1000000</f>
        <v>24.237784780743699</v>
      </c>
      <c r="AB8">
        <f>$AO38/1000000</f>
        <v>26.542437724336299</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19722113.701526102</v>
      </c>
      <c r="AM20">
        <v>19694067.737803102</v>
      </c>
      <c r="AN20">
        <v>19692333.394380499</v>
      </c>
      <c r="AO20">
        <v>19691525.348013099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22061450.463960499</v>
      </c>
      <c r="AM21">
        <v>22001603.470979702</v>
      </c>
      <c r="AN21">
        <v>21997902.573422201</v>
      </c>
      <c r="AO21">
        <v>21996178.2916057</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24400787.226394799</v>
      </c>
      <c r="AM22">
        <v>24309139.204156298</v>
      </c>
      <c r="AN22">
        <v>24303471.752464</v>
      </c>
      <c r="AO22">
        <v>24300831.2351982</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26740123.988829199</v>
      </c>
      <c r="AM23">
        <v>26616674.937332898</v>
      </c>
      <c r="AN23">
        <v>26609040.931505699</v>
      </c>
      <c r="AO23">
        <v>26605484.1787908</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16810357.024771102</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19412453.549750999</v>
      </c>
      <c r="AL25">
        <v>19709127.433218401</v>
      </c>
      <c r="AM25">
        <v>19669362.154193401</v>
      </c>
      <c r="AN25">
        <v>19663066.244240999</v>
      </c>
      <c r="AO25">
        <v>19660002.120785899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21716230.979469899</v>
      </c>
      <c r="AL26">
        <v>22048464.195652802</v>
      </c>
      <c r="AM26">
        <v>21976897.887370002</v>
      </c>
      <c r="AN26">
        <v>21968635.423282702</v>
      </c>
      <c r="AO26">
        <v>21964655.064378399</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24020008.4091888</v>
      </c>
      <c r="AL27">
        <v>24387800.958087102</v>
      </c>
      <c r="AM27">
        <v>24284433.620546602</v>
      </c>
      <c r="AN27">
        <v>24274204.602324501</v>
      </c>
      <c r="AO27">
        <v>24269308.007971</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26323785.838907599</v>
      </c>
      <c r="AL28">
        <v>26727137.720521498</v>
      </c>
      <c r="AM28">
        <v>26591969.353723198</v>
      </c>
      <c r="AN28">
        <v>26579773.781366199</v>
      </c>
      <c r="AO28">
        <v>26573960.9515635</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16810357.024771102</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19412453.549750999</v>
      </c>
      <c r="AL30">
        <v>19702634.299064599</v>
      </c>
      <c r="AM30">
        <v>19657009.362388499</v>
      </c>
      <c r="AN30">
        <v>19648432.669171199</v>
      </c>
      <c r="AO30">
        <v>19644240.507172201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21716230.979469899</v>
      </c>
      <c r="AL31">
        <v>22041971.061498899</v>
      </c>
      <c r="AM31">
        <v>21964545.095565099</v>
      </c>
      <c r="AN31">
        <v>21954001.848212902</v>
      </c>
      <c r="AO31">
        <v>21948893.450764801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24020008.4091888</v>
      </c>
      <c r="AL32">
        <v>24381307.8239333</v>
      </c>
      <c r="AM32">
        <v>24272080.828741699</v>
      </c>
      <c r="AN32">
        <v>24259571.027254701</v>
      </c>
      <c r="AO32">
        <v>24253546.394357301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26323785.838907599</v>
      </c>
      <c r="AL33">
        <v>26720644.5863676</v>
      </c>
      <c r="AM33">
        <v>26579616.5619183</v>
      </c>
      <c r="AN33">
        <v>26565140.206296399</v>
      </c>
      <c r="AO33">
        <v>26558199.337949902</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16810357.024771102</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19412453.549750999</v>
      </c>
      <c r="AL35">
        <v>19696141.1649107</v>
      </c>
      <c r="AM35">
        <v>19644656.570583601</v>
      </c>
      <c r="AN35">
        <v>19633799.094101399</v>
      </c>
      <c r="AO35">
        <v>19628478.893558599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21716230.979469899</v>
      </c>
      <c r="AL36">
        <v>22035477.927345101</v>
      </c>
      <c r="AM36">
        <v>21952192.303760201</v>
      </c>
      <c r="AN36">
        <v>21939368.273143198</v>
      </c>
      <c r="AO36">
        <v>21933131.8371512</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24020008.4091888</v>
      </c>
      <c r="AL37">
        <v>24374814.689779401</v>
      </c>
      <c r="AM37">
        <v>24259728.036936801</v>
      </c>
      <c r="AN37">
        <v>24244937.452184901</v>
      </c>
      <c r="AO37">
        <v>24237784.7807437</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26323785.838907599</v>
      </c>
      <c r="AL38">
        <v>26714151.452213801</v>
      </c>
      <c r="AM38">
        <v>26567263.770113401</v>
      </c>
      <c r="AN38">
        <v>26550506.6312267</v>
      </c>
      <c r="AO38">
        <v>26542437.7243363</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5" t="s">
        <v>92</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97</v>
      </c>
      <c r="B58" s="46"/>
      <c r="C58" s="46"/>
      <c r="D58" s="46"/>
      <c r="E58" s="46"/>
      <c r="F58" s="46"/>
      <c r="G58" s="46"/>
      <c r="H58" s="46"/>
      <c r="I58" s="46"/>
      <c r="J58" s="46"/>
      <c r="K58" s="46"/>
      <c r="L58" s="46"/>
      <c r="M58" s="46"/>
      <c r="N58" s="46"/>
      <c r="O58" s="47" t="s">
        <v>98</v>
      </c>
      <c r="P58" s="47"/>
      <c r="Q58" s="47"/>
      <c r="R58" s="47"/>
      <c r="S58" s="47"/>
      <c r="T58" s="47"/>
      <c r="U58" s="47"/>
      <c r="V58" s="47"/>
      <c r="W58" s="47"/>
      <c r="X58" s="47"/>
      <c r="Y58" s="47"/>
      <c r="Z58" s="47"/>
      <c r="AA58" s="47"/>
      <c r="AB58" s="47"/>
      <c r="AC58" s="43" t="s">
        <v>99</v>
      </c>
      <c r="AD58" s="43"/>
      <c r="AE58" s="43"/>
      <c r="AF58" s="43"/>
      <c r="AG58" s="43"/>
      <c r="AH58" s="43"/>
      <c r="AI58" s="43"/>
      <c r="AJ58" s="43"/>
      <c r="AK58" s="43"/>
      <c r="AL58" s="43"/>
      <c r="AM58" s="43"/>
      <c r="AN58" s="43"/>
      <c r="AO58" s="43"/>
      <c r="AP58" s="43"/>
      <c r="AQ58" s="44" t="s">
        <v>93</v>
      </c>
      <c r="AR58" s="44"/>
      <c r="AS58" s="44"/>
      <c r="AT58" s="44"/>
      <c r="AU58" s="44"/>
      <c r="AV58" s="44"/>
      <c r="AW58" s="44"/>
      <c r="AX58" s="44"/>
      <c r="AY58" s="44"/>
      <c r="AZ58" s="44"/>
      <c r="BA58" s="44"/>
      <c r="BB58" s="44"/>
      <c r="BC58" s="44"/>
      <c r="BD58" s="44"/>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256468.13127709925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244957.57527709939</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239202.29727709852</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233447.01927709952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(AL20-AK20)/(D$59-C$59)</f>
        <v>154830.07588755153</v>
      </c>
      <c r="E61">
        <f t="shared" si="0"/>
        <v>-14022.981861500069</v>
      </c>
      <c r="F61">
        <f t="shared" si="0"/>
        <v>-867.17171130143106</v>
      </c>
      <c r="G61">
        <f t="shared" si="0"/>
        <v>-808.04636739939451</v>
      </c>
      <c r="H61">
        <f t="shared" si="0"/>
        <v>-772.13319540023804</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4">(AL25-AK25)/(R$59-Q$59)</f>
        <v>148336.94173370115</v>
      </c>
      <c r="S61">
        <f t="shared" si="1"/>
        <v>-19882.639512499794</v>
      </c>
      <c r="T61">
        <f t="shared" si="1"/>
        <v>-3147.9549762010574</v>
      </c>
      <c r="U61">
        <f t="shared" si="1"/>
        <v>-3064.1234550997615</v>
      </c>
      <c r="V61">
        <f t="shared" si="1"/>
        <v>-3013.2035681977868</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5">(AL30-AK30)/(AF$59-AE$59)</f>
        <v>145090.37465680018</v>
      </c>
      <c r="AG61">
        <f t="shared" si="2"/>
        <v>-22812.468338049948</v>
      </c>
      <c r="AH61">
        <f t="shared" si="2"/>
        <v>-4288.3466086499393</v>
      </c>
      <c r="AI61">
        <f t="shared" si="2"/>
        <v>-4192.1619989983737</v>
      </c>
      <c r="AJ61">
        <f t="shared" si="2"/>
        <v>-4133.7387544997036</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6">(AL35-AK35)/(AT$59-AS$59)</f>
        <v>141843.80757985078</v>
      </c>
      <c r="AU61">
        <f t="shared" si="3"/>
        <v>-25742.297163549811</v>
      </c>
      <c r="AV61">
        <f t="shared" si="3"/>
        <v>-5428.7382411006838</v>
      </c>
      <c r="AW61">
        <f t="shared" si="3"/>
        <v>-5320.2005428001285</v>
      </c>
      <c r="AX61">
        <f t="shared" si="3"/>
        <v>-5254.273940898478</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ref="D62:D64" si="7">(AL21-AK21)/(D$59-C$59)</f>
        <v>172609.74224529974</v>
      </c>
      <c r="E62">
        <f t="shared" si="0"/>
        <v>-29923.496490398422</v>
      </c>
      <c r="F62">
        <f t="shared" si="0"/>
        <v>-1850.4487787503749</v>
      </c>
      <c r="G62">
        <f t="shared" si="0"/>
        <v>-1724.2818165011704</v>
      </c>
      <c r="H62">
        <f t="shared" si="0"/>
        <v>-1647.6470692008734</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4"/>
        <v>166116.60809145123</v>
      </c>
      <c r="S62">
        <f t="shared" si="1"/>
        <v>-35783.154141400009</v>
      </c>
      <c r="T62">
        <f t="shared" si="1"/>
        <v>-4131.2320436500013</v>
      </c>
      <c r="U62">
        <f t="shared" si="1"/>
        <v>-3980.3589043021202</v>
      </c>
      <c r="V62">
        <f t="shared" si="1"/>
        <v>-3888.7174418978393</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5"/>
        <v>162870.04101449996</v>
      </c>
      <c r="AG62">
        <f t="shared" si="2"/>
        <v>-38712.982966899872</v>
      </c>
      <c r="AH62">
        <f t="shared" si="2"/>
        <v>-5271.6236760988832</v>
      </c>
      <c r="AI62">
        <f t="shared" si="2"/>
        <v>-5108.3974481001496</v>
      </c>
      <c r="AJ62">
        <f t="shared" si="2"/>
        <v>-5009.252628300339</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6"/>
        <v>159623.47393760085</v>
      </c>
      <c r="AU62">
        <f t="shared" si="3"/>
        <v>-41642.811792450026</v>
      </c>
      <c r="AV62">
        <f t="shared" si="3"/>
        <v>-6412.0153085011989</v>
      </c>
      <c r="AW62">
        <f t="shared" si="3"/>
        <v>-6236.4359919987619</v>
      </c>
      <c r="AX62">
        <f t="shared" si="3"/>
        <v>-6129.7878146991134</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7"/>
        <v>190389.40860299952</v>
      </c>
      <c r="E63">
        <f t="shared" si="0"/>
        <v>-45824.011119250208</v>
      </c>
      <c r="F63">
        <f t="shared" si="0"/>
        <v>-2833.7258461490273</v>
      </c>
      <c r="G63">
        <f t="shared" si="0"/>
        <v>-2640.5172658003867</v>
      </c>
      <c r="H63">
        <f t="shared" si="0"/>
        <v>-2523.160942800343</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4"/>
        <v>183896.27444915101</v>
      </c>
      <c r="S63">
        <f t="shared" si="1"/>
        <v>-51683.668770249933</v>
      </c>
      <c r="T63">
        <f t="shared" si="1"/>
        <v>-5114.5091110505164</v>
      </c>
      <c r="U63">
        <f t="shared" si="1"/>
        <v>-4896.5943535007536</v>
      </c>
      <c r="V63">
        <f t="shared" si="1"/>
        <v>-4764.2313156016171</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5"/>
        <v>180649.70737225004</v>
      </c>
      <c r="AG63">
        <f t="shared" si="2"/>
        <v>-54613.497595800087</v>
      </c>
      <c r="AH63">
        <f t="shared" si="2"/>
        <v>-6254.9007434993982</v>
      </c>
      <c r="AI63">
        <f t="shared" si="2"/>
        <v>-6024.6328973993659</v>
      </c>
      <c r="AJ63">
        <f t="shared" si="2"/>
        <v>-5884.7665018998086</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6"/>
        <v>177403.14029530063</v>
      </c>
      <c r="AU63">
        <f t="shared" si="3"/>
        <v>-57543.326421299949</v>
      </c>
      <c r="AV63">
        <f t="shared" si="3"/>
        <v>-7395.2923759501427</v>
      </c>
      <c r="AW63">
        <f t="shared" si="3"/>
        <v>-7152.6714412011206</v>
      </c>
      <c r="AX63">
        <f t="shared" si="3"/>
        <v>-7005.301688298583</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7"/>
        <v>208169.07496079989</v>
      </c>
      <c r="E64">
        <f t="shared" si="0"/>
        <v>-61724.525748150423</v>
      </c>
      <c r="F64">
        <f t="shared" si="0"/>
        <v>-3817.0029135998338</v>
      </c>
      <c r="G64">
        <f t="shared" si="0"/>
        <v>-3556.7527148984373</v>
      </c>
      <c r="H64">
        <f t="shared" si="0"/>
        <v>-3398.6748165003955</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4"/>
        <v>201675.94080694951</v>
      </c>
      <c r="S64">
        <f t="shared" si="1"/>
        <v>-67584.183399150148</v>
      </c>
      <c r="T64">
        <f t="shared" si="1"/>
        <v>-6097.7861784994602</v>
      </c>
      <c r="U64">
        <f t="shared" si="1"/>
        <v>-5812.8298026993871</v>
      </c>
      <c r="V64">
        <f t="shared" si="1"/>
        <v>-5639.7451892010868</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5"/>
        <v>198429.37373000011</v>
      </c>
      <c r="AG64">
        <f t="shared" si="2"/>
        <v>-70514.01222465001</v>
      </c>
      <c r="AH64">
        <f t="shared" si="2"/>
        <v>-7238.1778109502047</v>
      </c>
      <c r="AI64">
        <f t="shared" si="2"/>
        <v>-6940.8683464974165</v>
      </c>
      <c r="AJ64">
        <f t="shared" si="2"/>
        <v>-6760.2803756035864</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6"/>
        <v>195182.806653101</v>
      </c>
      <c r="AU64">
        <f t="shared" si="3"/>
        <v>-73443.841050200164</v>
      </c>
      <c r="AV64">
        <f t="shared" si="3"/>
        <v>-8378.5694433506578</v>
      </c>
      <c r="AW64">
        <f t="shared" si="3"/>
        <v>-8068.906890399754</v>
      </c>
      <c r="AX64">
        <f t="shared" si="3"/>
        <v>-7880.8155619986355</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Q58:BD58"/>
    <mergeCell ref="A1:G1"/>
    <mergeCell ref="H1:N1"/>
    <mergeCell ref="O1:U1"/>
    <mergeCell ref="V1:AB1"/>
    <mergeCell ref="A57:AB57"/>
    <mergeCell ref="A58:N58"/>
    <mergeCell ref="O58:AB58"/>
    <mergeCell ref="AC58:AP5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A58C-A9CE-4A88-880C-FC1D291BA52C}">
  <dimension ref="E3:W245"/>
  <sheetViews>
    <sheetView zoomScale="80" zoomScaleNormal="80" workbookViewId="0">
      <selection activeCell="X13" sqref="X13"/>
    </sheetView>
  </sheetViews>
  <sheetFormatPr defaultRowHeight="14.4" x14ac:dyDescent="0.55000000000000004"/>
  <sheetData>
    <row r="3" spans="6:23" x14ac:dyDescent="0.55000000000000004">
      <c r="K3" s="33" t="s">
        <v>29</v>
      </c>
      <c r="L3" s="33"/>
      <c r="M3" s="33"/>
      <c r="N3" s="33"/>
      <c r="O3" s="33"/>
      <c r="P3" s="33"/>
      <c r="Q3" s="33"/>
      <c r="R3" s="33"/>
      <c r="S3" s="33"/>
      <c r="T3" s="33"/>
      <c r="U3" s="33"/>
      <c r="V3" s="33"/>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9702.8112449799191</v>
      </c>
      <c r="M18" s="2">
        <v>9619.7472818101705</v>
      </c>
      <c r="N18" s="2">
        <v>9544.4101989352803</v>
      </c>
      <c r="O18" s="2">
        <v>9509.3099671412892</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9702.8112449799191</v>
      </c>
      <c r="M19" s="2">
        <v>9619.7472818101705</v>
      </c>
      <c r="N19" s="2">
        <v>9544.4101989352803</v>
      </c>
      <c r="O19" s="2">
        <v>9509.3099671412892</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9544.4101989352803</v>
      </c>
      <c r="O20" s="2">
        <v>9509.3099671412892</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9544.4101989352803</v>
      </c>
      <c r="O21" s="2">
        <v>9509.3099671412892</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9702.8112449799191</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9702.8112449799191</v>
      </c>
      <c r="M26" s="3">
        <v>9619.7472818101705</v>
      </c>
      <c r="N26" s="9">
        <v>9544.4101989352803</v>
      </c>
      <c r="O26" s="3">
        <v>9509.3099671412892</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9702.8112449799191</v>
      </c>
      <c r="M28" s="3">
        <v>9619.7472818101705</v>
      </c>
      <c r="N28" s="3">
        <v>9544.4101989352803</v>
      </c>
      <c r="O28" s="3">
        <v>9509.3099671412892</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17702.811244979901</v>
      </c>
      <c r="M29" s="3">
        <v>17619.7472818102</v>
      </c>
      <c r="N29" s="3">
        <v>17544.4101989353</v>
      </c>
      <c r="O29" s="3">
        <v>17509.3099671413</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11633.611368551101</v>
      </c>
      <c r="M30">
        <v>11456.3620334999</v>
      </c>
      <c r="N30">
        <v>11295.601008685901</v>
      </c>
      <c r="O30">
        <v>11220.700985761199</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11633.611368551101</v>
      </c>
      <c r="M31">
        <v>11456.3620334999</v>
      </c>
      <c r="N31">
        <v>11295.601008685901</v>
      </c>
      <c r="O31">
        <v>11220.700985761199</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11295.601008685901</v>
      </c>
      <c r="O32">
        <v>11220.700985761199</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11295.601008685901</v>
      </c>
      <c r="O33">
        <v>11220.700985761199</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11633.611368551101</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11633.611368551101</v>
      </c>
      <c r="M38">
        <v>11456.3620334999</v>
      </c>
      <c r="N38">
        <v>11295.601008685901</v>
      </c>
      <c r="O38">
        <v>11220.700985761199</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11633.611368551101</v>
      </c>
      <c r="M40">
        <v>11456.3620334999</v>
      </c>
      <c r="N40">
        <v>11295.601008685901</v>
      </c>
      <c r="O40">
        <v>11220.700985761199</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19633.611368551101</v>
      </c>
      <c r="M41">
        <v>19456.3620334999</v>
      </c>
      <c r="N41">
        <v>19295.601008685899</v>
      </c>
      <c r="O41">
        <v>19220.700985761199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13564.411492122301</v>
      </c>
      <c r="M42">
        <v>13292.976785189499</v>
      </c>
      <c r="N42">
        <v>13046.791818436501</v>
      </c>
      <c r="O42">
        <v>12932.0920043812</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13564.411492122301</v>
      </c>
      <c r="M43">
        <v>13292.976785189499</v>
      </c>
      <c r="N43">
        <v>13046.791818436501</v>
      </c>
      <c r="O43">
        <v>12932.0920043812</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13046.791818436501</v>
      </c>
      <c r="O44">
        <v>12932.0920043812</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13046.791818436501</v>
      </c>
      <c r="O45">
        <v>12932.0920043812</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13564.411492122301</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13564.411492122301</v>
      </c>
      <c r="M50">
        <v>13292.976785189499</v>
      </c>
      <c r="N50">
        <v>13046.791818436501</v>
      </c>
      <c r="O50">
        <v>12932.0920043812</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13564.411492122301</v>
      </c>
      <c r="M52">
        <v>13292.976785189499</v>
      </c>
      <c r="N52">
        <v>13046.791818436501</v>
      </c>
      <c r="O52">
        <v>12932.0920043812</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21564.411492122301</v>
      </c>
      <c r="M53">
        <v>21292.976785189501</v>
      </c>
      <c r="N53">
        <v>21046.791818436501</v>
      </c>
      <c r="O53">
        <v>20932.0920043812</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15495.211615693501</v>
      </c>
      <c r="M54">
        <v>15129.591536879199</v>
      </c>
      <c r="N54">
        <v>14797.982628187199</v>
      </c>
      <c r="O54">
        <v>14643.483023001099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15495.211615693501</v>
      </c>
      <c r="M55">
        <v>15129.591536879199</v>
      </c>
      <c r="N55">
        <v>14797.982628187199</v>
      </c>
      <c r="O55">
        <v>14643.483023001099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14797.982628187199</v>
      </c>
      <c r="O56">
        <v>14643.483023001099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14797.982628187199</v>
      </c>
      <c r="O57">
        <v>14643.483023001099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15495.211615693501</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15495.211615693501</v>
      </c>
      <c r="M62">
        <v>15129.591536879199</v>
      </c>
      <c r="N62">
        <v>14797.982628187199</v>
      </c>
      <c r="O62">
        <v>14643.483023001099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15495.211615693501</v>
      </c>
      <c r="M64">
        <v>15129.591536879199</v>
      </c>
      <c r="N64">
        <v>14797.982628187199</v>
      </c>
      <c r="O64">
        <v>14643.483023001099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23495.211615693501</v>
      </c>
      <c r="M65">
        <v>23129.591536879201</v>
      </c>
      <c r="N65">
        <v>22797.982628187201</v>
      </c>
      <c r="O65">
        <v>22643.483023001099</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9296.8540829986596</v>
      </c>
      <c r="T66">
        <v>10102.4096385542</v>
      </c>
      <c r="U66">
        <v>10907.9651941098</v>
      </c>
      <c r="V66">
        <v>11713.5207496653</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9296.8540829986596</v>
      </c>
      <c r="T67">
        <v>10102.4096385542</v>
      </c>
      <c r="U67">
        <v>10907.9651941098</v>
      </c>
      <c r="V67">
        <v>11713.5207496653</v>
      </c>
    </row>
    <row r="68" spans="6:22" x14ac:dyDescent="0.55000000000000004">
      <c r="F68" t="s">
        <v>26</v>
      </c>
      <c r="G68" t="s">
        <v>13</v>
      </c>
      <c r="H68" t="s">
        <v>14</v>
      </c>
      <c r="I68" t="s">
        <v>19</v>
      </c>
      <c r="J68" t="s">
        <v>16</v>
      </c>
      <c r="K68" t="s">
        <v>17</v>
      </c>
      <c r="L68" t="s">
        <v>17</v>
      </c>
      <c r="M68" t="s">
        <v>17</v>
      </c>
      <c r="N68">
        <v>8500</v>
      </c>
      <c r="O68">
        <v>8500</v>
      </c>
      <c r="P68">
        <v>8500</v>
      </c>
      <c r="Q68">
        <v>8500</v>
      </c>
      <c r="R68">
        <v>8500</v>
      </c>
      <c r="S68">
        <v>9296.8540829986596</v>
      </c>
      <c r="T68">
        <v>10102.4096385542</v>
      </c>
      <c r="U68">
        <v>10907.9651941098</v>
      </c>
      <c r="V68">
        <v>11713.5207496653</v>
      </c>
    </row>
    <row r="69" spans="6:22" x14ac:dyDescent="0.55000000000000004">
      <c r="F69" t="s">
        <v>26</v>
      </c>
      <c r="G69" t="s">
        <v>13</v>
      </c>
      <c r="H69" t="s">
        <v>14</v>
      </c>
      <c r="I69" t="s">
        <v>19</v>
      </c>
      <c r="J69" t="s">
        <v>18</v>
      </c>
      <c r="K69" t="s">
        <v>17</v>
      </c>
      <c r="L69" t="s">
        <v>17</v>
      </c>
      <c r="M69" t="s">
        <v>17</v>
      </c>
      <c r="N69">
        <v>8500</v>
      </c>
      <c r="O69">
        <v>8500</v>
      </c>
      <c r="P69">
        <v>8500</v>
      </c>
      <c r="Q69">
        <v>8500</v>
      </c>
      <c r="R69">
        <v>8500</v>
      </c>
      <c r="S69">
        <v>9296.8540829986596</v>
      </c>
      <c r="T69">
        <v>10102.4096385542</v>
      </c>
      <c r="U69">
        <v>10907.9651941098</v>
      </c>
      <c r="V69">
        <v>11713.5207496653</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9296.8540829986596</v>
      </c>
      <c r="T70">
        <v>10102.4096385542</v>
      </c>
      <c r="U70">
        <v>10907.9651941098</v>
      </c>
      <c r="V70">
        <v>11713.5207496653</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9296.8540829986596</v>
      </c>
      <c r="T71">
        <v>10102.4096385542</v>
      </c>
      <c r="U71">
        <v>10907.9651941098</v>
      </c>
      <c r="V71">
        <v>11713.5207496653</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8796.8540829986596</v>
      </c>
      <c r="T76">
        <v>9602.4096385542198</v>
      </c>
      <c r="U76">
        <v>10407.9651941098</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15636.11589214</v>
      </c>
      <c r="R77">
        <v>15980.421686747</v>
      </c>
      <c r="S77">
        <v>16796.8540829987</v>
      </c>
      <c r="T77">
        <v>17602.4096385542</v>
      </c>
      <c r="U77">
        <v>18407.965194109802</v>
      </c>
      <c r="V77" t="s">
        <v>17</v>
      </c>
    </row>
    <row r="78" spans="6:22" x14ac:dyDescent="0.55000000000000004">
      <c r="F78" t="s">
        <v>26</v>
      </c>
      <c r="G78" t="s">
        <v>22</v>
      </c>
      <c r="H78" t="s">
        <v>14</v>
      </c>
      <c r="I78" t="s">
        <v>15</v>
      </c>
      <c r="J78" t="s">
        <v>16</v>
      </c>
      <c r="K78" t="s">
        <v>17</v>
      </c>
      <c r="L78">
        <v>10164.3497065184</v>
      </c>
      <c r="M78">
        <v>10046.5765501029</v>
      </c>
      <c r="N78">
        <v>9939.75903614458</v>
      </c>
      <c r="O78">
        <v>9889.9917853231109</v>
      </c>
      <c r="P78">
        <v>9842.4364123159303</v>
      </c>
      <c r="Q78">
        <v>10003.547523427</v>
      </c>
      <c r="R78">
        <v>10164.6586345382</v>
      </c>
      <c r="S78">
        <v>10970.2141900937</v>
      </c>
      <c r="T78">
        <v>11775.769745649301</v>
      </c>
      <c r="U78">
        <v>12581.325301204801</v>
      </c>
      <c r="V78">
        <v>13386.880856760399</v>
      </c>
    </row>
    <row r="79" spans="6:22" x14ac:dyDescent="0.55000000000000004">
      <c r="F79" t="s">
        <v>26</v>
      </c>
      <c r="G79" t="s">
        <v>22</v>
      </c>
      <c r="H79" t="s">
        <v>14</v>
      </c>
      <c r="I79" t="s">
        <v>15</v>
      </c>
      <c r="J79" t="s">
        <v>18</v>
      </c>
      <c r="K79" t="s">
        <v>17</v>
      </c>
      <c r="L79">
        <v>10164.3497065184</v>
      </c>
      <c r="M79">
        <v>10046.5765501029</v>
      </c>
      <c r="N79">
        <v>9939.75903614458</v>
      </c>
      <c r="O79">
        <v>9889.9917853231109</v>
      </c>
      <c r="P79">
        <v>9842.4364123159303</v>
      </c>
      <c r="Q79">
        <v>10003.547523427</v>
      </c>
      <c r="R79">
        <v>10164.6586345382</v>
      </c>
      <c r="S79">
        <v>10970.2141900937</v>
      </c>
      <c r="T79">
        <v>11775.769745649301</v>
      </c>
      <c r="U79">
        <v>12581.325301204801</v>
      </c>
      <c r="V79">
        <v>13386.880856760399</v>
      </c>
    </row>
    <row r="80" spans="6:22" x14ac:dyDescent="0.55000000000000004">
      <c r="F80" t="s">
        <v>26</v>
      </c>
      <c r="G80" t="s">
        <v>22</v>
      </c>
      <c r="H80" t="s">
        <v>14</v>
      </c>
      <c r="I80" t="s">
        <v>19</v>
      </c>
      <c r="J80" t="s">
        <v>16</v>
      </c>
      <c r="K80" t="s">
        <v>17</v>
      </c>
      <c r="L80" t="s">
        <v>17</v>
      </c>
      <c r="M80" t="s">
        <v>17</v>
      </c>
      <c r="N80">
        <v>9939.75903614458</v>
      </c>
      <c r="O80">
        <v>9889.9917853231109</v>
      </c>
      <c r="P80">
        <v>9842.4364123159303</v>
      </c>
      <c r="Q80">
        <v>10003.547523427</v>
      </c>
      <c r="R80">
        <v>10164.6586345382</v>
      </c>
      <c r="S80">
        <v>10970.2141900937</v>
      </c>
      <c r="T80">
        <v>11775.769745649301</v>
      </c>
      <c r="U80">
        <v>12581.325301204801</v>
      </c>
      <c r="V80">
        <v>13386.880856760399</v>
      </c>
    </row>
    <row r="81" spans="6:22" x14ac:dyDescent="0.55000000000000004">
      <c r="F81" t="s">
        <v>26</v>
      </c>
      <c r="G81" t="s">
        <v>22</v>
      </c>
      <c r="H81" t="s">
        <v>14</v>
      </c>
      <c r="I81" t="s">
        <v>19</v>
      </c>
      <c r="J81" t="s">
        <v>18</v>
      </c>
      <c r="K81" t="s">
        <v>17</v>
      </c>
      <c r="L81" t="s">
        <v>17</v>
      </c>
      <c r="M81" t="s">
        <v>17</v>
      </c>
      <c r="N81">
        <v>9939.75903614458</v>
      </c>
      <c r="O81">
        <v>9889.9917853231109</v>
      </c>
      <c r="P81">
        <v>9842.4364123159303</v>
      </c>
      <c r="Q81">
        <v>10003.547523427</v>
      </c>
      <c r="R81">
        <v>10164.6586345382</v>
      </c>
      <c r="S81">
        <v>10970.2141900937</v>
      </c>
      <c r="T81">
        <v>11775.769745649301</v>
      </c>
      <c r="U81">
        <v>12581.325301204801</v>
      </c>
      <c r="V81">
        <v>13386.880856760399</v>
      </c>
    </row>
    <row r="82" spans="6:22" x14ac:dyDescent="0.55000000000000004">
      <c r="F82" t="s">
        <v>26</v>
      </c>
      <c r="G82" t="s">
        <v>22</v>
      </c>
      <c r="H82" t="s">
        <v>14</v>
      </c>
      <c r="I82" t="s">
        <v>20</v>
      </c>
      <c r="J82" t="s">
        <v>16</v>
      </c>
      <c r="K82" t="s">
        <v>17</v>
      </c>
      <c r="L82" t="s">
        <v>17</v>
      </c>
      <c r="M82" t="s">
        <v>17</v>
      </c>
      <c r="N82" t="s">
        <v>17</v>
      </c>
      <c r="O82" t="s">
        <v>17</v>
      </c>
      <c r="P82" t="s">
        <v>17</v>
      </c>
      <c r="Q82">
        <v>10003.547523427</v>
      </c>
      <c r="R82">
        <v>10164.6586345382</v>
      </c>
      <c r="S82">
        <v>10970.2141900937</v>
      </c>
      <c r="T82">
        <v>11775.769745649301</v>
      </c>
      <c r="U82">
        <v>12581.325301204801</v>
      </c>
      <c r="V82">
        <v>13386.880856760399</v>
      </c>
    </row>
    <row r="83" spans="6:22" x14ac:dyDescent="0.55000000000000004">
      <c r="F83" t="s">
        <v>26</v>
      </c>
      <c r="G83" t="s">
        <v>22</v>
      </c>
      <c r="H83" t="s">
        <v>14</v>
      </c>
      <c r="I83" t="s">
        <v>20</v>
      </c>
      <c r="J83" t="s">
        <v>18</v>
      </c>
      <c r="K83" t="s">
        <v>17</v>
      </c>
      <c r="L83" t="s">
        <v>17</v>
      </c>
      <c r="M83" t="s">
        <v>17</v>
      </c>
      <c r="N83" t="s">
        <v>17</v>
      </c>
      <c r="O83" t="s">
        <v>17</v>
      </c>
      <c r="P83" t="s">
        <v>17</v>
      </c>
      <c r="Q83">
        <v>10003.547523427</v>
      </c>
      <c r="R83">
        <v>10164.6586345382</v>
      </c>
      <c r="S83">
        <v>10970.2141900937</v>
      </c>
      <c r="T83">
        <v>11775.769745649301</v>
      </c>
      <c r="U83">
        <v>12581.325301204801</v>
      </c>
      <c r="V83">
        <v>13386.880856760399</v>
      </c>
    </row>
    <row r="84" spans="6:22" x14ac:dyDescent="0.55000000000000004">
      <c r="F84" t="s">
        <v>26</v>
      </c>
      <c r="G84" t="s">
        <v>22</v>
      </c>
      <c r="H84" t="s">
        <v>21</v>
      </c>
      <c r="I84" t="s">
        <v>15</v>
      </c>
      <c r="J84" t="s">
        <v>16</v>
      </c>
      <c r="K84">
        <v>8053.5475234270398</v>
      </c>
      <c r="L84">
        <v>9664.3497065183801</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9664.3497065183801</v>
      </c>
      <c r="M86">
        <v>9546.5765501028509</v>
      </c>
      <c r="N86">
        <v>9439.75903614458</v>
      </c>
      <c r="O86">
        <v>9389.9917853231109</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9664.3497065183801</v>
      </c>
      <c r="M88">
        <v>9546.5765501028509</v>
      </c>
      <c r="N88">
        <v>9439.75903614458</v>
      </c>
      <c r="O88">
        <v>9389.9917853231109</v>
      </c>
      <c r="P88">
        <v>9342.4364123159303</v>
      </c>
      <c r="Q88">
        <v>9503.5475234270398</v>
      </c>
      <c r="R88">
        <v>9664.6586345381493</v>
      </c>
      <c r="S88">
        <v>10470.2141900937</v>
      </c>
      <c r="T88">
        <v>11275.769745649301</v>
      </c>
      <c r="U88">
        <v>12081.325301204801</v>
      </c>
      <c r="V88" t="s">
        <v>17</v>
      </c>
    </row>
    <row r="89" spans="6:22" x14ac:dyDescent="0.55000000000000004">
      <c r="F89" t="s">
        <v>26</v>
      </c>
      <c r="G89" t="s">
        <v>22</v>
      </c>
      <c r="H89" t="s">
        <v>21</v>
      </c>
      <c r="I89" t="s">
        <v>20</v>
      </c>
      <c r="J89" t="s">
        <v>18</v>
      </c>
      <c r="K89">
        <v>16053.547523427</v>
      </c>
      <c r="L89">
        <v>17664.349706518398</v>
      </c>
      <c r="M89">
        <v>17546.576550102902</v>
      </c>
      <c r="N89">
        <v>17439.759036144598</v>
      </c>
      <c r="O89">
        <v>17389.991785323102</v>
      </c>
      <c r="P89">
        <v>17342.436412315899</v>
      </c>
      <c r="Q89">
        <v>17503.547523427002</v>
      </c>
      <c r="R89">
        <v>17664.658634538198</v>
      </c>
      <c r="S89">
        <v>18470.214190093699</v>
      </c>
      <c r="T89">
        <v>19275.769745649301</v>
      </c>
      <c r="U89">
        <v>20081.325301204801</v>
      </c>
      <c r="V89" t="s">
        <v>17</v>
      </c>
    </row>
    <row r="90" spans="6:22" x14ac:dyDescent="0.55000000000000004">
      <c r="F90" t="s">
        <v>26</v>
      </c>
      <c r="G90" t="s">
        <v>23</v>
      </c>
      <c r="H90" t="s">
        <v>14</v>
      </c>
      <c r="I90" t="s">
        <v>15</v>
      </c>
      <c r="J90" t="s">
        <v>16</v>
      </c>
      <c r="K90" t="s">
        <v>17</v>
      </c>
      <c r="L90">
        <v>12095.1498300896</v>
      </c>
      <c r="M90">
        <v>11883.1913017925</v>
      </c>
      <c r="N90">
        <v>11690.9498458952</v>
      </c>
      <c r="O90">
        <v>11601.382803943001</v>
      </c>
      <c r="P90">
        <v>11515.796519411</v>
      </c>
      <c r="Q90">
        <v>11676.907630522101</v>
      </c>
      <c r="R90">
        <v>11838.018741633199</v>
      </c>
      <c r="S90">
        <v>12643.574297188799</v>
      </c>
      <c r="T90">
        <v>13449.1298527443</v>
      </c>
      <c r="U90">
        <v>14254.6854082999</v>
      </c>
      <c r="V90">
        <v>15060.2409638554</v>
      </c>
    </row>
    <row r="91" spans="6:22" x14ac:dyDescent="0.55000000000000004">
      <c r="F91" t="s">
        <v>26</v>
      </c>
      <c r="G91" t="s">
        <v>23</v>
      </c>
      <c r="H91" t="s">
        <v>14</v>
      </c>
      <c r="I91" t="s">
        <v>15</v>
      </c>
      <c r="J91" t="s">
        <v>18</v>
      </c>
      <c r="K91" t="s">
        <v>17</v>
      </c>
      <c r="L91">
        <v>12095.1498300896</v>
      </c>
      <c r="M91">
        <v>11883.1913017925</v>
      </c>
      <c r="N91">
        <v>11690.9498458952</v>
      </c>
      <c r="O91">
        <v>11601.382803943001</v>
      </c>
      <c r="P91">
        <v>11515.796519411</v>
      </c>
      <c r="Q91">
        <v>11676.907630522101</v>
      </c>
      <c r="R91">
        <v>11838.018741633199</v>
      </c>
      <c r="S91">
        <v>12643.574297188799</v>
      </c>
      <c r="T91">
        <v>13449.1298527443</v>
      </c>
      <c r="U91">
        <v>14254.6854082999</v>
      </c>
      <c r="V91">
        <v>15060.2409638554</v>
      </c>
    </row>
    <row r="92" spans="6:22" x14ac:dyDescent="0.55000000000000004">
      <c r="F92" t="s">
        <v>26</v>
      </c>
      <c r="G92" t="s">
        <v>23</v>
      </c>
      <c r="H92" t="s">
        <v>14</v>
      </c>
      <c r="I92" t="s">
        <v>19</v>
      </c>
      <c r="J92" t="s">
        <v>16</v>
      </c>
      <c r="K92" t="s">
        <v>17</v>
      </c>
      <c r="L92" t="s">
        <v>17</v>
      </c>
      <c r="M92" t="s">
        <v>17</v>
      </c>
      <c r="N92">
        <v>11690.9498458952</v>
      </c>
      <c r="O92">
        <v>11601.382803943001</v>
      </c>
      <c r="P92">
        <v>11515.796519411</v>
      </c>
      <c r="Q92">
        <v>11676.907630522101</v>
      </c>
      <c r="R92">
        <v>11838.018741633199</v>
      </c>
      <c r="S92">
        <v>12643.574297188799</v>
      </c>
      <c r="T92">
        <v>13449.1298527443</v>
      </c>
      <c r="U92">
        <v>14254.6854082999</v>
      </c>
      <c r="V92">
        <v>15060.2409638554</v>
      </c>
    </row>
    <row r="93" spans="6:22" x14ac:dyDescent="0.55000000000000004">
      <c r="F93" t="s">
        <v>26</v>
      </c>
      <c r="G93" t="s">
        <v>23</v>
      </c>
      <c r="H93" t="s">
        <v>14</v>
      </c>
      <c r="I93" t="s">
        <v>19</v>
      </c>
      <c r="J93" t="s">
        <v>18</v>
      </c>
      <c r="K93" t="s">
        <v>17</v>
      </c>
      <c r="L93" t="s">
        <v>17</v>
      </c>
      <c r="M93" t="s">
        <v>17</v>
      </c>
      <c r="N93">
        <v>11690.9498458952</v>
      </c>
      <c r="O93">
        <v>11601.382803943001</v>
      </c>
      <c r="P93">
        <v>11515.796519411</v>
      </c>
      <c r="Q93">
        <v>11676.907630522101</v>
      </c>
      <c r="R93">
        <v>11838.018741633199</v>
      </c>
      <c r="S93">
        <v>12643.574297188799</v>
      </c>
      <c r="T93">
        <v>13449.1298527443</v>
      </c>
      <c r="U93">
        <v>14254.6854082999</v>
      </c>
      <c r="V93">
        <v>15060.2409638554</v>
      </c>
    </row>
    <row r="94" spans="6:22" x14ac:dyDescent="0.55000000000000004">
      <c r="F94" t="s">
        <v>26</v>
      </c>
      <c r="G94" t="s">
        <v>23</v>
      </c>
      <c r="H94" t="s">
        <v>14</v>
      </c>
      <c r="I94" t="s">
        <v>20</v>
      </c>
      <c r="J94" t="s">
        <v>16</v>
      </c>
      <c r="K94" t="s">
        <v>17</v>
      </c>
      <c r="L94" t="s">
        <v>17</v>
      </c>
      <c r="M94" t="s">
        <v>17</v>
      </c>
      <c r="N94" t="s">
        <v>17</v>
      </c>
      <c r="O94" t="s">
        <v>17</v>
      </c>
      <c r="P94" t="s">
        <v>17</v>
      </c>
      <c r="Q94">
        <v>11676.907630522101</v>
      </c>
      <c r="R94">
        <v>11838.018741633199</v>
      </c>
      <c r="S94">
        <v>12643.574297188799</v>
      </c>
      <c r="T94">
        <v>13449.1298527443</v>
      </c>
      <c r="U94">
        <v>14254.6854082999</v>
      </c>
      <c r="V94">
        <v>15060.2409638554</v>
      </c>
    </row>
    <row r="95" spans="6:22" x14ac:dyDescent="0.55000000000000004">
      <c r="F95" t="s">
        <v>26</v>
      </c>
      <c r="G95" t="s">
        <v>23</v>
      </c>
      <c r="H95" t="s">
        <v>14</v>
      </c>
      <c r="I95" t="s">
        <v>20</v>
      </c>
      <c r="J95" t="s">
        <v>18</v>
      </c>
      <c r="K95" t="s">
        <v>17</v>
      </c>
      <c r="L95" t="s">
        <v>17</v>
      </c>
      <c r="M95" t="s">
        <v>17</v>
      </c>
      <c r="N95" t="s">
        <v>17</v>
      </c>
      <c r="O95" t="s">
        <v>17</v>
      </c>
      <c r="P95" t="s">
        <v>17</v>
      </c>
      <c r="Q95">
        <v>11676.907630522101</v>
      </c>
      <c r="R95">
        <v>11838.018741633199</v>
      </c>
      <c r="S95">
        <v>12643.574297188799</v>
      </c>
      <c r="T95">
        <v>13449.1298527443</v>
      </c>
      <c r="U95">
        <v>14254.6854082999</v>
      </c>
      <c r="V95">
        <v>15060.2409638554</v>
      </c>
    </row>
    <row r="96" spans="6:22" x14ac:dyDescent="0.55000000000000004">
      <c r="F96" t="s">
        <v>26</v>
      </c>
      <c r="G96" t="s">
        <v>23</v>
      </c>
      <c r="H96" t="s">
        <v>21</v>
      </c>
      <c r="I96" t="s">
        <v>15</v>
      </c>
      <c r="J96" t="s">
        <v>16</v>
      </c>
      <c r="K96">
        <v>9726.9076305220897</v>
      </c>
      <c r="L96">
        <v>11595.1498300896</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11595.1498300896</v>
      </c>
      <c r="M98">
        <v>11383.1913017925</v>
      </c>
      <c r="N98">
        <v>11190.9498458952</v>
      </c>
      <c r="O98">
        <v>11101.382803943001</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11595.1498300896</v>
      </c>
      <c r="M100">
        <v>11383.1913017925</v>
      </c>
      <c r="N100">
        <v>11190.9498458952</v>
      </c>
      <c r="O100">
        <v>11101.382803943001</v>
      </c>
      <c r="P100">
        <v>11015.796519411</v>
      </c>
      <c r="Q100">
        <v>11176.907630522101</v>
      </c>
      <c r="R100">
        <v>11338.018741633199</v>
      </c>
      <c r="S100">
        <v>12143.574297188799</v>
      </c>
      <c r="T100">
        <v>12949.1298527443</v>
      </c>
      <c r="U100">
        <v>13754.6854082999</v>
      </c>
      <c r="V100" t="s">
        <v>17</v>
      </c>
    </row>
    <row r="101" spans="6:22" x14ac:dyDescent="0.55000000000000004">
      <c r="F101" t="s">
        <v>26</v>
      </c>
      <c r="G101" t="s">
        <v>23</v>
      </c>
      <c r="H101" t="s">
        <v>21</v>
      </c>
      <c r="I101" t="s">
        <v>20</v>
      </c>
      <c r="J101" t="s">
        <v>18</v>
      </c>
      <c r="K101">
        <v>17726.907630522099</v>
      </c>
      <c r="L101">
        <v>19595.149830089598</v>
      </c>
      <c r="M101">
        <v>19383.1913017925</v>
      </c>
      <c r="N101">
        <v>19190.9498458952</v>
      </c>
      <c r="O101">
        <v>19101.382803943001</v>
      </c>
      <c r="P101">
        <v>19015.796519411</v>
      </c>
      <c r="Q101">
        <v>19176.907630522099</v>
      </c>
      <c r="R101">
        <v>19338.018741633201</v>
      </c>
      <c r="S101">
        <v>20143.574297188799</v>
      </c>
      <c r="T101">
        <v>20949.1298527443</v>
      </c>
      <c r="U101">
        <v>21754.685408299902</v>
      </c>
      <c r="V101" t="s">
        <v>17</v>
      </c>
    </row>
    <row r="102" spans="6:22" x14ac:dyDescent="0.55000000000000004">
      <c r="F102" t="s">
        <v>26</v>
      </c>
      <c r="G102" t="s">
        <v>24</v>
      </c>
      <c r="H102" t="s">
        <v>14</v>
      </c>
      <c r="I102" t="s">
        <v>15</v>
      </c>
      <c r="J102" t="s">
        <v>16</v>
      </c>
      <c r="K102" t="s">
        <v>17</v>
      </c>
      <c r="L102">
        <v>14025.9499536608</v>
      </c>
      <c r="M102">
        <v>13719.8060534822</v>
      </c>
      <c r="N102">
        <v>13442.140655645801</v>
      </c>
      <c r="O102">
        <v>13312.773822563</v>
      </c>
      <c r="P102">
        <v>13189.156626505999</v>
      </c>
      <c r="Q102">
        <v>13350.2677376171</v>
      </c>
      <c r="R102">
        <v>13511.3788487282</v>
      </c>
      <c r="S102">
        <v>14316.9344042838</v>
      </c>
      <c r="T102">
        <v>15122.4899598394</v>
      </c>
      <c r="U102">
        <v>15928.045515394901</v>
      </c>
      <c r="V102">
        <v>16733.601070950499</v>
      </c>
    </row>
    <row r="103" spans="6:22" x14ac:dyDescent="0.55000000000000004">
      <c r="F103" t="s">
        <v>26</v>
      </c>
      <c r="G103" t="s">
        <v>24</v>
      </c>
      <c r="H103" t="s">
        <v>14</v>
      </c>
      <c r="I103" t="s">
        <v>15</v>
      </c>
      <c r="J103" t="s">
        <v>18</v>
      </c>
      <c r="K103" t="s">
        <v>17</v>
      </c>
      <c r="L103">
        <v>14025.9499536608</v>
      </c>
      <c r="M103">
        <v>13719.8060534822</v>
      </c>
      <c r="N103">
        <v>13442.140655645801</v>
      </c>
      <c r="O103">
        <v>13312.773822563</v>
      </c>
      <c r="P103">
        <v>13189.156626505999</v>
      </c>
      <c r="Q103">
        <v>13350.2677376171</v>
      </c>
      <c r="R103">
        <v>13511.3788487282</v>
      </c>
      <c r="S103">
        <v>14316.9344042838</v>
      </c>
      <c r="T103">
        <v>15122.4899598394</v>
      </c>
      <c r="U103">
        <v>15928.045515394901</v>
      </c>
      <c r="V103">
        <v>16733.601070950499</v>
      </c>
    </row>
    <row r="104" spans="6:22" x14ac:dyDescent="0.55000000000000004">
      <c r="F104" t="s">
        <v>26</v>
      </c>
      <c r="G104" t="s">
        <v>24</v>
      </c>
      <c r="H104" t="s">
        <v>14</v>
      </c>
      <c r="I104" t="s">
        <v>19</v>
      </c>
      <c r="J104" t="s">
        <v>16</v>
      </c>
      <c r="K104" t="s">
        <v>17</v>
      </c>
      <c r="L104" t="s">
        <v>17</v>
      </c>
      <c r="M104" t="s">
        <v>17</v>
      </c>
      <c r="N104">
        <v>13442.140655645801</v>
      </c>
      <c r="O104">
        <v>13312.773822563</v>
      </c>
      <c r="P104">
        <v>13189.156626505999</v>
      </c>
      <c r="Q104">
        <v>13350.2677376171</v>
      </c>
      <c r="R104">
        <v>13511.3788487282</v>
      </c>
      <c r="S104">
        <v>14316.9344042838</v>
      </c>
      <c r="T104">
        <v>15122.4899598394</v>
      </c>
      <c r="U104">
        <v>15928.045515394901</v>
      </c>
      <c r="V104">
        <v>16733.601070950499</v>
      </c>
    </row>
    <row r="105" spans="6:22" x14ac:dyDescent="0.55000000000000004">
      <c r="F105" t="s">
        <v>26</v>
      </c>
      <c r="G105" t="s">
        <v>24</v>
      </c>
      <c r="H105" t="s">
        <v>14</v>
      </c>
      <c r="I105" t="s">
        <v>19</v>
      </c>
      <c r="J105" t="s">
        <v>18</v>
      </c>
      <c r="K105" t="s">
        <v>17</v>
      </c>
      <c r="L105" t="s">
        <v>17</v>
      </c>
      <c r="M105" t="s">
        <v>17</v>
      </c>
      <c r="N105">
        <v>13442.140655645801</v>
      </c>
      <c r="O105">
        <v>13312.773822563</v>
      </c>
      <c r="P105">
        <v>13189.156626505999</v>
      </c>
      <c r="Q105">
        <v>13350.2677376171</v>
      </c>
      <c r="R105">
        <v>13511.3788487282</v>
      </c>
      <c r="S105">
        <v>14316.9344042838</v>
      </c>
      <c r="T105">
        <v>15122.4899598394</v>
      </c>
      <c r="U105">
        <v>15928.045515394901</v>
      </c>
      <c r="V105">
        <v>16733.601070950499</v>
      </c>
    </row>
    <row r="106" spans="6:22" x14ac:dyDescent="0.55000000000000004">
      <c r="F106" t="s">
        <v>26</v>
      </c>
      <c r="G106" t="s">
        <v>24</v>
      </c>
      <c r="H106" t="s">
        <v>14</v>
      </c>
      <c r="I106" t="s">
        <v>20</v>
      </c>
      <c r="J106" t="s">
        <v>16</v>
      </c>
      <c r="K106" t="s">
        <v>17</v>
      </c>
      <c r="L106" t="s">
        <v>17</v>
      </c>
      <c r="M106" t="s">
        <v>17</v>
      </c>
      <c r="N106" t="s">
        <v>17</v>
      </c>
      <c r="O106" t="s">
        <v>17</v>
      </c>
      <c r="P106" t="s">
        <v>17</v>
      </c>
      <c r="Q106">
        <v>13350.2677376171</v>
      </c>
      <c r="R106">
        <v>13511.3788487282</v>
      </c>
      <c r="S106">
        <v>14316.9344042838</v>
      </c>
      <c r="T106">
        <v>15122.4899598394</v>
      </c>
      <c r="U106">
        <v>15928.045515394901</v>
      </c>
      <c r="V106">
        <v>16733.601070950499</v>
      </c>
    </row>
    <row r="107" spans="6:22" x14ac:dyDescent="0.55000000000000004">
      <c r="F107" t="s">
        <v>26</v>
      </c>
      <c r="G107" t="s">
        <v>24</v>
      </c>
      <c r="H107" t="s">
        <v>14</v>
      </c>
      <c r="I107" t="s">
        <v>20</v>
      </c>
      <c r="J107" t="s">
        <v>18</v>
      </c>
      <c r="K107" t="s">
        <v>17</v>
      </c>
      <c r="L107" t="s">
        <v>17</v>
      </c>
      <c r="M107" t="s">
        <v>17</v>
      </c>
      <c r="N107" t="s">
        <v>17</v>
      </c>
      <c r="O107" t="s">
        <v>17</v>
      </c>
      <c r="P107" t="s">
        <v>17</v>
      </c>
      <c r="Q107">
        <v>13350.2677376171</v>
      </c>
      <c r="R107">
        <v>13511.3788487282</v>
      </c>
      <c r="S107">
        <v>14316.9344042838</v>
      </c>
      <c r="T107">
        <v>15122.4899598394</v>
      </c>
      <c r="U107">
        <v>15928.045515394901</v>
      </c>
      <c r="V107">
        <v>16733.601070950499</v>
      </c>
    </row>
    <row r="108" spans="6:22" x14ac:dyDescent="0.55000000000000004">
      <c r="F108" t="s">
        <v>26</v>
      </c>
      <c r="G108" t="s">
        <v>24</v>
      </c>
      <c r="H108" t="s">
        <v>21</v>
      </c>
      <c r="I108" t="s">
        <v>15</v>
      </c>
      <c r="J108" t="s">
        <v>16</v>
      </c>
      <c r="K108">
        <v>11400.2677376171</v>
      </c>
      <c r="L108">
        <v>13525.9499536608</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13525.9499536608</v>
      </c>
      <c r="M110">
        <v>13219.8060534822</v>
      </c>
      <c r="N110">
        <v>12942.140655645801</v>
      </c>
      <c r="O110">
        <v>12812.773822563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13525.9499536608</v>
      </c>
      <c r="M112">
        <v>13219.8060534822</v>
      </c>
      <c r="N112">
        <v>12942.140655645801</v>
      </c>
      <c r="O112">
        <v>12812.773822563</v>
      </c>
      <c r="P112">
        <v>12689.156626505999</v>
      </c>
      <c r="Q112">
        <v>12850.2677376171</v>
      </c>
      <c r="R112">
        <v>13011.3788487282</v>
      </c>
      <c r="S112">
        <v>13816.9344042838</v>
      </c>
      <c r="T112">
        <v>14622.4899598394</v>
      </c>
      <c r="U112">
        <v>15428.045515394901</v>
      </c>
      <c r="V112" t="s">
        <v>17</v>
      </c>
    </row>
    <row r="113" spans="6:22" x14ac:dyDescent="0.55000000000000004">
      <c r="F113" t="s">
        <v>26</v>
      </c>
      <c r="G113" t="s">
        <v>24</v>
      </c>
      <c r="H113" t="s">
        <v>21</v>
      </c>
      <c r="I113" t="s">
        <v>20</v>
      </c>
      <c r="J113" t="s">
        <v>18</v>
      </c>
      <c r="K113">
        <v>19400.267737617101</v>
      </c>
      <c r="L113">
        <v>21525.949953660798</v>
      </c>
      <c r="M113">
        <v>21219.8060534822</v>
      </c>
      <c r="N113">
        <v>20942.140655645799</v>
      </c>
      <c r="O113">
        <v>20812.773822562998</v>
      </c>
      <c r="P113">
        <v>20689.156626505999</v>
      </c>
      <c r="Q113">
        <v>20850.267737617101</v>
      </c>
      <c r="R113">
        <v>21011.3788487282</v>
      </c>
      <c r="S113">
        <v>21816.934404283798</v>
      </c>
      <c r="T113">
        <v>22622.4899598394</v>
      </c>
      <c r="U113">
        <v>23428.045515394901</v>
      </c>
      <c r="V113" t="s">
        <v>17</v>
      </c>
    </row>
    <row r="114" spans="6:22" x14ac:dyDescent="0.55000000000000004">
      <c r="F114" t="s">
        <v>26</v>
      </c>
      <c r="G114" t="s">
        <v>25</v>
      </c>
      <c r="H114" t="s">
        <v>14</v>
      </c>
      <c r="I114" t="s">
        <v>15</v>
      </c>
      <c r="J114" t="s">
        <v>16</v>
      </c>
      <c r="K114" t="s">
        <v>17</v>
      </c>
      <c r="L114">
        <v>15956.750077232</v>
      </c>
      <c r="M114">
        <v>15556.4208051719</v>
      </c>
      <c r="N114">
        <v>15193.331465396501</v>
      </c>
      <c r="O114">
        <v>15024.164841182899</v>
      </c>
      <c r="P114">
        <v>14862.5167336011</v>
      </c>
      <c r="Q114">
        <v>15023.6278447122</v>
      </c>
      <c r="R114">
        <v>15184.738955823301</v>
      </c>
      <c r="S114">
        <v>15990.294511378799</v>
      </c>
      <c r="T114">
        <v>16795.850066934399</v>
      </c>
      <c r="U114">
        <v>17601.405622490001</v>
      </c>
      <c r="V114">
        <v>18406.961178045502</v>
      </c>
    </row>
    <row r="115" spans="6:22" x14ac:dyDescent="0.55000000000000004">
      <c r="F115" t="s">
        <v>26</v>
      </c>
      <c r="G115" t="s">
        <v>25</v>
      </c>
      <c r="H115" t="s">
        <v>14</v>
      </c>
      <c r="I115" t="s">
        <v>15</v>
      </c>
      <c r="J115" t="s">
        <v>18</v>
      </c>
      <c r="K115" t="s">
        <v>17</v>
      </c>
      <c r="L115">
        <v>15956.750077232</v>
      </c>
      <c r="M115">
        <v>15556.4208051719</v>
      </c>
      <c r="N115">
        <v>15193.331465396501</v>
      </c>
      <c r="O115">
        <v>15024.164841182899</v>
      </c>
      <c r="P115">
        <v>14862.5167336011</v>
      </c>
      <c r="Q115">
        <v>15023.6278447122</v>
      </c>
      <c r="R115">
        <v>15184.738955823301</v>
      </c>
      <c r="S115">
        <v>15990.294511378799</v>
      </c>
      <c r="T115">
        <v>16795.850066934399</v>
      </c>
      <c r="U115">
        <v>17601.405622490001</v>
      </c>
      <c r="V115">
        <v>18406.961178045502</v>
      </c>
    </row>
    <row r="116" spans="6:22" x14ac:dyDescent="0.55000000000000004">
      <c r="F116" t="s">
        <v>26</v>
      </c>
      <c r="G116" t="s">
        <v>25</v>
      </c>
      <c r="H116" t="s">
        <v>14</v>
      </c>
      <c r="I116" t="s">
        <v>19</v>
      </c>
      <c r="J116" t="s">
        <v>16</v>
      </c>
      <c r="K116" t="s">
        <v>17</v>
      </c>
      <c r="L116" t="s">
        <v>17</v>
      </c>
      <c r="M116" t="s">
        <v>17</v>
      </c>
      <c r="N116">
        <v>15193.331465396501</v>
      </c>
      <c r="O116">
        <v>15024.164841182899</v>
      </c>
      <c r="P116">
        <v>14862.5167336011</v>
      </c>
      <c r="Q116">
        <v>15023.6278447122</v>
      </c>
      <c r="R116">
        <v>15184.738955823301</v>
      </c>
      <c r="S116">
        <v>15990.294511378799</v>
      </c>
      <c r="T116">
        <v>16795.850066934399</v>
      </c>
      <c r="U116">
        <v>17601.405622490001</v>
      </c>
      <c r="V116">
        <v>18406.961178045502</v>
      </c>
    </row>
    <row r="117" spans="6:22" x14ac:dyDescent="0.55000000000000004">
      <c r="F117" t="s">
        <v>26</v>
      </c>
      <c r="G117" t="s">
        <v>25</v>
      </c>
      <c r="H117" t="s">
        <v>14</v>
      </c>
      <c r="I117" t="s">
        <v>19</v>
      </c>
      <c r="J117" t="s">
        <v>18</v>
      </c>
      <c r="K117" t="s">
        <v>17</v>
      </c>
      <c r="L117" t="s">
        <v>17</v>
      </c>
      <c r="M117" t="s">
        <v>17</v>
      </c>
      <c r="N117">
        <v>15193.331465396501</v>
      </c>
      <c r="O117">
        <v>15024.164841182899</v>
      </c>
      <c r="P117">
        <v>14862.5167336011</v>
      </c>
      <c r="Q117">
        <v>15023.6278447122</v>
      </c>
      <c r="R117">
        <v>15184.738955823301</v>
      </c>
      <c r="S117">
        <v>15990.294511378799</v>
      </c>
      <c r="T117">
        <v>16795.850066934399</v>
      </c>
      <c r="U117">
        <v>17601.405622490001</v>
      </c>
      <c r="V117">
        <v>18406.961178045502</v>
      </c>
    </row>
    <row r="118" spans="6:22" x14ac:dyDescent="0.55000000000000004">
      <c r="F118" t="s">
        <v>26</v>
      </c>
      <c r="G118" t="s">
        <v>25</v>
      </c>
      <c r="H118" t="s">
        <v>14</v>
      </c>
      <c r="I118" t="s">
        <v>20</v>
      </c>
      <c r="J118" t="s">
        <v>16</v>
      </c>
      <c r="K118" t="s">
        <v>17</v>
      </c>
      <c r="L118" t="s">
        <v>17</v>
      </c>
      <c r="M118" t="s">
        <v>17</v>
      </c>
      <c r="N118" t="s">
        <v>17</v>
      </c>
      <c r="O118" t="s">
        <v>17</v>
      </c>
      <c r="P118" t="s">
        <v>17</v>
      </c>
      <c r="Q118">
        <v>15023.6278447122</v>
      </c>
      <c r="R118">
        <v>15184.738955823301</v>
      </c>
      <c r="S118">
        <v>15990.294511378799</v>
      </c>
      <c r="T118">
        <v>16795.850066934399</v>
      </c>
      <c r="U118">
        <v>17601.405622490001</v>
      </c>
      <c r="V118">
        <v>18406.961178045502</v>
      </c>
    </row>
    <row r="119" spans="6:22" x14ac:dyDescent="0.55000000000000004">
      <c r="F119" t="s">
        <v>26</v>
      </c>
      <c r="G119" t="s">
        <v>25</v>
      </c>
      <c r="H119" t="s">
        <v>14</v>
      </c>
      <c r="I119" t="s">
        <v>20</v>
      </c>
      <c r="J119" t="s">
        <v>18</v>
      </c>
      <c r="K119" t="s">
        <v>17</v>
      </c>
      <c r="L119" t="s">
        <v>17</v>
      </c>
      <c r="M119" t="s">
        <v>17</v>
      </c>
      <c r="N119" t="s">
        <v>17</v>
      </c>
      <c r="O119" t="s">
        <v>17</v>
      </c>
      <c r="P119" t="s">
        <v>17</v>
      </c>
      <c r="Q119">
        <v>15023.6278447122</v>
      </c>
      <c r="R119">
        <v>15184.738955823301</v>
      </c>
      <c r="S119">
        <v>15990.294511378799</v>
      </c>
      <c r="T119">
        <v>16795.850066934399</v>
      </c>
      <c r="U119">
        <v>17601.405622490001</v>
      </c>
      <c r="V119">
        <v>18406.961178045502</v>
      </c>
    </row>
    <row r="120" spans="6:22" x14ac:dyDescent="0.55000000000000004">
      <c r="F120" t="s">
        <v>26</v>
      </c>
      <c r="G120" t="s">
        <v>25</v>
      </c>
      <c r="H120" t="s">
        <v>21</v>
      </c>
      <c r="I120" t="s">
        <v>15</v>
      </c>
      <c r="J120" t="s">
        <v>16</v>
      </c>
      <c r="K120">
        <v>13073.6278447122</v>
      </c>
      <c r="L120">
        <v>15456.750077232</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15456.750077232</v>
      </c>
      <c r="M122">
        <v>15056.4208051719</v>
      </c>
      <c r="N122">
        <v>14693.331465396501</v>
      </c>
      <c r="O122">
        <v>14524.164841182899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15456.750077232</v>
      </c>
      <c r="M124">
        <v>15056.4208051719</v>
      </c>
      <c r="N124">
        <v>14693.331465396501</v>
      </c>
      <c r="O124">
        <v>14524.164841182899</v>
      </c>
      <c r="P124">
        <v>14362.5167336011</v>
      </c>
      <c r="Q124">
        <v>14523.6278447122</v>
      </c>
      <c r="R124">
        <v>14684.738955823301</v>
      </c>
      <c r="S124">
        <v>15490.294511378799</v>
      </c>
      <c r="T124">
        <v>16295.850066934399</v>
      </c>
      <c r="U124">
        <v>17101.405622490001</v>
      </c>
      <c r="V124" t="s">
        <v>17</v>
      </c>
    </row>
    <row r="125" spans="6:22" x14ac:dyDescent="0.55000000000000004">
      <c r="F125" t="s">
        <v>26</v>
      </c>
      <c r="G125" t="s">
        <v>25</v>
      </c>
      <c r="H125" t="s">
        <v>21</v>
      </c>
      <c r="I125" t="s">
        <v>20</v>
      </c>
      <c r="J125" t="s">
        <v>18</v>
      </c>
      <c r="K125">
        <v>21073.627844712199</v>
      </c>
      <c r="L125">
        <v>23456.750077232002</v>
      </c>
      <c r="M125">
        <v>23056.4208051719</v>
      </c>
      <c r="N125">
        <v>22693.331465396499</v>
      </c>
      <c r="O125">
        <v>22524.164841182901</v>
      </c>
      <c r="P125">
        <v>22362.5167336011</v>
      </c>
      <c r="Q125">
        <v>22523.627844712199</v>
      </c>
      <c r="R125">
        <v>22684.738955823301</v>
      </c>
      <c r="S125">
        <v>23490.294511378801</v>
      </c>
      <c r="T125">
        <v>24295.850066934399</v>
      </c>
      <c r="U125">
        <v>25101.405622490001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9421.8540829986596</v>
      </c>
      <c r="T126">
        <v>10185.742971887599</v>
      </c>
      <c r="U126">
        <v>10949.631860776401</v>
      </c>
      <c r="V126">
        <v>11713.5207496653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9421.8540829986596</v>
      </c>
      <c r="T127">
        <v>10185.742971887599</v>
      </c>
      <c r="U127">
        <v>10949.631860776401</v>
      </c>
      <c r="V127">
        <v>11713.5207496653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9421.8540829986596</v>
      </c>
      <c r="T128">
        <v>10185.742971887599</v>
      </c>
      <c r="U128">
        <v>10949.631860776401</v>
      </c>
      <c r="V128">
        <v>11713.5207496653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9421.8540829986596</v>
      </c>
      <c r="T129">
        <v>10185.742971887599</v>
      </c>
      <c r="U129">
        <v>10949.631860776401</v>
      </c>
      <c r="V129">
        <v>11713.5207496653</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9421.8540829986596</v>
      </c>
      <c r="T130">
        <v>10185.742971887599</v>
      </c>
      <c r="U130">
        <v>10949.631860776401</v>
      </c>
      <c r="V130">
        <v>11713.5207496653</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9421.8540829986596</v>
      </c>
      <c r="T131">
        <v>10185.742971887599</v>
      </c>
      <c r="U131">
        <v>10949.631860776401</v>
      </c>
      <c r="V131">
        <v>11713.5207496653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8671.8540829986596</v>
      </c>
      <c r="T136">
        <v>9435.7429718875501</v>
      </c>
      <c r="U136">
        <v>10199.631860776401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15475.401606425699</v>
      </c>
      <c r="R137">
        <v>15792.921686747</v>
      </c>
      <c r="S137">
        <v>16671.8540829987</v>
      </c>
      <c r="T137">
        <v>17435.742971887601</v>
      </c>
      <c r="U137">
        <v>18199.631860776401</v>
      </c>
      <c r="V137" t="s">
        <v>17</v>
      </c>
    </row>
    <row r="138" spans="6:22" x14ac:dyDescent="0.55000000000000004">
      <c r="F138" t="s">
        <v>27</v>
      </c>
      <c r="G138" t="s">
        <v>22</v>
      </c>
      <c r="H138" t="s">
        <v>14</v>
      </c>
      <c r="I138" t="s">
        <v>15</v>
      </c>
      <c r="J138" t="s">
        <v>16</v>
      </c>
      <c r="K138" t="s">
        <v>17</v>
      </c>
      <c r="L138">
        <v>10395.1189372876</v>
      </c>
      <c r="M138">
        <v>10259.9911842492</v>
      </c>
      <c r="N138">
        <v>10137.4334547492</v>
      </c>
      <c r="O138">
        <v>10080.332694414001</v>
      </c>
      <c r="P138">
        <v>10025.769745649301</v>
      </c>
      <c r="Q138">
        <v>10178.547523427</v>
      </c>
      <c r="R138">
        <v>10331.325301204801</v>
      </c>
      <c r="S138">
        <v>11095.2141900937</v>
      </c>
      <c r="T138">
        <v>11859.1030789826</v>
      </c>
      <c r="U138">
        <v>12622.9919678715</v>
      </c>
      <c r="V138">
        <v>13386.880856760399</v>
      </c>
    </row>
    <row r="139" spans="6:22" x14ac:dyDescent="0.55000000000000004">
      <c r="F139" t="s">
        <v>27</v>
      </c>
      <c r="G139" t="s">
        <v>22</v>
      </c>
      <c r="H139" t="s">
        <v>14</v>
      </c>
      <c r="I139" t="s">
        <v>15</v>
      </c>
      <c r="J139" t="s">
        <v>18</v>
      </c>
      <c r="K139" t="s">
        <v>17</v>
      </c>
      <c r="L139">
        <v>10395.1189372876</v>
      </c>
      <c r="M139">
        <v>10259.9911842492</v>
      </c>
      <c r="N139">
        <v>10137.4334547492</v>
      </c>
      <c r="O139">
        <v>10080.332694414001</v>
      </c>
      <c r="P139">
        <v>10025.769745649301</v>
      </c>
      <c r="Q139">
        <v>10178.547523427</v>
      </c>
      <c r="R139">
        <v>10331.325301204801</v>
      </c>
      <c r="S139">
        <v>11095.2141900937</v>
      </c>
      <c r="T139">
        <v>11859.1030789826</v>
      </c>
      <c r="U139">
        <v>12622.9919678715</v>
      </c>
      <c r="V139">
        <v>13386.880856760399</v>
      </c>
    </row>
    <row r="140" spans="6:22" x14ac:dyDescent="0.55000000000000004">
      <c r="F140" t="s">
        <v>27</v>
      </c>
      <c r="G140" t="s">
        <v>22</v>
      </c>
      <c r="H140" t="s">
        <v>14</v>
      </c>
      <c r="I140" t="s">
        <v>19</v>
      </c>
      <c r="J140" t="s">
        <v>16</v>
      </c>
      <c r="K140" t="s">
        <v>17</v>
      </c>
      <c r="L140" t="s">
        <v>17</v>
      </c>
      <c r="M140" t="s">
        <v>17</v>
      </c>
      <c r="N140">
        <v>10137.4334547492</v>
      </c>
      <c r="O140">
        <v>10080.332694414001</v>
      </c>
      <c r="P140">
        <v>10025.769745649301</v>
      </c>
      <c r="Q140">
        <v>10178.547523427</v>
      </c>
      <c r="R140">
        <v>10331.325301204801</v>
      </c>
      <c r="S140">
        <v>11095.2141900937</v>
      </c>
      <c r="T140">
        <v>11859.1030789826</v>
      </c>
      <c r="U140">
        <v>12622.9919678715</v>
      </c>
      <c r="V140">
        <v>13386.880856760399</v>
      </c>
    </row>
    <row r="141" spans="6:22" x14ac:dyDescent="0.55000000000000004">
      <c r="F141" t="s">
        <v>27</v>
      </c>
      <c r="G141" t="s">
        <v>22</v>
      </c>
      <c r="H141" t="s">
        <v>14</v>
      </c>
      <c r="I141" t="s">
        <v>19</v>
      </c>
      <c r="J141" t="s">
        <v>18</v>
      </c>
      <c r="K141" t="s">
        <v>17</v>
      </c>
      <c r="L141" t="s">
        <v>17</v>
      </c>
      <c r="M141" t="s">
        <v>17</v>
      </c>
      <c r="N141">
        <v>10137.4334547492</v>
      </c>
      <c r="O141">
        <v>10080.332694414001</v>
      </c>
      <c r="P141">
        <v>10025.769745649301</v>
      </c>
      <c r="Q141">
        <v>10178.547523427</v>
      </c>
      <c r="R141">
        <v>10331.325301204801</v>
      </c>
      <c r="S141">
        <v>11095.2141900937</v>
      </c>
      <c r="T141">
        <v>11859.1030789826</v>
      </c>
      <c r="U141">
        <v>12622.9919678715</v>
      </c>
      <c r="V141">
        <v>13386.880856760399</v>
      </c>
    </row>
    <row r="142" spans="6:22" x14ac:dyDescent="0.55000000000000004">
      <c r="F142" t="s">
        <v>27</v>
      </c>
      <c r="G142" t="s">
        <v>22</v>
      </c>
      <c r="H142" t="s">
        <v>14</v>
      </c>
      <c r="I142" t="s">
        <v>20</v>
      </c>
      <c r="J142" t="s">
        <v>16</v>
      </c>
      <c r="K142" t="s">
        <v>17</v>
      </c>
      <c r="L142" t="s">
        <v>17</v>
      </c>
      <c r="M142" t="s">
        <v>17</v>
      </c>
      <c r="N142" t="s">
        <v>17</v>
      </c>
      <c r="O142" t="s">
        <v>17</v>
      </c>
      <c r="P142" t="s">
        <v>17</v>
      </c>
      <c r="Q142">
        <v>10178.547523427</v>
      </c>
      <c r="R142">
        <v>10331.325301204801</v>
      </c>
      <c r="S142">
        <v>11095.2141900937</v>
      </c>
      <c r="T142">
        <v>11859.1030789826</v>
      </c>
      <c r="U142">
        <v>12622.9919678715</v>
      </c>
      <c r="V142">
        <v>13386.880856760399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10178.547523427</v>
      </c>
      <c r="R143">
        <v>10331.325301204801</v>
      </c>
      <c r="S143">
        <v>11095.2141900937</v>
      </c>
      <c r="T143">
        <v>11859.1030789826</v>
      </c>
      <c r="U143">
        <v>12622.9919678715</v>
      </c>
      <c r="V143">
        <v>13386.880856760399</v>
      </c>
    </row>
    <row r="144" spans="6:22" x14ac:dyDescent="0.55000000000000004">
      <c r="F144" t="s">
        <v>27</v>
      </c>
      <c r="G144" t="s">
        <v>22</v>
      </c>
      <c r="H144" t="s">
        <v>21</v>
      </c>
      <c r="I144" t="s">
        <v>15</v>
      </c>
      <c r="J144" t="s">
        <v>16</v>
      </c>
      <c r="K144">
        <v>8053.5475234270398</v>
      </c>
      <c r="L144">
        <v>9645.1189372876106</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9645.1189372876106</v>
      </c>
      <c r="M146">
        <v>9509.9911842491892</v>
      </c>
      <c r="N146">
        <v>9387.4334547492308</v>
      </c>
      <c r="O146">
        <v>9330.3326944140208</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9645.1189372876106</v>
      </c>
      <c r="M148">
        <v>9509.9911842491892</v>
      </c>
      <c r="N148">
        <v>9387.4334547492308</v>
      </c>
      <c r="O148">
        <v>9330.3326944140208</v>
      </c>
      <c r="P148">
        <v>9275.7697456492606</v>
      </c>
      <c r="Q148">
        <v>9428.5475234270398</v>
      </c>
      <c r="R148">
        <v>9581.3253012048208</v>
      </c>
      <c r="S148">
        <v>10345.2141900937</v>
      </c>
      <c r="T148">
        <v>11109.1030789826</v>
      </c>
      <c r="U148">
        <v>11872.9919678715</v>
      </c>
      <c r="V148" t="s">
        <v>17</v>
      </c>
    </row>
    <row r="149" spans="6:22" x14ac:dyDescent="0.55000000000000004">
      <c r="F149" t="s">
        <v>27</v>
      </c>
      <c r="G149" t="s">
        <v>22</v>
      </c>
      <c r="H149" t="s">
        <v>21</v>
      </c>
      <c r="I149" t="s">
        <v>20</v>
      </c>
      <c r="J149" t="s">
        <v>18</v>
      </c>
      <c r="K149">
        <v>16053.547523427</v>
      </c>
      <c r="L149">
        <v>17645.1189372876</v>
      </c>
      <c r="M149">
        <v>17509.9911842492</v>
      </c>
      <c r="N149">
        <v>17387.4334547492</v>
      </c>
      <c r="O149">
        <v>17330.332694413999</v>
      </c>
      <c r="P149">
        <v>17275.769745649301</v>
      </c>
      <c r="Q149">
        <v>17428.547523427002</v>
      </c>
      <c r="R149">
        <v>17581.325301204801</v>
      </c>
      <c r="S149">
        <v>18345.214190093699</v>
      </c>
      <c r="T149">
        <v>19109.1030789826</v>
      </c>
      <c r="U149">
        <v>19872.991967871501</v>
      </c>
      <c r="V149" t="s">
        <v>17</v>
      </c>
    </row>
    <row r="150" spans="6:22" x14ac:dyDescent="0.55000000000000004">
      <c r="F150" t="s">
        <v>27</v>
      </c>
      <c r="G150" t="s">
        <v>23</v>
      </c>
      <c r="H150" t="s">
        <v>14</v>
      </c>
      <c r="I150" t="s">
        <v>15</v>
      </c>
      <c r="J150" t="s">
        <v>16</v>
      </c>
      <c r="K150" t="s">
        <v>17</v>
      </c>
      <c r="L150">
        <v>12325.9190608588</v>
      </c>
      <c r="M150">
        <v>12096.6059359389</v>
      </c>
      <c r="N150">
        <v>11888.6242644999</v>
      </c>
      <c r="O150">
        <v>11791.723713034</v>
      </c>
      <c r="P150">
        <v>11699.1298527443</v>
      </c>
      <c r="Q150">
        <v>11851.907630522101</v>
      </c>
      <c r="R150">
        <v>12004.6854082999</v>
      </c>
      <c r="S150">
        <v>12768.574297188799</v>
      </c>
      <c r="T150">
        <v>13532.463186077601</v>
      </c>
      <c r="U150">
        <v>14296.3520749665</v>
      </c>
      <c r="V150">
        <v>15060.2409638554</v>
      </c>
    </row>
    <row r="151" spans="6:22" x14ac:dyDescent="0.55000000000000004">
      <c r="F151" t="s">
        <v>27</v>
      </c>
      <c r="G151" t="s">
        <v>23</v>
      </c>
      <c r="H151" t="s">
        <v>14</v>
      </c>
      <c r="I151" t="s">
        <v>15</v>
      </c>
      <c r="J151" t="s">
        <v>18</v>
      </c>
      <c r="K151" t="s">
        <v>17</v>
      </c>
      <c r="L151">
        <v>12325.9190608588</v>
      </c>
      <c r="M151">
        <v>12096.6059359389</v>
      </c>
      <c r="N151">
        <v>11888.6242644999</v>
      </c>
      <c r="O151">
        <v>11791.723713034</v>
      </c>
      <c r="P151">
        <v>11699.1298527443</v>
      </c>
      <c r="Q151">
        <v>11851.907630522101</v>
      </c>
      <c r="R151">
        <v>12004.6854082999</v>
      </c>
      <c r="S151">
        <v>12768.574297188799</v>
      </c>
      <c r="T151">
        <v>13532.463186077601</v>
      </c>
      <c r="U151">
        <v>14296.3520749665</v>
      </c>
      <c r="V151">
        <v>15060.2409638554</v>
      </c>
    </row>
    <row r="152" spans="6:22" x14ac:dyDescent="0.55000000000000004">
      <c r="F152" t="s">
        <v>27</v>
      </c>
      <c r="G152" t="s">
        <v>23</v>
      </c>
      <c r="H152" t="s">
        <v>14</v>
      </c>
      <c r="I152" t="s">
        <v>19</v>
      </c>
      <c r="J152" t="s">
        <v>16</v>
      </c>
      <c r="K152" t="s">
        <v>17</v>
      </c>
      <c r="L152" t="s">
        <v>17</v>
      </c>
      <c r="M152" t="s">
        <v>17</v>
      </c>
      <c r="N152">
        <v>11888.6242644999</v>
      </c>
      <c r="O152">
        <v>11791.723713034</v>
      </c>
      <c r="P152">
        <v>11699.1298527443</v>
      </c>
      <c r="Q152">
        <v>11851.907630522101</v>
      </c>
      <c r="R152">
        <v>12004.6854082999</v>
      </c>
      <c r="S152">
        <v>12768.574297188799</v>
      </c>
      <c r="T152">
        <v>13532.463186077601</v>
      </c>
      <c r="U152">
        <v>14296.3520749665</v>
      </c>
      <c r="V152">
        <v>15060.2409638554</v>
      </c>
    </row>
    <row r="153" spans="6:22" x14ac:dyDescent="0.55000000000000004">
      <c r="F153" t="s">
        <v>27</v>
      </c>
      <c r="G153" t="s">
        <v>23</v>
      </c>
      <c r="H153" t="s">
        <v>14</v>
      </c>
      <c r="I153" t="s">
        <v>19</v>
      </c>
      <c r="J153" t="s">
        <v>18</v>
      </c>
      <c r="K153" t="s">
        <v>17</v>
      </c>
      <c r="L153" t="s">
        <v>17</v>
      </c>
      <c r="M153" t="s">
        <v>17</v>
      </c>
      <c r="N153">
        <v>11888.6242644999</v>
      </c>
      <c r="O153">
        <v>11791.723713034</v>
      </c>
      <c r="P153">
        <v>11699.1298527443</v>
      </c>
      <c r="Q153">
        <v>11851.907630522101</v>
      </c>
      <c r="R153">
        <v>12004.6854082999</v>
      </c>
      <c r="S153">
        <v>12768.574297188799</v>
      </c>
      <c r="T153">
        <v>13532.463186077601</v>
      </c>
      <c r="U153">
        <v>14296.3520749665</v>
      </c>
      <c r="V153">
        <v>15060.2409638554</v>
      </c>
    </row>
    <row r="154" spans="6:22" x14ac:dyDescent="0.55000000000000004">
      <c r="F154" t="s">
        <v>27</v>
      </c>
      <c r="G154" t="s">
        <v>23</v>
      </c>
      <c r="H154" t="s">
        <v>14</v>
      </c>
      <c r="I154" t="s">
        <v>20</v>
      </c>
      <c r="J154" t="s">
        <v>16</v>
      </c>
      <c r="K154" t="s">
        <v>17</v>
      </c>
      <c r="L154" t="s">
        <v>17</v>
      </c>
      <c r="M154" t="s">
        <v>17</v>
      </c>
      <c r="N154" t="s">
        <v>17</v>
      </c>
      <c r="O154" t="s">
        <v>17</v>
      </c>
      <c r="P154" t="s">
        <v>17</v>
      </c>
      <c r="Q154">
        <v>11851.907630522101</v>
      </c>
      <c r="R154">
        <v>12004.6854082999</v>
      </c>
      <c r="S154">
        <v>12768.574297188799</v>
      </c>
      <c r="T154">
        <v>13532.463186077601</v>
      </c>
      <c r="U154">
        <v>14296.3520749665</v>
      </c>
      <c r="V154">
        <v>15060.2409638554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11851.907630522101</v>
      </c>
      <c r="R155">
        <v>12004.6854082999</v>
      </c>
      <c r="S155">
        <v>12768.574297188799</v>
      </c>
      <c r="T155">
        <v>13532.463186077601</v>
      </c>
      <c r="U155">
        <v>14296.3520749665</v>
      </c>
      <c r="V155">
        <v>15060.2409638554</v>
      </c>
    </row>
    <row r="156" spans="6:22" x14ac:dyDescent="0.55000000000000004">
      <c r="F156" t="s">
        <v>27</v>
      </c>
      <c r="G156" t="s">
        <v>23</v>
      </c>
      <c r="H156" t="s">
        <v>21</v>
      </c>
      <c r="I156" t="s">
        <v>15</v>
      </c>
      <c r="J156" t="s">
        <v>16</v>
      </c>
      <c r="K156">
        <v>9726.9076305220897</v>
      </c>
      <c r="L156">
        <v>11575.9190608588</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11575.9190608588</v>
      </c>
      <c r="M158">
        <v>11346.6059359389</v>
      </c>
      <c r="N158">
        <v>11138.6242644999</v>
      </c>
      <c r="O158">
        <v>11041.723713034</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11575.9190608588</v>
      </c>
      <c r="M160">
        <v>11346.6059359389</v>
      </c>
      <c r="N160">
        <v>11138.6242644999</v>
      </c>
      <c r="O160">
        <v>11041.723713034</v>
      </c>
      <c r="P160">
        <v>10949.1298527443</v>
      </c>
      <c r="Q160">
        <v>11101.907630522101</v>
      </c>
      <c r="R160">
        <v>11254.6854082999</v>
      </c>
      <c r="S160">
        <v>12018.574297188799</v>
      </c>
      <c r="T160">
        <v>12782.463186077601</v>
      </c>
      <c r="U160">
        <v>13546.3520749665</v>
      </c>
      <c r="V160" t="s">
        <v>17</v>
      </c>
    </row>
    <row r="161" spans="6:22" x14ac:dyDescent="0.55000000000000004">
      <c r="F161" t="s">
        <v>27</v>
      </c>
      <c r="G161" t="s">
        <v>23</v>
      </c>
      <c r="H161" t="s">
        <v>21</v>
      </c>
      <c r="I161" t="s">
        <v>20</v>
      </c>
      <c r="J161" t="s">
        <v>18</v>
      </c>
      <c r="K161">
        <v>17726.907630522099</v>
      </c>
      <c r="L161">
        <v>19575.9190608588</v>
      </c>
      <c r="M161">
        <v>19346.6059359389</v>
      </c>
      <c r="N161">
        <v>19138.6242644999</v>
      </c>
      <c r="O161">
        <v>19041.723713034</v>
      </c>
      <c r="P161">
        <v>18949.1298527443</v>
      </c>
      <c r="Q161">
        <v>19101.907630522099</v>
      </c>
      <c r="R161">
        <v>19254.685408299902</v>
      </c>
      <c r="S161">
        <v>20018.574297188799</v>
      </c>
      <c r="T161">
        <v>20782.463186077599</v>
      </c>
      <c r="U161">
        <v>21546.3520749665</v>
      </c>
      <c r="V161" t="s">
        <v>17</v>
      </c>
    </row>
    <row r="162" spans="6:22" x14ac:dyDescent="0.55000000000000004">
      <c r="F162" t="s">
        <v>27</v>
      </c>
      <c r="G162" t="s">
        <v>24</v>
      </c>
      <c r="H162" t="s">
        <v>14</v>
      </c>
      <c r="I162" t="s">
        <v>15</v>
      </c>
      <c r="J162" t="s">
        <v>16</v>
      </c>
      <c r="K162" t="s">
        <v>17</v>
      </c>
      <c r="L162">
        <v>14256.71918443</v>
      </c>
      <c r="M162">
        <v>13933.2206876286</v>
      </c>
      <c r="N162">
        <v>13639.8150742505</v>
      </c>
      <c r="O162">
        <v>13503.114731653901</v>
      </c>
      <c r="P162">
        <v>13372.4899598394</v>
      </c>
      <c r="Q162">
        <v>13525.2677376171</v>
      </c>
      <c r="R162">
        <v>13678.045515394901</v>
      </c>
      <c r="S162">
        <v>14441.9344042838</v>
      </c>
      <c r="T162">
        <v>15205.8232931727</v>
      </c>
      <c r="U162">
        <v>15969.712182061599</v>
      </c>
      <c r="V162">
        <v>16733.601070950499</v>
      </c>
    </row>
    <row r="163" spans="6:22" x14ac:dyDescent="0.55000000000000004">
      <c r="F163" t="s">
        <v>27</v>
      </c>
      <c r="G163" t="s">
        <v>24</v>
      </c>
      <c r="H163" t="s">
        <v>14</v>
      </c>
      <c r="I163" t="s">
        <v>15</v>
      </c>
      <c r="J163" t="s">
        <v>18</v>
      </c>
      <c r="K163" t="s">
        <v>17</v>
      </c>
      <c r="L163">
        <v>14256.71918443</v>
      </c>
      <c r="M163">
        <v>13933.2206876286</v>
      </c>
      <c r="N163">
        <v>13639.8150742505</v>
      </c>
      <c r="O163">
        <v>13503.114731653901</v>
      </c>
      <c r="P163">
        <v>13372.4899598394</v>
      </c>
      <c r="Q163">
        <v>13525.2677376171</v>
      </c>
      <c r="R163">
        <v>13678.045515394901</v>
      </c>
      <c r="S163">
        <v>14441.9344042838</v>
      </c>
      <c r="T163">
        <v>15205.8232931727</v>
      </c>
      <c r="U163">
        <v>15969.712182061599</v>
      </c>
      <c r="V163">
        <v>16733.601070950499</v>
      </c>
    </row>
    <row r="164" spans="6:22" x14ac:dyDescent="0.55000000000000004">
      <c r="F164" t="s">
        <v>27</v>
      </c>
      <c r="G164" t="s">
        <v>24</v>
      </c>
      <c r="H164" t="s">
        <v>14</v>
      </c>
      <c r="I164" t="s">
        <v>19</v>
      </c>
      <c r="J164" t="s">
        <v>16</v>
      </c>
      <c r="K164" t="s">
        <v>17</v>
      </c>
      <c r="L164" t="s">
        <v>17</v>
      </c>
      <c r="M164" t="s">
        <v>17</v>
      </c>
      <c r="N164">
        <v>13639.8150742505</v>
      </c>
      <c r="O164">
        <v>13503.114731653901</v>
      </c>
      <c r="P164">
        <v>13372.4899598394</v>
      </c>
      <c r="Q164">
        <v>13525.2677376171</v>
      </c>
      <c r="R164">
        <v>13678.045515394901</v>
      </c>
      <c r="S164">
        <v>14441.9344042838</v>
      </c>
      <c r="T164">
        <v>15205.8232931727</v>
      </c>
      <c r="U164">
        <v>15969.712182061599</v>
      </c>
      <c r="V164">
        <v>16733.601070950499</v>
      </c>
    </row>
    <row r="165" spans="6:22" x14ac:dyDescent="0.55000000000000004">
      <c r="F165" t="s">
        <v>27</v>
      </c>
      <c r="G165" t="s">
        <v>24</v>
      </c>
      <c r="H165" t="s">
        <v>14</v>
      </c>
      <c r="I165" t="s">
        <v>19</v>
      </c>
      <c r="J165" t="s">
        <v>18</v>
      </c>
      <c r="K165" t="s">
        <v>17</v>
      </c>
      <c r="L165" t="s">
        <v>17</v>
      </c>
      <c r="M165" t="s">
        <v>17</v>
      </c>
      <c r="N165">
        <v>13639.8150742505</v>
      </c>
      <c r="O165">
        <v>13503.114731653901</v>
      </c>
      <c r="P165">
        <v>13372.4899598394</v>
      </c>
      <c r="Q165">
        <v>13525.2677376171</v>
      </c>
      <c r="R165">
        <v>13678.045515394901</v>
      </c>
      <c r="S165">
        <v>14441.9344042838</v>
      </c>
      <c r="T165">
        <v>15205.8232931727</v>
      </c>
      <c r="U165">
        <v>15969.712182061599</v>
      </c>
      <c r="V165">
        <v>16733.601070950499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13525.2677376171</v>
      </c>
      <c r="R166">
        <v>13678.045515394901</v>
      </c>
      <c r="S166">
        <v>14441.9344042838</v>
      </c>
      <c r="T166">
        <v>15205.8232931727</v>
      </c>
      <c r="U166">
        <v>15969.712182061599</v>
      </c>
      <c r="V166">
        <v>16733.601070950499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13525.2677376171</v>
      </c>
      <c r="R167">
        <v>13678.045515394901</v>
      </c>
      <c r="S167">
        <v>14441.9344042838</v>
      </c>
      <c r="T167">
        <v>15205.8232931727</v>
      </c>
      <c r="U167">
        <v>15969.712182061599</v>
      </c>
      <c r="V167">
        <v>16733.601070950499</v>
      </c>
    </row>
    <row r="168" spans="6:22" x14ac:dyDescent="0.55000000000000004">
      <c r="F168" t="s">
        <v>27</v>
      </c>
      <c r="G168" t="s">
        <v>24</v>
      </c>
      <c r="H168" t="s">
        <v>21</v>
      </c>
      <c r="I168" t="s">
        <v>15</v>
      </c>
      <c r="J168" t="s">
        <v>16</v>
      </c>
      <c r="K168">
        <v>11400.2677376171</v>
      </c>
      <c r="L168">
        <v>13506.71918443</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13506.71918443</v>
      </c>
      <c r="M170">
        <v>13183.2206876286</v>
      </c>
      <c r="N170">
        <v>12889.8150742505</v>
      </c>
      <c r="O170">
        <v>12753.114731653901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13506.71918443</v>
      </c>
      <c r="M172">
        <v>13183.2206876286</v>
      </c>
      <c r="N172">
        <v>12889.8150742505</v>
      </c>
      <c r="O172">
        <v>12753.114731653901</v>
      </c>
      <c r="P172">
        <v>12622.4899598394</v>
      </c>
      <c r="Q172">
        <v>12775.2677376171</v>
      </c>
      <c r="R172">
        <v>12928.045515394901</v>
      </c>
      <c r="S172">
        <v>13691.9344042838</v>
      </c>
      <c r="T172">
        <v>14455.8232931727</v>
      </c>
      <c r="U172">
        <v>15219.712182061599</v>
      </c>
      <c r="V172" t="s">
        <v>17</v>
      </c>
    </row>
    <row r="173" spans="6:22" x14ac:dyDescent="0.55000000000000004">
      <c r="F173" t="s">
        <v>27</v>
      </c>
      <c r="G173" t="s">
        <v>24</v>
      </c>
      <c r="H173" t="s">
        <v>21</v>
      </c>
      <c r="I173" t="s">
        <v>20</v>
      </c>
      <c r="J173" t="s">
        <v>18</v>
      </c>
      <c r="K173">
        <v>19400.267737617101</v>
      </c>
      <c r="L173">
        <v>21506.71918443</v>
      </c>
      <c r="M173">
        <v>21183.2206876286</v>
      </c>
      <c r="N173">
        <v>20889.815074250499</v>
      </c>
      <c r="O173">
        <v>20753.114731653899</v>
      </c>
      <c r="P173">
        <v>20622.4899598394</v>
      </c>
      <c r="Q173">
        <v>20775.267737617101</v>
      </c>
      <c r="R173">
        <v>20928.045515394901</v>
      </c>
      <c r="S173">
        <v>21691.934404283798</v>
      </c>
      <c r="T173">
        <v>22455.8232931727</v>
      </c>
      <c r="U173">
        <v>23219.712182061601</v>
      </c>
      <c r="V173" t="s">
        <v>17</v>
      </c>
    </row>
    <row r="174" spans="6:22" x14ac:dyDescent="0.55000000000000004">
      <c r="F174" t="s">
        <v>27</v>
      </c>
      <c r="G174" t="s">
        <v>25</v>
      </c>
      <c r="H174" t="s">
        <v>14</v>
      </c>
      <c r="I174" t="s">
        <v>15</v>
      </c>
      <c r="J174" t="s">
        <v>16</v>
      </c>
      <c r="K174" t="s">
        <v>17</v>
      </c>
      <c r="L174">
        <v>16187.5193080012</v>
      </c>
      <c r="M174">
        <v>15769.8354393183</v>
      </c>
      <c r="N174">
        <v>15391.005884001101</v>
      </c>
      <c r="O174">
        <v>15214.5057502738</v>
      </c>
      <c r="P174">
        <v>15045.850066934399</v>
      </c>
      <c r="Q174">
        <v>15198.6278447122</v>
      </c>
      <c r="R174">
        <v>15351.40562249</v>
      </c>
      <c r="S174">
        <v>16115.294511378799</v>
      </c>
      <c r="T174">
        <v>16879.183400267699</v>
      </c>
      <c r="U174">
        <v>17643.0722891566</v>
      </c>
      <c r="V174">
        <v>18406.961178045502</v>
      </c>
    </row>
    <row r="175" spans="6:22" x14ac:dyDescent="0.55000000000000004">
      <c r="F175" t="s">
        <v>27</v>
      </c>
      <c r="G175" t="s">
        <v>25</v>
      </c>
      <c r="H175" t="s">
        <v>14</v>
      </c>
      <c r="I175" t="s">
        <v>15</v>
      </c>
      <c r="J175" t="s">
        <v>18</v>
      </c>
      <c r="K175" t="s">
        <v>17</v>
      </c>
      <c r="L175">
        <v>16187.5193080012</v>
      </c>
      <c r="M175">
        <v>15769.8354393183</v>
      </c>
      <c r="N175">
        <v>15391.005884001101</v>
      </c>
      <c r="O175">
        <v>15214.5057502738</v>
      </c>
      <c r="P175">
        <v>15045.850066934399</v>
      </c>
      <c r="Q175">
        <v>15198.6278447122</v>
      </c>
      <c r="R175">
        <v>15351.40562249</v>
      </c>
      <c r="S175">
        <v>16115.294511378799</v>
      </c>
      <c r="T175">
        <v>16879.183400267699</v>
      </c>
      <c r="U175">
        <v>17643.0722891566</v>
      </c>
      <c r="V175">
        <v>18406.961178045502</v>
      </c>
    </row>
    <row r="176" spans="6:22" x14ac:dyDescent="0.55000000000000004">
      <c r="F176" t="s">
        <v>27</v>
      </c>
      <c r="G176" t="s">
        <v>25</v>
      </c>
      <c r="H176" t="s">
        <v>14</v>
      </c>
      <c r="I176" t="s">
        <v>19</v>
      </c>
      <c r="J176" t="s">
        <v>16</v>
      </c>
      <c r="K176" t="s">
        <v>17</v>
      </c>
      <c r="L176" t="s">
        <v>17</v>
      </c>
      <c r="M176" t="s">
        <v>17</v>
      </c>
      <c r="N176">
        <v>15391.005884001101</v>
      </c>
      <c r="O176">
        <v>15214.5057502738</v>
      </c>
      <c r="P176">
        <v>15045.850066934399</v>
      </c>
      <c r="Q176">
        <v>15198.6278447122</v>
      </c>
      <c r="R176">
        <v>15351.40562249</v>
      </c>
      <c r="S176">
        <v>16115.294511378799</v>
      </c>
      <c r="T176">
        <v>16879.183400267699</v>
      </c>
      <c r="U176">
        <v>17643.0722891566</v>
      </c>
      <c r="V176">
        <v>18406.961178045502</v>
      </c>
    </row>
    <row r="177" spans="6:22" x14ac:dyDescent="0.55000000000000004">
      <c r="F177" t="s">
        <v>27</v>
      </c>
      <c r="G177" t="s">
        <v>25</v>
      </c>
      <c r="H177" t="s">
        <v>14</v>
      </c>
      <c r="I177" t="s">
        <v>19</v>
      </c>
      <c r="J177" t="s">
        <v>18</v>
      </c>
      <c r="K177" t="s">
        <v>17</v>
      </c>
      <c r="L177" t="s">
        <v>17</v>
      </c>
      <c r="M177" t="s">
        <v>17</v>
      </c>
      <c r="N177">
        <v>15391.005884001101</v>
      </c>
      <c r="O177">
        <v>15214.5057502738</v>
      </c>
      <c r="P177">
        <v>15045.850066934399</v>
      </c>
      <c r="Q177">
        <v>15198.6278447122</v>
      </c>
      <c r="R177">
        <v>15351.40562249</v>
      </c>
      <c r="S177">
        <v>16115.294511378799</v>
      </c>
      <c r="T177">
        <v>16879.183400267699</v>
      </c>
      <c r="U177">
        <v>17643.0722891566</v>
      </c>
      <c r="V177">
        <v>18406.961178045502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15198.6278447122</v>
      </c>
      <c r="R178">
        <v>15351.40562249</v>
      </c>
      <c r="S178">
        <v>16115.294511378799</v>
      </c>
      <c r="T178">
        <v>16879.183400267699</v>
      </c>
      <c r="U178">
        <v>17643.0722891566</v>
      </c>
      <c r="V178">
        <v>18406.961178045502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15198.6278447122</v>
      </c>
      <c r="R179">
        <v>15351.40562249</v>
      </c>
      <c r="S179">
        <v>16115.294511378799</v>
      </c>
      <c r="T179">
        <v>16879.183400267699</v>
      </c>
      <c r="U179">
        <v>17643.0722891566</v>
      </c>
      <c r="V179">
        <v>18406.961178045502</v>
      </c>
    </row>
    <row r="180" spans="6:22" x14ac:dyDescent="0.55000000000000004">
      <c r="F180" t="s">
        <v>27</v>
      </c>
      <c r="G180" t="s">
        <v>25</v>
      </c>
      <c r="H180" t="s">
        <v>21</v>
      </c>
      <c r="I180" t="s">
        <v>15</v>
      </c>
      <c r="J180" t="s">
        <v>16</v>
      </c>
      <c r="K180">
        <v>13073.6278447122</v>
      </c>
      <c r="L180">
        <v>15437.5193080012</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15437.5193080012</v>
      </c>
      <c r="M182">
        <v>15019.8354393183</v>
      </c>
      <c r="N182">
        <v>14641.005884001101</v>
      </c>
      <c r="O182">
        <v>14464.5057502738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15437.5193080012</v>
      </c>
      <c r="M184">
        <v>15019.8354393183</v>
      </c>
      <c r="N184">
        <v>14641.005884001101</v>
      </c>
      <c r="O184">
        <v>14464.5057502738</v>
      </c>
      <c r="P184">
        <v>14295.850066934399</v>
      </c>
      <c r="Q184">
        <v>14448.6278447122</v>
      </c>
      <c r="R184">
        <v>14601.40562249</v>
      </c>
      <c r="S184">
        <v>15365.294511378799</v>
      </c>
      <c r="T184">
        <v>16129.183400267701</v>
      </c>
      <c r="U184">
        <v>16893.0722891566</v>
      </c>
      <c r="V184" t="s">
        <v>17</v>
      </c>
    </row>
    <row r="185" spans="6:22" x14ac:dyDescent="0.55000000000000004">
      <c r="F185" t="s">
        <v>27</v>
      </c>
      <c r="G185" t="s">
        <v>25</v>
      </c>
      <c r="H185" t="s">
        <v>21</v>
      </c>
      <c r="I185" t="s">
        <v>20</v>
      </c>
      <c r="J185" t="s">
        <v>18</v>
      </c>
      <c r="K185">
        <v>21073.627844712199</v>
      </c>
      <c r="L185">
        <v>23437.5193080012</v>
      </c>
      <c r="M185">
        <v>23019.8354393183</v>
      </c>
      <c r="N185">
        <v>22641.005884001101</v>
      </c>
      <c r="O185">
        <v>22464.505750273798</v>
      </c>
      <c r="P185">
        <v>22295.850066934399</v>
      </c>
      <c r="Q185">
        <v>22448.627844712199</v>
      </c>
      <c r="R185">
        <v>22601.405622490001</v>
      </c>
      <c r="S185">
        <v>23365.294511378801</v>
      </c>
      <c r="T185">
        <v>24129.183400267699</v>
      </c>
      <c r="U185">
        <v>24893.0722891566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9546.8540829986596</v>
      </c>
      <c r="T186">
        <v>10269.0763052209</v>
      </c>
      <c r="U186">
        <v>10991.298527443099</v>
      </c>
      <c r="V186">
        <v>11713.5207496653</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9546.8540829986596</v>
      </c>
      <c r="T187">
        <v>10269.0763052209</v>
      </c>
      <c r="U187">
        <v>10991.298527443099</v>
      </c>
      <c r="V187">
        <v>11713.5207496653</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9546.8540829986596</v>
      </c>
      <c r="T188">
        <v>10269.0763052209</v>
      </c>
      <c r="U188">
        <v>10991.298527443099</v>
      </c>
      <c r="V188">
        <v>11713.5207496653</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9546.8540829986596</v>
      </c>
      <c r="T189">
        <v>10269.0763052209</v>
      </c>
      <c r="U189">
        <v>10991.298527443099</v>
      </c>
      <c r="V189">
        <v>11713.5207496653</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9546.8540829986596</v>
      </c>
      <c r="T190">
        <v>10269.0763052209</v>
      </c>
      <c r="U190">
        <v>10991.298527443099</v>
      </c>
      <c r="V190">
        <v>11713.5207496653</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9546.8540829986596</v>
      </c>
      <c r="T191">
        <v>10269.0763052209</v>
      </c>
      <c r="U191">
        <v>10991.298527443099</v>
      </c>
      <c r="V191">
        <v>11713.5207496653</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8546.8540829986596</v>
      </c>
      <c r="T196">
        <v>9269.0763052208804</v>
      </c>
      <c r="U196">
        <v>9991.2985274430994</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15314.6873207114</v>
      </c>
      <c r="R197">
        <v>15605.421686747</v>
      </c>
      <c r="S197">
        <v>16546.8540829987</v>
      </c>
      <c r="T197">
        <v>17269.0763052209</v>
      </c>
      <c r="U197">
        <v>17991.298527443101</v>
      </c>
      <c r="V197" t="s">
        <v>17</v>
      </c>
    </row>
    <row r="198" spans="6:22" x14ac:dyDescent="0.55000000000000004">
      <c r="F198" t="s">
        <v>28</v>
      </c>
      <c r="G198" t="s">
        <v>22</v>
      </c>
      <c r="H198" t="s">
        <v>14</v>
      </c>
      <c r="I198" t="s">
        <v>15</v>
      </c>
      <c r="J198" t="s">
        <v>16</v>
      </c>
      <c r="K198" t="s">
        <v>17</v>
      </c>
      <c r="L198">
        <v>10625.888168056799</v>
      </c>
      <c r="M198">
        <v>10473.4058183955</v>
      </c>
      <c r="N198">
        <v>10335.1078733539</v>
      </c>
      <c r="O198">
        <v>10270.6736035049</v>
      </c>
      <c r="P198">
        <v>10209.1030789826</v>
      </c>
      <c r="Q198">
        <v>10353.547523427</v>
      </c>
      <c r="R198">
        <v>10497.9919678715</v>
      </c>
      <c r="S198">
        <v>11220.2141900937</v>
      </c>
      <c r="T198">
        <v>11942.436412315899</v>
      </c>
      <c r="U198">
        <v>12664.6586345382</v>
      </c>
      <c r="V198">
        <v>13386.880856760399</v>
      </c>
    </row>
    <row r="199" spans="6:22" x14ac:dyDescent="0.55000000000000004">
      <c r="F199" t="s">
        <v>28</v>
      </c>
      <c r="G199" t="s">
        <v>22</v>
      </c>
      <c r="H199" t="s">
        <v>14</v>
      </c>
      <c r="I199" t="s">
        <v>15</v>
      </c>
      <c r="J199" t="s">
        <v>18</v>
      </c>
      <c r="K199" t="s">
        <v>17</v>
      </c>
      <c r="L199">
        <v>10625.888168056799</v>
      </c>
      <c r="M199">
        <v>10473.4058183955</v>
      </c>
      <c r="N199">
        <v>10335.1078733539</v>
      </c>
      <c r="O199">
        <v>10270.6736035049</v>
      </c>
      <c r="P199">
        <v>10209.1030789826</v>
      </c>
      <c r="Q199">
        <v>10353.547523427</v>
      </c>
      <c r="R199">
        <v>10497.9919678715</v>
      </c>
      <c r="S199">
        <v>11220.2141900937</v>
      </c>
      <c r="T199">
        <v>11942.436412315899</v>
      </c>
      <c r="U199">
        <v>12664.6586345382</v>
      </c>
      <c r="V199">
        <v>13386.880856760399</v>
      </c>
    </row>
    <row r="200" spans="6:22" x14ac:dyDescent="0.55000000000000004">
      <c r="F200" t="s">
        <v>28</v>
      </c>
      <c r="G200" t="s">
        <v>22</v>
      </c>
      <c r="H200" t="s">
        <v>14</v>
      </c>
      <c r="I200" t="s">
        <v>19</v>
      </c>
      <c r="J200" t="s">
        <v>16</v>
      </c>
      <c r="K200" t="s">
        <v>17</v>
      </c>
      <c r="L200" t="s">
        <v>17</v>
      </c>
      <c r="M200" t="s">
        <v>17</v>
      </c>
      <c r="N200">
        <v>10335.1078733539</v>
      </c>
      <c r="O200">
        <v>10270.6736035049</v>
      </c>
      <c r="P200">
        <v>10209.1030789826</v>
      </c>
      <c r="Q200">
        <v>10353.547523427</v>
      </c>
      <c r="R200">
        <v>10497.9919678715</v>
      </c>
      <c r="S200">
        <v>11220.2141900937</v>
      </c>
      <c r="T200">
        <v>11942.436412315899</v>
      </c>
      <c r="U200">
        <v>12664.6586345382</v>
      </c>
      <c r="V200">
        <v>13386.880856760399</v>
      </c>
    </row>
    <row r="201" spans="6:22" x14ac:dyDescent="0.55000000000000004">
      <c r="F201" t="s">
        <v>28</v>
      </c>
      <c r="G201" t="s">
        <v>22</v>
      </c>
      <c r="H201" t="s">
        <v>14</v>
      </c>
      <c r="I201" t="s">
        <v>19</v>
      </c>
      <c r="J201" t="s">
        <v>18</v>
      </c>
      <c r="K201" t="s">
        <v>17</v>
      </c>
      <c r="L201" t="s">
        <v>17</v>
      </c>
      <c r="M201" t="s">
        <v>17</v>
      </c>
      <c r="N201">
        <v>10335.1078733539</v>
      </c>
      <c r="O201">
        <v>10270.6736035049</v>
      </c>
      <c r="P201">
        <v>10209.1030789826</v>
      </c>
      <c r="Q201">
        <v>10353.547523427</v>
      </c>
      <c r="R201">
        <v>10497.9919678715</v>
      </c>
      <c r="S201">
        <v>11220.2141900937</v>
      </c>
      <c r="T201">
        <v>11942.436412315899</v>
      </c>
      <c r="U201">
        <v>12664.6586345382</v>
      </c>
      <c r="V201">
        <v>13386.880856760399</v>
      </c>
    </row>
    <row r="202" spans="6:22" x14ac:dyDescent="0.55000000000000004">
      <c r="F202" t="s">
        <v>28</v>
      </c>
      <c r="G202" t="s">
        <v>22</v>
      </c>
      <c r="H202" t="s">
        <v>14</v>
      </c>
      <c r="I202" t="s">
        <v>20</v>
      </c>
      <c r="J202" t="s">
        <v>16</v>
      </c>
      <c r="K202" t="s">
        <v>17</v>
      </c>
      <c r="L202" t="s">
        <v>17</v>
      </c>
      <c r="M202" t="s">
        <v>17</v>
      </c>
      <c r="N202" t="s">
        <v>17</v>
      </c>
      <c r="O202" t="s">
        <v>17</v>
      </c>
      <c r="P202" t="s">
        <v>17</v>
      </c>
      <c r="Q202">
        <v>10353.547523427</v>
      </c>
      <c r="R202">
        <v>10497.9919678715</v>
      </c>
      <c r="S202">
        <v>11220.2141900937</v>
      </c>
      <c r="T202">
        <v>11942.436412315899</v>
      </c>
      <c r="U202">
        <v>12664.6586345382</v>
      </c>
      <c r="V202">
        <v>13386.880856760399</v>
      </c>
    </row>
    <row r="203" spans="6:22" x14ac:dyDescent="0.55000000000000004">
      <c r="F203" t="s">
        <v>28</v>
      </c>
      <c r="G203" t="s">
        <v>22</v>
      </c>
      <c r="H203" t="s">
        <v>14</v>
      </c>
      <c r="I203" t="s">
        <v>20</v>
      </c>
      <c r="J203" t="s">
        <v>18</v>
      </c>
      <c r="K203" t="s">
        <v>17</v>
      </c>
      <c r="L203" t="s">
        <v>17</v>
      </c>
      <c r="M203" t="s">
        <v>17</v>
      </c>
      <c r="N203" t="s">
        <v>17</v>
      </c>
      <c r="O203" t="s">
        <v>17</v>
      </c>
      <c r="P203" t="s">
        <v>17</v>
      </c>
      <c r="Q203">
        <v>10353.547523427</v>
      </c>
      <c r="R203">
        <v>10497.9919678715</v>
      </c>
      <c r="S203">
        <v>11220.2141900937</v>
      </c>
      <c r="T203">
        <v>11942.436412315899</v>
      </c>
      <c r="U203">
        <v>12664.6586345382</v>
      </c>
      <c r="V203">
        <v>13386.880856760399</v>
      </c>
    </row>
    <row r="204" spans="6:22" x14ac:dyDescent="0.55000000000000004">
      <c r="F204" t="s">
        <v>28</v>
      </c>
      <c r="G204" t="s">
        <v>22</v>
      </c>
      <c r="H204" t="s">
        <v>21</v>
      </c>
      <c r="I204" t="s">
        <v>15</v>
      </c>
      <c r="J204" t="s">
        <v>16</v>
      </c>
      <c r="K204">
        <v>8053.5475234270398</v>
      </c>
      <c r="L204">
        <v>9625.8881680568393</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9625.8881680568393</v>
      </c>
      <c r="M206">
        <v>9473.4058183955294</v>
      </c>
      <c r="N206">
        <v>9335.1078733538798</v>
      </c>
      <c r="O206">
        <v>9270.6736035049307</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9625.8881680568393</v>
      </c>
      <c r="M208">
        <v>9473.4058183955294</v>
      </c>
      <c r="N208">
        <v>9335.1078733538798</v>
      </c>
      <c r="O208">
        <v>9270.6736035049307</v>
      </c>
      <c r="P208">
        <v>9209.1030789825909</v>
      </c>
      <c r="Q208">
        <v>9353.5475234270398</v>
      </c>
      <c r="R208">
        <v>9497.9919678714905</v>
      </c>
      <c r="S208">
        <v>10220.2141900937</v>
      </c>
      <c r="T208">
        <v>10942.436412315899</v>
      </c>
      <c r="U208">
        <v>11664.6586345382</v>
      </c>
      <c r="V208" t="s">
        <v>17</v>
      </c>
    </row>
    <row r="209" spans="5:22" x14ac:dyDescent="0.55000000000000004">
      <c r="F209" t="s">
        <v>28</v>
      </c>
      <c r="G209" t="s">
        <v>22</v>
      </c>
      <c r="H209" t="s">
        <v>21</v>
      </c>
      <c r="I209" t="s">
        <v>20</v>
      </c>
      <c r="J209" t="s">
        <v>18</v>
      </c>
      <c r="K209">
        <v>16053.547523427</v>
      </c>
      <c r="L209">
        <v>17625.888168056801</v>
      </c>
      <c r="M209">
        <v>17473.405818395498</v>
      </c>
      <c r="N209">
        <v>17335.1078733539</v>
      </c>
      <c r="O209">
        <v>17270.6736035049</v>
      </c>
      <c r="P209">
        <v>17209.1030789826</v>
      </c>
      <c r="Q209">
        <v>17353.547523427002</v>
      </c>
      <c r="R209">
        <v>17497.991967871501</v>
      </c>
      <c r="S209">
        <v>18220.214190093699</v>
      </c>
      <c r="T209">
        <v>18942.436412315899</v>
      </c>
      <c r="U209">
        <v>19664.658634538198</v>
      </c>
      <c r="V209" t="s">
        <v>17</v>
      </c>
    </row>
    <row r="210" spans="5:22" x14ac:dyDescent="0.55000000000000004">
      <c r="F210" t="s">
        <v>28</v>
      </c>
      <c r="G210" t="s">
        <v>23</v>
      </c>
      <c r="H210" t="s">
        <v>14</v>
      </c>
      <c r="I210" t="s">
        <v>15</v>
      </c>
      <c r="J210" t="s">
        <v>16</v>
      </c>
      <c r="K210" t="s">
        <v>17</v>
      </c>
      <c r="L210">
        <v>12556.688291628099</v>
      </c>
      <c r="M210">
        <v>12310.0205700852</v>
      </c>
      <c r="N210">
        <v>12086.2986831045</v>
      </c>
      <c r="O210">
        <v>11982.064622124901</v>
      </c>
      <c r="P210">
        <v>11882.463186077601</v>
      </c>
      <c r="Q210">
        <v>12026.907630522101</v>
      </c>
      <c r="R210">
        <v>12171.3520749665</v>
      </c>
      <c r="S210">
        <v>12893.574297188799</v>
      </c>
      <c r="T210">
        <v>13615.796519411</v>
      </c>
      <c r="U210">
        <v>14338.018741633199</v>
      </c>
      <c r="V210">
        <v>15060.2409638554</v>
      </c>
    </row>
    <row r="211" spans="5:22" x14ac:dyDescent="0.55000000000000004">
      <c r="F211" t="s">
        <v>28</v>
      </c>
      <c r="G211" t="s">
        <v>23</v>
      </c>
      <c r="H211" t="s">
        <v>14</v>
      </c>
      <c r="I211" t="s">
        <v>15</v>
      </c>
      <c r="J211" t="s">
        <v>18</v>
      </c>
      <c r="K211" t="s">
        <v>17</v>
      </c>
      <c r="L211">
        <v>12556.688291628099</v>
      </c>
      <c r="M211">
        <v>12310.0205700852</v>
      </c>
      <c r="N211">
        <v>12086.2986831045</v>
      </c>
      <c r="O211">
        <v>11982.064622124901</v>
      </c>
      <c r="P211">
        <v>11882.463186077601</v>
      </c>
      <c r="Q211">
        <v>12026.907630522101</v>
      </c>
      <c r="R211">
        <v>12171.3520749665</v>
      </c>
      <c r="S211">
        <v>12893.574297188799</v>
      </c>
      <c r="T211">
        <v>13615.796519411</v>
      </c>
      <c r="U211">
        <v>14338.018741633199</v>
      </c>
      <c r="V211">
        <v>15060.2409638554</v>
      </c>
    </row>
    <row r="212" spans="5:22" x14ac:dyDescent="0.55000000000000004">
      <c r="F212" t="s">
        <v>28</v>
      </c>
      <c r="G212" t="s">
        <v>23</v>
      </c>
      <c r="H212" t="s">
        <v>14</v>
      </c>
      <c r="I212" t="s">
        <v>19</v>
      </c>
      <c r="J212" t="s">
        <v>16</v>
      </c>
      <c r="K212" t="s">
        <v>17</v>
      </c>
      <c r="L212" t="s">
        <v>17</v>
      </c>
      <c r="M212" t="s">
        <v>17</v>
      </c>
      <c r="N212">
        <v>12086.2986831045</v>
      </c>
      <c r="O212">
        <v>11982.064622124901</v>
      </c>
      <c r="P212">
        <v>11882.463186077601</v>
      </c>
      <c r="Q212">
        <v>12026.907630522101</v>
      </c>
      <c r="R212">
        <v>12171.3520749665</v>
      </c>
      <c r="S212">
        <v>12893.574297188799</v>
      </c>
      <c r="T212">
        <v>13615.796519411</v>
      </c>
      <c r="U212">
        <v>14338.018741633199</v>
      </c>
      <c r="V212">
        <v>15060.2409638554</v>
      </c>
    </row>
    <row r="213" spans="5:22" x14ac:dyDescent="0.55000000000000004">
      <c r="F213" t="s">
        <v>28</v>
      </c>
      <c r="G213" t="s">
        <v>23</v>
      </c>
      <c r="H213" t="s">
        <v>14</v>
      </c>
      <c r="I213" t="s">
        <v>19</v>
      </c>
      <c r="J213" t="s">
        <v>18</v>
      </c>
      <c r="K213" t="s">
        <v>17</v>
      </c>
      <c r="L213" t="s">
        <v>17</v>
      </c>
      <c r="M213" t="s">
        <v>17</v>
      </c>
      <c r="N213">
        <v>12086.2986831045</v>
      </c>
      <c r="O213">
        <v>11982.064622124901</v>
      </c>
      <c r="P213">
        <v>11882.463186077601</v>
      </c>
      <c r="Q213">
        <v>12026.907630522101</v>
      </c>
      <c r="R213">
        <v>12171.3520749665</v>
      </c>
      <c r="S213">
        <v>12893.574297188799</v>
      </c>
      <c r="T213">
        <v>13615.796519411</v>
      </c>
      <c r="U213">
        <v>14338.018741633199</v>
      </c>
      <c r="V213">
        <v>15060.2409638554</v>
      </c>
    </row>
    <row r="214" spans="5:22" x14ac:dyDescent="0.55000000000000004">
      <c r="F214" t="s">
        <v>28</v>
      </c>
      <c r="G214" t="s">
        <v>23</v>
      </c>
      <c r="H214" t="s">
        <v>14</v>
      </c>
      <c r="I214" t="s">
        <v>20</v>
      </c>
      <c r="J214" t="s">
        <v>16</v>
      </c>
      <c r="K214" t="s">
        <v>17</v>
      </c>
      <c r="L214" t="s">
        <v>17</v>
      </c>
      <c r="M214" t="s">
        <v>17</v>
      </c>
      <c r="N214" t="s">
        <v>17</v>
      </c>
      <c r="O214" t="s">
        <v>17</v>
      </c>
      <c r="P214" t="s">
        <v>17</v>
      </c>
      <c r="Q214">
        <v>12026.907630522101</v>
      </c>
      <c r="R214">
        <v>12171.3520749665</v>
      </c>
      <c r="S214">
        <v>12893.574297188799</v>
      </c>
      <c r="T214">
        <v>13615.796519411</v>
      </c>
      <c r="U214">
        <v>14338.018741633199</v>
      </c>
      <c r="V214">
        <v>15060.2409638554</v>
      </c>
    </row>
    <row r="215" spans="5:22" x14ac:dyDescent="0.55000000000000004">
      <c r="F215" t="s">
        <v>28</v>
      </c>
      <c r="G215" t="s">
        <v>23</v>
      </c>
      <c r="H215" t="s">
        <v>14</v>
      </c>
      <c r="I215" t="s">
        <v>20</v>
      </c>
      <c r="J215" t="s">
        <v>18</v>
      </c>
      <c r="K215" t="s">
        <v>17</v>
      </c>
      <c r="L215" t="s">
        <v>17</v>
      </c>
      <c r="M215" t="s">
        <v>17</v>
      </c>
      <c r="N215" t="s">
        <v>17</v>
      </c>
      <c r="O215" t="s">
        <v>17</v>
      </c>
      <c r="P215" t="s">
        <v>17</v>
      </c>
      <c r="Q215">
        <v>12026.907630522101</v>
      </c>
      <c r="R215">
        <v>12171.3520749665</v>
      </c>
      <c r="S215">
        <v>12893.574297188799</v>
      </c>
      <c r="T215">
        <v>13615.796519411</v>
      </c>
      <c r="U215">
        <v>14338.018741633199</v>
      </c>
      <c r="V215">
        <v>15060.2409638554</v>
      </c>
    </row>
    <row r="216" spans="5:22" x14ac:dyDescent="0.55000000000000004">
      <c r="F216" t="s">
        <v>28</v>
      </c>
      <c r="G216" t="s">
        <v>23</v>
      </c>
      <c r="H216" t="s">
        <v>21</v>
      </c>
      <c r="I216" t="s">
        <v>15</v>
      </c>
      <c r="J216" t="s">
        <v>16</v>
      </c>
      <c r="K216">
        <v>9726.9076305220897</v>
      </c>
      <c r="L216">
        <v>11556.688291628099</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11556.688291628099</v>
      </c>
      <c r="M218">
        <v>11310.0205700852</v>
      </c>
      <c r="N218">
        <v>11086.2986831045</v>
      </c>
      <c r="O218">
        <v>10982.064622124901</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11556.688291628099</v>
      </c>
      <c r="M220">
        <v>11310.0205700852</v>
      </c>
      <c r="N220">
        <v>11086.2986831045</v>
      </c>
      <c r="O220">
        <v>10982.064622124901</v>
      </c>
      <c r="P220">
        <v>10882.463186077601</v>
      </c>
      <c r="Q220">
        <v>11026.907630522101</v>
      </c>
      <c r="R220">
        <v>11171.3520749665</v>
      </c>
      <c r="S220">
        <v>11893.574297188799</v>
      </c>
      <c r="T220">
        <v>12615.796519411</v>
      </c>
      <c r="U220">
        <v>13338.018741633199</v>
      </c>
      <c r="V220" t="s">
        <v>17</v>
      </c>
    </row>
    <row r="221" spans="5:22" x14ac:dyDescent="0.55000000000000004">
      <c r="F221" t="s">
        <v>28</v>
      </c>
      <c r="G221" t="s">
        <v>23</v>
      </c>
      <c r="H221" t="s">
        <v>21</v>
      </c>
      <c r="I221" t="s">
        <v>20</v>
      </c>
      <c r="J221" t="s">
        <v>18</v>
      </c>
      <c r="K221">
        <v>17726.907630522099</v>
      </c>
      <c r="L221">
        <v>19556.688291628099</v>
      </c>
      <c r="M221">
        <v>19310.020570085198</v>
      </c>
      <c r="N221">
        <v>19086.298683104498</v>
      </c>
      <c r="O221">
        <v>18982.064622124901</v>
      </c>
      <c r="P221">
        <v>18882.463186077599</v>
      </c>
      <c r="Q221">
        <v>19026.907630522099</v>
      </c>
      <c r="R221">
        <v>19171.3520749665</v>
      </c>
      <c r="S221">
        <v>19893.574297188799</v>
      </c>
      <c r="T221">
        <v>20615.796519411</v>
      </c>
      <c r="U221">
        <v>21338.018741633201</v>
      </c>
      <c r="V221" t="s">
        <v>17</v>
      </c>
    </row>
    <row r="222" spans="5:22" x14ac:dyDescent="0.55000000000000004">
      <c r="E222" s="6"/>
      <c r="F222" s="6" t="s">
        <v>28</v>
      </c>
      <c r="G222" s="6" t="s">
        <v>24</v>
      </c>
      <c r="H222" s="6" t="s">
        <v>14</v>
      </c>
      <c r="I222" s="6" t="s">
        <v>15</v>
      </c>
      <c r="J222" s="6" t="s">
        <v>16</v>
      </c>
      <c r="K222" s="6" t="s">
        <v>17</v>
      </c>
      <c r="L222" s="6">
        <v>14487.488415199299</v>
      </c>
      <c r="M222" s="6">
        <v>14146.6353217749</v>
      </c>
      <c r="N222" s="6">
        <v>13837.4894928551</v>
      </c>
      <c r="O222" s="6">
        <v>13693.4556407448</v>
      </c>
      <c r="P222" s="6">
        <v>13555.8232931727</v>
      </c>
      <c r="Q222" s="6">
        <v>13700.2677376171</v>
      </c>
      <c r="R222" s="6">
        <v>13844.712182061599</v>
      </c>
      <c r="S222" s="6">
        <v>14566.9344042838</v>
      </c>
      <c r="T222" s="6">
        <v>15289.156626505999</v>
      </c>
      <c r="U222" s="6">
        <v>16011.3788487282</v>
      </c>
      <c r="V222" s="6">
        <v>16733.601070950499</v>
      </c>
    </row>
    <row r="223" spans="5:22" x14ac:dyDescent="0.55000000000000004">
      <c r="E223" s="6"/>
      <c r="F223" s="6" t="s">
        <v>28</v>
      </c>
      <c r="G223" s="6" t="s">
        <v>24</v>
      </c>
      <c r="H223" s="6" t="s">
        <v>14</v>
      </c>
      <c r="I223" s="6" t="s">
        <v>15</v>
      </c>
      <c r="J223" s="6" t="s">
        <v>18</v>
      </c>
      <c r="K223" s="6" t="s">
        <v>17</v>
      </c>
      <c r="L223" s="6">
        <v>14487.488415199299</v>
      </c>
      <c r="M223" s="6">
        <v>14146.6353217749</v>
      </c>
      <c r="N223" s="6">
        <v>13837.4894928551</v>
      </c>
      <c r="O223" s="6">
        <v>13693.4556407448</v>
      </c>
      <c r="P223" s="6">
        <v>13555.8232931727</v>
      </c>
      <c r="Q223" s="6">
        <v>13700.2677376171</v>
      </c>
      <c r="R223" s="6">
        <v>13844.712182061599</v>
      </c>
      <c r="S223" s="6">
        <v>14566.9344042838</v>
      </c>
      <c r="T223" s="6">
        <v>15289.156626505999</v>
      </c>
      <c r="U223" s="6">
        <v>16011.3788487282</v>
      </c>
      <c r="V223" s="6">
        <v>16733.601070950499</v>
      </c>
    </row>
    <row r="224" spans="5:22" x14ac:dyDescent="0.55000000000000004">
      <c r="E224" s="6"/>
      <c r="F224" s="6" t="s">
        <v>28</v>
      </c>
      <c r="G224" s="6" t="s">
        <v>24</v>
      </c>
      <c r="H224" s="6" t="s">
        <v>14</v>
      </c>
      <c r="I224" s="6" t="s">
        <v>19</v>
      </c>
      <c r="J224" s="6" t="s">
        <v>16</v>
      </c>
      <c r="K224" s="6" t="s">
        <v>17</v>
      </c>
      <c r="L224" s="6" t="s">
        <v>17</v>
      </c>
      <c r="M224" s="6" t="s">
        <v>17</v>
      </c>
      <c r="N224" s="6">
        <v>13837.4894928551</v>
      </c>
      <c r="O224" s="6">
        <v>13693.4556407448</v>
      </c>
      <c r="P224" s="6">
        <v>13555.8232931727</v>
      </c>
      <c r="Q224" s="6">
        <v>13700.2677376171</v>
      </c>
      <c r="R224" s="6">
        <v>13844.712182061599</v>
      </c>
      <c r="S224" s="6">
        <v>14566.9344042838</v>
      </c>
      <c r="T224" s="6">
        <v>15289.156626505999</v>
      </c>
      <c r="U224" s="6">
        <v>16011.3788487282</v>
      </c>
      <c r="V224" s="6">
        <v>16733.601070950499</v>
      </c>
    </row>
    <row r="225" spans="5:22" x14ac:dyDescent="0.55000000000000004">
      <c r="E225" s="6"/>
      <c r="F225" s="6" t="s">
        <v>28</v>
      </c>
      <c r="G225" s="6" t="s">
        <v>24</v>
      </c>
      <c r="H225" s="6" t="s">
        <v>14</v>
      </c>
      <c r="I225" s="6" t="s">
        <v>19</v>
      </c>
      <c r="J225" s="6" t="s">
        <v>18</v>
      </c>
      <c r="K225" s="6" t="s">
        <v>17</v>
      </c>
      <c r="L225" s="6" t="s">
        <v>17</v>
      </c>
      <c r="M225" s="6" t="s">
        <v>17</v>
      </c>
      <c r="N225" s="6">
        <v>13837.4894928551</v>
      </c>
      <c r="O225" s="6">
        <v>13693.4556407448</v>
      </c>
      <c r="P225" s="6">
        <v>13555.8232931727</v>
      </c>
      <c r="Q225" s="6">
        <v>13700.2677376171</v>
      </c>
      <c r="R225" s="6">
        <v>13844.712182061599</v>
      </c>
      <c r="S225" s="6">
        <v>14566.9344042838</v>
      </c>
      <c r="T225" s="6">
        <v>15289.156626505999</v>
      </c>
      <c r="U225" s="6">
        <v>16011.3788487282</v>
      </c>
      <c r="V225" s="6">
        <v>16733.601070950499</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13700.2677376171</v>
      </c>
      <c r="R226" s="6">
        <v>13844.712182061599</v>
      </c>
      <c r="S226" s="6">
        <v>14566.9344042838</v>
      </c>
      <c r="T226" s="6">
        <v>15289.156626505999</v>
      </c>
      <c r="U226" s="6">
        <v>16011.3788487282</v>
      </c>
      <c r="V226" s="6">
        <v>16733.601070950499</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13700.2677376171</v>
      </c>
      <c r="R227" s="6">
        <v>13844.712182061599</v>
      </c>
      <c r="S227" s="6">
        <v>14566.9344042838</v>
      </c>
      <c r="T227" s="6">
        <v>15289.156626505999</v>
      </c>
      <c r="U227" s="6">
        <v>16011.3788487282</v>
      </c>
      <c r="V227" s="6">
        <v>16733.601070950499</v>
      </c>
    </row>
    <row r="228" spans="5:22" x14ac:dyDescent="0.55000000000000004">
      <c r="E228" s="5"/>
      <c r="F228" s="5" t="s">
        <v>28</v>
      </c>
      <c r="G228" s="5" t="s">
        <v>24</v>
      </c>
      <c r="H228" s="5" t="s">
        <v>21</v>
      </c>
      <c r="I228" s="5" t="s">
        <v>15</v>
      </c>
      <c r="J228" s="5" t="s">
        <v>16</v>
      </c>
      <c r="K228" s="5">
        <v>11400.2677376171</v>
      </c>
      <c r="L228" s="5">
        <v>13487.488415199299</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13487.488415199299</v>
      </c>
      <c r="M230" s="5">
        <v>13146.6353217749</v>
      </c>
      <c r="N230" s="5">
        <v>12837.4894928551</v>
      </c>
      <c r="O230" s="5">
        <v>12693.4556407448</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13487.488415199299</v>
      </c>
      <c r="M232" s="5">
        <v>13146.6353217749</v>
      </c>
      <c r="N232" s="5">
        <v>12837.4894928551</v>
      </c>
      <c r="O232" s="5">
        <v>12693.4556407448</v>
      </c>
      <c r="P232" s="5">
        <v>12555.8232931727</v>
      </c>
      <c r="Q232" s="5">
        <v>12700.2677376171</v>
      </c>
      <c r="R232" s="5">
        <v>12844.712182061599</v>
      </c>
      <c r="S232" s="5">
        <v>13566.9344042838</v>
      </c>
      <c r="T232" s="5">
        <v>14289.156626505999</v>
      </c>
      <c r="U232" s="5">
        <v>15011.3788487282</v>
      </c>
      <c r="V232" s="5" t="s">
        <v>17</v>
      </c>
    </row>
    <row r="233" spans="5:22" x14ac:dyDescent="0.55000000000000004">
      <c r="E233" s="5"/>
      <c r="F233" s="5" t="s">
        <v>28</v>
      </c>
      <c r="G233" s="5" t="s">
        <v>24</v>
      </c>
      <c r="H233" s="5" t="s">
        <v>21</v>
      </c>
      <c r="I233" s="5" t="s">
        <v>20</v>
      </c>
      <c r="J233" s="5" t="s">
        <v>18</v>
      </c>
      <c r="K233" s="5">
        <v>19400.267737617101</v>
      </c>
      <c r="L233" s="5">
        <v>21487.488415199299</v>
      </c>
      <c r="M233" s="5">
        <v>21146.635321774898</v>
      </c>
      <c r="N233" s="5">
        <v>20837.4894928551</v>
      </c>
      <c r="O233" s="5">
        <v>20693.4556407448</v>
      </c>
      <c r="P233" s="5">
        <v>20555.8232931727</v>
      </c>
      <c r="Q233" s="5">
        <v>20700.267737617101</v>
      </c>
      <c r="R233" s="5">
        <v>20844.712182061601</v>
      </c>
      <c r="S233" s="5">
        <v>21566.934404283798</v>
      </c>
      <c r="T233" s="5">
        <v>22289.156626505999</v>
      </c>
      <c r="U233" s="5">
        <v>23011.3788487282</v>
      </c>
      <c r="V233" s="5" t="s">
        <v>17</v>
      </c>
    </row>
    <row r="234" spans="5:22" x14ac:dyDescent="0.55000000000000004">
      <c r="F234" t="s">
        <v>28</v>
      </c>
      <c r="G234" t="s">
        <v>25</v>
      </c>
      <c r="H234" t="s">
        <v>14</v>
      </c>
      <c r="I234" t="s">
        <v>15</v>
      </c>
      <c r="J234" t="s">
        <v>16</v>
      </c>
      <c r="K234" t="s">
        <v>17</v>
      </c>
      <c r="L234">
        <v>16418.288538770499</v>
      </c>
      <c r="M234">
        <v>15983.2500734646</v>
      </c>
      <c r="N234">
        <v>15588.680302605801</v>
      </c>
      <c r="O234">
        <v>15404.846659364701</v>
      </c>
      <c r="P234">
        <v>15229.183400267701</v>
      </c>
      <c r="Q234">
        <v>15373.6278447122</v>
      </c>
      <c r="R234">
        <v>15518.0722891566</v>
      </c>
      <c r="S234">
        <v>16240.294511378799</v>
      </c>
      <c r="T234">
        <v>16962.5167336011</v>
      </c>
      <c r="U234">
        <v>17684.738955823301</v>
      </c>
      <c r="V234">
        <v>18406.961178045502</v>
      </c>
    </row>
    <row r="235" spans="5:22" x14ac:dyDescent="0.55000000000000004">
      <c r="F235" t="s">
        <v>28</v>
      </c>
      <c r="G235" t="s">
        <v>25</v>
      </c>
      <c r="H235" t="s">
        <v>14</v>
      </c>
      <c r="I235" t="s">
        <v>15</v>
      </c>
      <c r="J235" t="s">
        <v>18</v>
      </c>
      <c r="K235" t="s">
        <v>17</v>
      </c>
      <c r="L235">
        <v>16418.288538770499</v>
      </c>
      <c r="M235">
        <v>15983.2500734646</v>
      </c>
      <c r="N235">
        <v>15588.680302605801</v>
      </c>
      <c r="O235">
        <v>15404.846659364701</v>
      </c>
      <c r="P235">
        <v>15229.183400267701</v>
      </c>
      <c r="Q235">
        <v>15373.6278447122</v>
      </c>
      <c r="R235">
        <v>15518.0722891566</v>
      </c>
      <c r="S235">
        <v>16240.294511378799</v>
      </c>
      <c r="T235">
        <v>16962.5167336011</v>
      </c>
      <c r="U235">
        <v>17684.738955823301</v>
      </c>
      <c r="V235">
        <v>18406.961178045502</v>
      </c>
    </row>
    <row r="236" spans="5:22" x14ac:dyDescent="0.55000000000000004">
      <c r="F236" t="s">
        <v>28</v>
      </c>
      <c r="G236" t="s">
        <v>25</v>
      </c>
      <c r="H236" t="s">
        <v>14</v>
      </c>
      <c r="I236" t="s">
        <v>19</v>
      </c>
      <c r="J236" t="s">
        <v>16</v>
      </c>
      <c r="K236" t="s">
        <v>17</v>
      </c>
      <c r="L236" t="s">
        <v>17</v>
      </c>
      <c r="M236" t="s">
        <v>17</v>
      </c>
      <c r="N236">
        <v>15588.680302605801</v>
      </c>
      <c r="O236">
        <v>15404.846659364701</v>
      </c>
      <c r="P236">
        <v>15229.183400267701</v>
      </c>
      <c r="Q236">
        <v>15373.6278447122</v>
      </c>
      <c r="R236">
        <v>15518.0722891566</v>
      </c>
      <c r="S236">
        <v>16240.294511378799</v>
      </c>
      <c r="T236">
        <v>16962.5167336011</v>
      </c>
      <c r="U236">
        <v>17684.738955823301</v>
      </c>
      <c r="V236">
        <v>18406.961178045502</v>
      </c>
    </row>
    <row r="237" spans="5:22" x14ac:dyDescent="0.55000000000000004">
      <c r="F237" t="s">
        <v>28</v>
      </c>
      <c r="G237" t="s">
        <v>25</v>
      </c>
      <c r="H237" t="s">
        <v>14</v>
      </c>
      <c r="I237" t="s">
        <v>19</v>
      </c>
      <c r="J237" t="s">
        <v>18</v>
      </c>
      <c r="K237" t="s">
        <v>17</v>
      </c>
      <c r="L237" t="s">
        <v>17</v>
      </c>
      <c r="M237" t="s">
        <v>17</v>
      </c>
      <c r="N237">
        <v>15588.680302605801</v>
      </c>
      <c r="O237">
        <v>15404.846659364701</v>
      </c>
      <c r="P237">
        <v>15229.183400267701</v>
      </c>
      <c r="Q237">
        <v>15373.6278447122</v>
      </c>
      <c r="R237">
        <v>15518.0722891566</v>
      </c>
      <c r="S237">
        <v>16240.294511378799</v>
      </c>
      <c r="T237">
        <v>16962.5167336011</v>
      </c>
      <c r="U237">
        <v>17684.738955823301</v>
      </c>
      <c r="V237">
        <v>18406.961178045502</v>
      </c>
    </row>
    <row r="238" spans="5:22" x14ac:dyDescent="0.55000000000000004">
      <c r="F238" t="s">
        <v>28</v>
      </c>
      <c r="G238" t="s">
        <v>25</v>
      </c>
      <c r="H238" t="s">
        <v>14</v>
      </c>
      <c r="I238" t="s">
        <v>20</v>
      </c>
      <c r="J238" t="s">
        <v>16</v>
      </c>
      <c r="K238" t="s">
        <v>17</v>
      </c>
      <c r="L238" t="s">
        <v>17</v>
      </c>
      <c r="M238" t="s">
        <v>17</v>
      </c>
      <c r="N238" t="s">
        <v>17</v>
      </c>
      <c r="O238" t="s">
        <v>17</v>
      </c>
      <c r="P238" t="s">
        <v>17</v>
      </c>
      <c r="Q238">
        <v>15373.6278447122</v>
      </c>
      <c r="R238">
        <v>15518.0722891566</v>
      </c>
      <c r="S238">
        <v>16240.294511378799</v>
      </c>
      <c r="T238">
        <v>16962.5167336011</v>
      </c>
      <c r="U238">
        <v>17684.738955823301</v>
      </c>
      <c r="V238">
        <v>18406.961178045502</v>
      </c>
    </row>
    <row r="239" spans="5:22" x14ac:dyDescent="0.55000000000000004">
      <c r="F239" t="s">
        <v>28</v>
      </c>
      <c r="G239" t="s">
        <v>25</v>
      </c>
      <c r="H239" t="s">
        <v>14</v>
      </c>
      <c r="I239" t="s">
        <v>20</v>
      </c>
      <c r="J239" t="s">
        <v>18</v>
      </c>
      <c r="K239" t="s">
        <v>17</v>
      </c>
      <c r="L239" t="s">
        <v>17</v>
      </c>
      <c r="M239" t="s">
        <v>17</v>
      </c>
      <c r="N239" t="s">
        <v>17</v>
      </c>
      <c r="O239" t="s">
        <v>17</v>
      </c>
      <c r="P239" t="s">
        <v>17</v>
      </c>
      <c r="Q239">
        <v>15373.6278447122</v>
      </c>
      <c r="R239">
        <v>15518.0722891566</v>
      </c>
      <c r="S239">
        <v>16240.294511378799</v>
      </c>
      <c r="T239">
        <v>16962.5167336011</v>
      </c>
      <c r="U239">
        <v>17684.738955823301</v>
      </c>
      <c r="V239">
        <v>18406.961178045502</v>
      </c>
    </row>
    <row r="240" spans="5:22" x14ac:dyDescent="0.55000000000000004">
      <c r="F240" t="s">
        <v>28</v>
      </c>
      <c r="G240" t="s">
        <v>25</v>
      </c>
      <c r="H240" t="s">
        <v>21</v>
      </c>
      <c r="I240" t="s">
        <v>15</v>
      </c>
      <c r="J240" t="s">
        <v>16</v>
      </c>
      <c r="K240">
        <v>13073.6278447122</v>
      </c>
      <c r="L240">
        <v>15418.288538770499</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15418.288538770499</v>
      </c>
      <c r="M242">
        <v>14983.2500734646</v>
      </c>
      <c r="N242">
        <v>14588.680302605801</v>
      </c>
      <c r="O242">
        <v>14404.846659364701</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15418.288538770499</v>
      </c>
      <c r="M244">
        <v>14983.2500734646</v>
      </c>
      <c r="N244">
        <v>14588.680302605801</v>
      </c>
      <c r="O244">
        <v>14404.846659364701</v>
      </c>
      <c r="P244">
        <v>14229.183400267701</v>
      </c>
      <c r="Q244">
        <v>14373.6278447122</v>
      </c>
      <c r="R244">
        <v>14518.0722891566</v>
      </c>
      <c r="S244">
        <v>15240.294511378799</v>
      </c>
      <c r="T244">
        <v>15962.5167336011</v>
      </c>
      <c r="U244">
        <v>16684.738955823301</v>
      </c>
      <c r="V244" t="s">
        <v>17</v>
      </c>
    </row>
    <row r="245" spans="6:22" x14ac:dyDescent="0.55000000000000004">
      <c r="F245" t="s">
        <v>28</v>
      </c>
      <c r="G245" t="s">
        <v>25</v>
      </c>
      <c r="H245" t="s">
        <v>21</v>
      </c>
      <c r="I245" t="s">
        <v>20</v>
      </c>
      <c r="J245" t="s">
        <v>18</v>
      </c>
      <c r="K245">
        <v>21073.627844712199</v>
      </c>
      <c r="L245">
        <v>23418.288538770499</v>
      </c>
      <c r="M245">
        <v>22983.250073464598</v>
      </c>
      <c r="N245">
        <v>22588.680302605801</v>
      </c>
      <c r="O245">
        <v>22404.846659364699</v>
      </c>
      <c r="P245">
        <v>22229.183400267699</v>
      </c>
      <c r="Q245">
        <v>22373.627844712199</v>
      </c>
      <c r="R245">
        <v>22518.0722891566</v>
      </c>
      <c r="S245">
        <v>23240.294511378801</v>
      </c>
      <c r="T245">
        <v>23962.5167336011</v>
      </c>
      <c r="U245">
        <v>24684.738955823301</v>
      </c>
      <c r="V245" t="s">
        <v>17</v>
      </c>
    </row>
  </sheetData>
  <mergeCells count="1">
    <mergeCell ref="K3:V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F0AEB-EB25-4FE0-B7CD-455C7CDC5D85}">
  <dimension ref="A1:AB2882"/>
  <sheetViews>
    <sheetView topLeftCell="I9" zoomScale="50" zoomScaleNormal="50" workbookViewId="0">
      <selection activeCell="AO53" sqref="AO53"/>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48" t="s">
        <v>39</v>
      </c>
      <c r="M2" s="49" t="s">
        <v>46</v>
      </c>
      <c r="N2" s="50" t="s">
        <v>15</v>
      </c>
      <c r="O2" s="50"/>
      <c r="P2" s="50"/>
      <c r="Q2" s="50"/>
      <c r="R2" s="51" t="s">
        <v>19</v>
      </c>
      <c r="S2" s="51"/>
      <c r="T2" s="51"/>
      <c r="U2" s="51"/>
      <c r="V2" s="52" t="s">
        <v>20</v>
      </c>
      <c r="W2" s="52"/>
      <c r="X2" s="52"/>
      <c r="Y2" s="52"/>
    </row>
    <row r="3" spans="1:28" x14ac:dyDescent="0.55000000000000004">
      <c r="A3" s="11" t="s">
        <v>28</v>
      </c>
      <c r="B3" s="11" t="s">
        <v>13</v>
      </c>
      <c r="C3" s="11" t="s">
        <v>0</v>
      </c>
      <c r="D3" s="11" t="s">
        <v>14</v>
      </c>
      <c r="E3" s="11" t="s">
        <v>15</v>
      </c>
      <c r="F3" s="11" t="s">
        <v>16</v>
      </c>
      <c r="G3" t="s">
        <v>55</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13</v>
      </c>
      <c r="C4" s="11" t="s">
        <v>0</v>
      </c>
      <c r="D4" s="11" t="s">
        <v>14</v>
      </c>
      <c r="E4" s="11" t="s">
        <v>15</v>
      </c>
      <c r="F4" s="11" t="s">
        <v>18</v>
      </c>
      <c r="G4" t="s">
        <v>55</v>
      </c>
      <c r="L4" s="48"/>
      <c r="M4" s="49"/>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13</v>
      </c>
      <c r="C5" s="11" t="s">
        <v>0</v>
      </c>
      <c r="D5" s="11" t="s">
        <v>14</v>
      </c>
      <c r="E5" s="11" t="s">
        <v>19</v>
      </c>
      <c r="F5" s="11" t="s">
        <v>16</v>
      </c>
      <c r="G5" t="s">
        <v>55</v>
      </c>
      <c r="L5" s="23" t="s">
        <v>0</v>
      </c>
      <c r="M5">
        <v>0</v>
      </c>
      <c r="N5" t="str">
        <f>G3</f>
        <v>EPS</v>
      </c>
      <c r="O5" t="str">
        <f>G4</f>
        <v>EPS</v>
      </c>
      <c r="P5">
        <f>G9</f>
        <v>8000</v>
      </c>
      <c r="Q5">
        <f>G10</f>
        <v>13570.281124497993</v>
      </c>
      <c r="R5" t="str">
        <f>G5</f>
        <v>EPS</v>
      </c>
      <c r="S5" t="str">
        <f>G6</f>
        <v>EPS</v>
      </c>
      <c r="T5">
        <f>G11</f>
        <v>8000</v>
      </c>
      <c r="U5">
        <f>G12</f>
        <v>13570.281124497993</v>
      </c>
      <c r="V5" t="str">
        <f>G7</f>
        <v>EPS</v>
      </c>
      <c r="W5" t="str">
        <f>G8</f>
        <v>EPS</v>
      </c>
      <c r="X5">
        <f>G13</f>
        <v>8000</v>
      </c>
      <c r="Y5">
        <f>G14</f>
        <v>13570.281124497993</v>
      </c>
    </row>
    <row r="6" spans="1:28" x14ac:dyDescent="0.55000000000000004">
      <c r="A6" s="11" t="s">
        <v>28</v>
      </c>
      <c r="B6" s="11" t="s">
        <v>13</v>
      </c>
      <c r="C6" s="11" t="s">
        <v>0</v>
      </c>
      <c r="D6" s="11" t="s">
        <v>14</v>
      </c>
      <c r="E6" s="11" t="s">
        <v>19</v>
      </c>
      <c r="F6" s="11" t="s">
        <v>18</v>
      </c>
      <c r="G6" t="s">
        <v>55</v>
      </c>
      <c r="L6" s="23" t="s">
        <v>1</v>
      </c>
      <c r="M6">
        <v>2</v>
      </c>
      <c r="N6">
        <f>$G$15</f>
        <v>9000</v>
      </c>
      <c r="O6">
        <f>G16</f>
        <v>9000</v>
      </c>
      <c r="P6">
        <f>G21</f>
        <v>8000</v>
      </c>
      <c r="Q6">
        <f>G22</f>
        <v>8000</v>
      </c>
      <c r="R6" t="str">
        <f>G17</f>
        <v>EPS</v>
      </c>
      <c r="S6" t="str">
        <f>G18</f>
        <v>EPS</v>
      </c>
      <c r="T6">
        <f>G23</f>
        <v>8000</v>
      </c>
      <c r="U6">
        <f>G24</f>
        <v>8000</v>
      </c>
      <c r="V6" t="str">
        <f>G19</f>
        <v>EPS</v>
      </c>
      <c r="W6" t="str">
        <f>G20</f>
        <v>EPS</v>
      </c>
      <c r="X6">
        <f>G25</f>
        <v>8000</v>
      </c>
      <c r="Y6">
        <f>G26</f>
        <v>15459.474260679082</v>
      </c>
    </row>
    <row r="7" spans="1:28" x14ac:dyDescent="0.55000000000000004">
      <c r="A7" s="11" t="s">
        <v>28</v>
      </c>
      <c r="B7" s="11" t="s">
        <v>13</v>
      </c>
      <c r="C7" s="11" t="s">
        <v>0</v>
      </c>
      <c r="D7" s="11" t="s">
        <v>14</v>
      </c>
      <c r="E7" s="11" t="s">
        <v>20</v>
      </c>
      <c r="F7" s="11" t="s">
        <v>16</v>
      </c>
      <c r="G7" t="s">
        <v>55</v>
      </c>
      <c r="L7" s="23" t="s">
        <v>2</v>
      </c>
      <c r="M7">
        <v>4</v>
      </c>
      <c r="N7">
        <f>G27</f>
        <v>9000</v>
      </c>
      <c r="O7">
        <f>G28</f>
        <v>9000</v>
      </c>
      <c r="P7" t="str">
        <f>G33</f>
        <v>EPS</v>
      </c>
      <c r="Q7" t="str">
        <f>G34</f>
        <v>EPS</v>
      </c>
      <c r="R7" t="str">
        <f>G29</f>
        <v>EPS</v>
      </c>
      <c r="S7" t="str">
        <f>G30</f>
        <v>EPS</v>
      </c>
      <c r="T7">
        <f>G35</f>
        <v>8000</v>
      </c>
      <c r="U7">
        <f>G36</f>
        <v>8000</v>
      </c>
      <c r="V7" t="str">
        <f>G31</f>
        <v>EPS</v>
      </c>
      <c r="W7" t="str">
        <f>G32</f>
        <v>EPS</v>
      </c>
      <c r="X7">
        <f>G37</f>
        <v>8000</v>
      </c>
      <c r="Y7">
        <f>G38</f>
        <v>15323.110624315446</v>
      </c>
    </row>
    <row r="8" spans="1:28" x14ac:dyDescent="0.55000000000000004">
      <c r="A8" s="11" t="s">
        <v>28</v>
      </c>
      <c r="B8" s="11" t="s">
        <v>13</v>
      </c>
      <c r="C8" s="11" t="s">
        <v>0</v>
      </c>
      <c r="D8" s="11" t="s">
        <v>14</v>
      </c>
      <c r="E8" s="11" t="s">
        <v>20</v>
      </c>
      <c r="F8" s="11" t="s">
        <v>18</v>
      </c>
      <c r="G8" t="s">
        <v>55</v>
      </c>
      <c r="L8" s="23" t="s">
        <v>3</v>
      </c>
      <c r="M8">
        <v>6</v>
      </c>
      <c r="N8">
        <f>G39</f>
        <v>9000</v>
      </c>
      <c r="O8">
        <f>G40</f>
        <v>9000</v>
      </c>
      <c r="P8" t="str">
        <f>G45</f>
        <v>EPS</v>
      </c>
      <c r="Q8" t="str">
        <f>G46</f>
        <v>EPS</v>
      </c>
      <c r="R8">
        <f>G41</f>
        <v>9000</v>
      </c>
      <c r="S8">
        <f>G42</f>
        <v>9000</v>
      </c>
      <c r="T8">
        <f>G47</f>
        <v>8000</v>
      </c>
      <c r="U8">
        <f>G48</f>
        <v>8000</v>
      </c>
      <c r="V8" t="str">
        <f>G43</f>
        <v>EPS</v>
      </c>
      <c r="W8" t="str">
        <f>G44</f>
        <v>EPS</v>
      </c>
      <c r="X8">
        <f>G49</f>
        <v>8000</v>
      </c>
      <c r="Y8">
        <f>G50</f>
        <v>15186.74698795181</v>
      </c>
    </row>
    <row r="9" spans="1:28" x14ac:dyDescent="0.55000000000000004">
      <c r="A9" s="11" t="s">
        <v>28</v>
      </c>
      <c r="B9" s="11" t="s">
        <v>13</v>
      </c>
      <c r="C9" s="11" t="s">
        <v>0</v>
      </c>
      <c r="D9" s="11" t="s">
        <v>21</v>
      </c>
      <c r="E9" s="11" t="s">
        <v>15</v>
      </c>
      <c r="F9" s="11" t="s">
        <v>16</v>
      </c>
      <c r="G9">
        <v>8000</v>
      </c>
      <c r="L9" s="23" t="s">
        <v>5</v>
      </c>
      <c r="M9">
        <v>8</v>
      </c>
      <c r="N9">
        <f>G63</f>
        <v>9000</v>
      </c>
      <c r="O9">
        <f>G64</f>
        <v>9000</v>
      </c>
      <c r="P9" t="str">
        <f>G69</f>
        <v>EPS</v>
      </c>
      <c r="Q9" t="str">
        <f>G70</f>
        <v>EPS</v>
      </c>
      <c r="R9">
        <f>G65</f>
        <v>9000</v>
      </c>
      <c r="S9">
        <f>G66</f>
        <v>9000</v>
      </c>
      <c r="T9" t="str">
        <f>G95</f>
        <v>EPS</v>
      </c>
      <c r="U9" t="str">
        <f>G71</f>
        <v>EPS</v>
      </c>
      <c r="V9" t="str">
        <f>G72</f>
        <v>EPS</v>
      </c>
      <c r="W9" t="str">
        <f>G68</f>
        <v>EPS</v>
      </c>
      <c r="X9">
        <f>G73</f>
        <v>8000</v>
      </c>
      <c r="Y9">
        <f>G74</f>
        <v>15050.383351588174</v>
      </c>
    </row>
    <row r="10" spans="1:28" x14ac:dyDescent="0.55000000000000004">
      <c r="A10" s="11" t="s">
        <v>28</v>
      </c>
      <c r="B10" s="11" t="s">
        <v>13</v>
      </c>
      <c r="C10" s="11" t="s">
        <v>0</v>
      </c>
      <c r="D10" s="11" t="s">
        <v>21</v>
      </c>
      <c r="E10" s="11" t="s">
        <v>15</v>
      </c>
      <c r="F10" s="11" t="s">
        <v>18</v>
      </c>
      <c r="G10">
        <v>13570.281124497993</v>
      </c>
      <c r="L10" s="23" t="s">
        <v>7</v>
      </c>
      <c r="M10">
        <v>10</v>
      </c>
      <c r="N10">
        <f>G87</f>
        <v>9000</v>
      </c>
      <c r="O10">
        <f>G88</f>
        <v>9000</v>
      </c>
      <c r="P10" t="str">
        <f>G93</f>
        <v>EPS</v>
      </c>
      <c r="Q10" t="str">
        <f>G94</f>
        <v>EPS</v>
      </c>
      <c r="R10">
        <f>G89</f>
        <v>9000</v>
      </c>
      <c r="S10">
        <f>G90</f>
        <v>9000</v>
      </c>
      <c r="T10" t="str">
        <f>G95</f>
        <v>EPS</v>
      </c>
      <c r="U10" t="str">
        <f>G96</f>
        <v>EPS</v>
      </c>
      <c r="V10">
        <f>G91</f>
        <v>9000</v>
      </c>
      <c r="W10">
        <f>G92</f>
        <v>9000</v>
      </c>
      <c r="X10">
        <f>G97</f>
        <v>8000</v>
      </c>
      <c r="Y10">
        <f>G98</f>
        <v>15605.421686746984</v>
      </c>
    </row>
    <row r="11" spans="1:28" x14ac:dyDescent="0.55000000000000004">
      <c r="A11" s="11" t="s">
        <v>28</v>
      </c>
      <c r="B11" s="11" t="s">
        <v>13</v>
      </c>
      <c r="C11" s="11" t="s">
        <v>0</v>
      </c>
      <c r="D11" s="11" t="s">
        <v>21</v>
      </c>
      <c r="E11" s="11" t="s">
        <v>19</v>
      </c>
      <c r="F11" s="11" t="s">
        <v>16</v>
      </c>
      <c r="G11">
        <v>8000</v>
      </c>
      <c r="L11" s="23" t="s">
        <v>8</v>
      </c>
      <c r="M11">
        <v>15</v>
      </c>
      <c r="N11">
        <f>G99</f>
        <v>9546.8540829986614</v>
      </c>
      <c r="O11">
        <f>G100</f>
        <v>9546.8540829986614</v>
      </c>
      <c r="P11" t="str">
        <f>G105</f>
        <v>EPS</v>
      </c>
      <c r="Q11" t="str">
        <f>G106</f>
        <v>EPS</v>
      </c>
      <c r="R11">
        <f>G101</f>
        <v>9546.8540829986614</v>
      </c>
      <c r="S11">
        <f>G102</f>
        <v>9546.8540829986614</v>
      </c>
      <c r="T11" t="str">
        <f>G107</f>
        <v>EPS</v>
      </c>
      <c r="U11" t="str">
        <f>G108</f>
        <v>EPS</v>
      </c>
      <c r="V11">
        <f>G103</f>
        <v>9546.8540829986614</v>
      </c>
      <c r="W11">
        <f>G104</f>
        <v>9546.8540829986614</v>
      </c>
      <c r="X11">
        <f>G109</f>
        <v>8546.8540829986614</v>
      </c>
      <c r="Y11">
        <f>G110</f>
        <v>16546.85408299866</v>
      </c>
    </row>
    <row r="12" spans="1:28" x14ac:dyDescent="0.55000000000000004">
      <c r="A12" s="11" t="s">
        <v>28</v>
      </c>
      <c r="B12" s="11" t="s">
        <v>13</v>
      </c>
      <c r="C12" s="11" t="s">
        <v>0</v>
      </c>
      <c r="D12" s="11" t="s">
        <v>21</v>
      </c>
      <c r="E12" s="11" t="s">
        <v>19</v>
      </c>
      <c r="F12" s="11" t="s">
        <v>18</v>
      </c>
      <c r="G12">
        <v>13570.281124497993</v>
      </c>
      <c r="L12" s="23" t="s">
        <v>9</v>
      </c>
      <c r="M12">
        <v>20</v>
      </c>
      <c r="N12">
        <f>G111</f>
        <v>10269.076305220884</v>
      </c>
      <c r="O12">
        <f>G112</f>
        <v>10269.076305220884</v>
      </c>
      <c r="P12" t="str">
        <f>G117</f>
        <v>EPS</v>
      </c>
      <c r="Q12" t="str">
        <f>G118</f>
        <v>EPS</v>
      </c>
      <c r="R12">
        <f>G113</f>
        <v>10269.076305220884</v>
      </c>
      <c r="S12">
        <f>G114</f>
        <v>10269.076305220884</v>
      </c>
      <c r="T12" t="str">
        <f>G119</f>
        <v>EPS</v>
      </c>
      <c r="U12" t="str">
        <f>G120</f>
        <v>EPS</v>
      </c>
      <c r="V12">
        <f>G115</f>
        <v>10269.07630522088</v>
      </c>
      <c r="W12">
        <f>G116</f>
        <v>10269.07630522088</v>
      </c>
      <c r="X12">
        <f>G121</f>
        <v>9269.076305220884</v>
      </c>
      <c r="Y12">
        <f>G122</f>
        <v>17269.076305220886</v>
      </c>
    </row>
    <row r="13" spans="1:28" x14ac:dyDescent="0.55000000000000004">
      <c r="A13" s="11" t="s">
        <v>28</v>
      </c>
      <c r="B13" s="11" t="s">
        <v>13</v>
      </c>
      <c r="C13" s="11" t="s">
        <v>0</v>
      </c>
      <c r="D13" s="11" t="s">
        <v>21</v>
      </c>
      <c r="E13" s="11" t="s">
        <v>20</v>
      </c>
      <c r="F13" s="11" t="s">
        <v>16</v>
      </c>
      <c r="G13">
        <v>8000</v>
      </c>
      <c r="L13" s="23" t="s">
        <v>11</v>
      </c>
      <c r="M13">
        <v>30</v>
      </c>
      <c r="N13">
        <f>G135</f>
        <v>11713.520749665327</v>
      </c>
      <c r="O13">
        <f>G136</f>
        <v>11713.520749665327</v>
      </c>
      <c r="P13" t="str">
        <f>G141</f>
        <v>EPS</v>
      </c>
      <c r="Q13" t="str">
        <f>G142</f>
        <v>EPS</v>
      </c>
      <c r="R13">
        <f>G137</f>
        <v>11713.520749665327</v>
      </c>
      <c r="S13">
        <f>G138</f>
        <v>11713.520749665327</v>
      </c>
      <c r="T13" t="str">
        <f>G143</f>
        <v>EPS</v>
      </c>
      <c r="U13" t="str">
        <f>G144</f>
        <v>EPS</v>
      </c>
      <c r="V13">
        <f>G139</f>
        <v>11713.520749665327</v>
      </c>
      <c r="W13">
        <f>G140</f>
        <v>11713.520749665327</v>
      </c>
      <c r="X13" t="str">
        <f>G145</f>
        <v>EPS</v>
      </c>
      <c r="Y13" t="str">
        <f>G146</f>
        <v>EPS</v>
      </c>
    </row>
    <row r="14" spans="1:28" x14ac:dyDescent="0.55000000000000004">
      <c r="A14" s="11" t="s">
        <v>28</v>
      </c>
      <c r="B14" s="11" t="s">
        <v>13</v>
      </c>
      <c r="C14" s="11" t="s">
        <v>0</v>
      </c>
      <c r="D14" s="11" t="s">
        <v>21</v>
      </c>
      <c r="E14" s="11" t="s">
        <v>20</v>
      </c>
      <c r="F14" s="11" t="s">
        <v>18</v>
      </c>
      <c r="G14">
        <v>13570.281124497993</v>
      </c>
    </row>
    <row r="15" spans="1:28" x14ac:dyDescent="0.55000000000000004">
      <c r="A15" s="11" t="s">
        <v>28</v>
      </c>
      <c r="B15" s="11" t="s">
        <v>13</v>
      </c>
      <c r="C15" s="11" t="s">
        <v>1</v>
      </c>
      <c r="D15" s="11" t="s">
        <v>14</v>
      </c>
      <c r="E15" s="11" t="s">
        <v>15</v>
      </c>
      <c r="F15" s="11" t="s">
        <v>16</v>
      </c>
      <c r="G15">
        <v>9000</v>
      </c>
    </row>
    <row r="16" spans="1:28" ht="43.2" x14ac:dyDescent="0.55000000000000004">
      <c r="A16" s="11" t="s">
        <v>28</v>
      </c>
      <c r="B16" s="11" t="s">
        <v>13</v>
      </c>
      <c r="C16" s="11" t="s">
        <v>1</v>
      </c>
      <c r="D16" s="11" t="s">
        <v>14</v>
      </c>
      <c r="E16" s="11" t="s">
        <v>15</v>
      </c>
      <c r="F16" s="11" t="s">
        <v>18</v>
      </c>
      <c r="G16">
        <v>9000</v>
      </c>
      <c r="K16" t="s">
        <v>52</v>
      </c>
      <c r="L16" s="15" t="s">
        <v>53</v>
      </c>
      <c r="M16" s="24" t="s">
        <v>74</v>
      </c>
      <c r="N16" s="24" t="s">
        <v>94</v>
      </c>
      <c r="O16" s="24" t="s">
        <v>75</v>
      </c>
      <c r="P16" s="24" t="s">
        <v>76</v>
      </c>
      <c r="Q16" s="24" t="s">
        <v>77</v>
      </c>
      <c r="R16" s="24" t="s">
        <v>95</v>
      </c>
      <c r="S16" s="24" t="s">
        <v>78</v>
      </c>
      <c r="T16" s="24" t="s">
        <v>54</v>
      </c>
    </row>
    <row r="17" spans="1:20" x14ac:dyDescent="0.55000000000000004">
      <c r="A17" s="11" t="s">
        <v>28</v>
      </c>
      <c r="B17" s="11" t="s">
        <v>13</v>
      </c>
      <c r="C17" s="11" t="s">
        <v>1</v>
      </c>
      <c r="D17" s="11" t="s">
        <v>14</v>
      </c>
      <c r="E17" s="11" t="s">
        <v>19</v>
      </c>
      <c r="F17" s="11" t="s">
        <v>16</v>
      </c>
      <c r="G17" t="s">
        <v>55</v>
      </c>
      <c r="K17" s="10">
        <v>43252</v>
      </c>
      <c r="L17">
        <f>$P$5</f>
        <v>8000</v>
      </c>
      <c r="M17">
        <f>$X$6</f>
        <v>8000</v>
      </c>
      <c r="N17">
        <f>$X$7</f>
        <v>8000</v>
      </c>
      <c r="O17">
        <f>$X$8</f>
        <v>8000</v>
      </c>
      <c r="P17">
        <f>$X$9</f>
        <v>8000</v>
      </c>
      <c r="Q17">
        <f>$X$10</f>
        <v>8000</v>
      </c>
      <c r="R17">
        <f>$X$11</f>
        <v>8546.8540829986614</v>
      </c>
      <c r="S17">
        <f>$X$12</f>
        <v>9269.076305220884</v>
      </c>
      <c r="T17">
        <f>$V$13</f>
        <v>11713.520749665327</v>
      </c>
    </row>
    <row r="18" spans="1:20" x14ac:dyDescent="0.55000000000000004">
      <c r="A18" s="11" t="s">
        <v>28</v>
      </c>
      <c r="B18" s="11" t="s">
        <v>13</v>
      </c>
      <c r="C18" s="11" t="s">
        <v>1</v>
      </c>
      <c r="D18" s="11" t="s">
        <v>14</v>
      </c>
      <c r="E18" s="11" t="s">
        <v>19</v>
      </c>
      <c r="F18" s="11" t="s">
        <v>18</v>
      </c>
      <c r="G18" t="s">
        <v>55</v>
      </c>
      <c r="K18" s="10">
        <v>43252.333333333336</v>
      </c>
      <c r="L18">
        <f>$P$5</f>
        <v>8000</v>
      </c>
      <c r="M18">
        <f>$X$6</f>
        <v>8000</v>
      </c>
      <c r="N18">
        <f>$X$7</f>
        <v>8000</v>
      </c>
      <c r="O18">
        <f>$X$8</f>
        <v>8000</v>
      </c>
      <c r="P18">
        <f>$X$9</f>
        <v>8000</v>
      </c>
      <c r="Q18">
        <f>$X$10</f>
        <v>8000</v>
      </c>
      <c r="R18">
        <f>$X$11</f>
        <v>8546.8540829986614</v>
      </c>
      <c r="S18">
        <f>$X$12</f>
        <v>9269.076305220884</v>
      </c>
      <c r="T18">
        <f>$V$13</f>
        <v>11713.520749665327</v>
      </c>
    </row>
    <row r="19" spans="1:20" x14ac:dyDescent="0.55000000000000004">
      <c r="A19" s="11" t="s">
        <v>28</v>
      </c>
      <c r="B19" s="11" t="s">
        <v>13</v>
      </c>
      <c r="C19" s="11" t="s">
        <v>1</v>
      </c>
      <c r="D19" s="11" t="s">
        <v>14</v>
      </c>
      <c r="E19" s="11" t="s">
        <v>20</v>
      </c>
      <c r="F19" s="11" t="s">
        <v>16</v>
      </c>
      <c r="G19" t="s">
        <v>55</v>
      </c>
      <c r="K19" s="10">
        <v>43252.333333333336</v>
      </c>
      <c r="L19">
        <f>$Q$5</f>
        <v>13570.281124497993</v>
      </c>
      <c r="M19">
        <f>$Y$6</f>
        <v>15459.474260679082</v>
      </c>
      <c r="N19">
        <f>$Y$7</f>
        <v>15323.110624315446</v>
      </c>
      <c r="O19">
        <f>$Y$8</f>
        <v>15186.74698795181</v>
      </c>
      <c r="P19">
        <f>$Y$9</f>
        <v>15050.383351588174</v>
      </c>
      <c r="Q19">
        <f>$Y$10</f>
        <v>15605.421686746984</v>
      </c>
      <c r="R19">
        <f>$Y$11</f>
        <v>16546.85408299866</v>
      </c>
      <c r="S19">
        <f>$Y$12</f>
        <v>17269.076305220886</v>
      </c>
      <c r="T19">
        <f>$W$13</f>
        <v>11713.520749665327</v>
      </c>
    </row>
    <row r="20" spans="1:20" x14ac:dyDescent="0.55000000000000004">
      <c r="A20" s="11" t="s">
        <v>28</v>
      </c>
      <c r="B20" s="11" t="s">
        <v>13</v>
      </c>
      <c r="C20" s="11" t="s">
        <v>1</v>
      </c>
      <c r="D20" s="11" t="s">
        <v>14</v>
      </c>
      <c r="E20" s="11" t="s">
        <v>20</v>
      </c>
      <c r="F20" s="11" t="s">
        <v>18</v>
      </c>
      <c r="G20" t="s">
        <v>55</v>
      </c>
      <c r="K20" s="10">
        <v>43253</v>
      </c>
      <c r="L20">
        <f>$Q$5</f>
        <v>13570.281124497993</v>
      </c>
      <c r="M20">
        <f>$Y$6</f>
        <v>15459.474260679082</v>
      </c>
      <c r="N20">
        <f>$Y$7</f>
        <v>15323.110624315446</v>
      </c>
      <c r="O20">
        <f>$Y$8</f>
        <v>15186.74698795181</v>
      </c>
      <c r="P20">
        <f>$Y$9</f>
        <v>15050.383351588174</v>
      </c>
      <c r="Q20">
        <f>$Y$10</f>
        <v>15605.421686746984</v>
      </c>
      <c r="R20">
        <f>$Y$11</f>
        <v>16546.85408299866</v>
      </c>
      <c r="S20">
        <f>$Y$12</f>
        <v>17269.076305220886</v>
      </c>
      <c r="T20">
        <f>$W$13</f>
        <v>11713.520749665327</v>
      </c>
    </row>
    <row r="21" spans="1:20" x14ac:dyDescent="0.55000000000000004">
      <c r="A21" s="11" t="s">
        <v>28</v>
      </c>
      <c r="B21" s="11" t="s">
        <v>13</v>
      </c>
      <c r="C21" s="11" t="s">
        <v>1</v>
      </c>
      <c r="D21" s="11" t="s">
        <v>21</v>
      </c>
      <c r="E21" s="11" t="s">
        <v>15</v>
      </c>
      <c r="F21" s="11" t="s">
        <v>16</v>
      </c>
      <c r="G21">
        <v>8000</v>
      </c>
      <c r="K21" s="10">
        <v>43253</v>
      </c>
      <c r="L21">
        <f>$P$5</f>
        <v>8000</v>
      </c>
      <c r="M21">
        <f>$X$6</f>
        <v>8000</v>
      </c>
      <c r="N21">
        <f>$X$7</f>
        <v>8000</v>
      </c>
      <c r="O21">
        <f>$X$8</f>
        <v>8000</v>
      </c>
      <c r="P21">
        <f>$X$9</f>
        <v>8000</v>
      </c>
      <c r="Q21">
        <f>$X$10</f>
        <v>8000</v>
      </c>
      <c r="R21">
        <f>$X$11</f>
        <v>8546.8540829986614</v>
      </c>
      <c r="S21">
        <f>$X$12</f>
        <v>9269.076305220884</v>
      </c>
      <c r="T21">
        <f>$V$13</f>
        <v>11713.520749665327</v>
      </c>
    </row>
    <row r="22" spans="1:20" x14ac:dyDescent="0.55000000000000004">
      <c r="A22" s="11" t="s">
        <v>28</v>
      </c>
      <c r="B22" s="11" t="s">
        <v>13</v>
      </c>
      <c r="C22" s="11" t="s">
        <v>1</v>
      </c>
      <c r="D22" s="11" t="s">
        <v>21</v>
      </c>
      <c r="E22" s="11" t="s">
        <v>15</v>
      </c>
      <c r="F22" s="11" t="s">
        <v>18</v>
      </c>
      <c r="G22">
        <v>8000</v>
      </c>
      <c r="K22" s="10">
        <v>43253.333333333336</v>
      </c>
      <c r="L22">
        <f>$P$5</f>
        <v>8000</v>
      </c>
      <c r="M22">
        <f>$X$6</f>
        <v>8000</v>
      </c>
      <c r="N22">
        <f>$X$7</f>
        <v>8000</v>
      </c>
      <c r="O22">
        <f>$X$8</f>
        <v>8000</v>
      </c>
      <c r="P22">
        <f>$X$9</f>
        <v>8000</v>
      </c>
      <c r="Q22">
        <f>$X$10</f>
        <v>8000</v>
      </c>
      <c r="R22">
        <f>$X$11</f>
        <v>8546.8540829986614</v>
      </c>
      <c r="S22">
        <f>$X$12</f>
        <v>9269.076305220884</v>
      </c>
      <c r="T22">
        <f>$V$13</f>
        <v>11713.520749665327</v>
      </c>
    </row>
    <row r="23" spans="1:20" x14ac:dyDescent="0.55000000000000004">
      <c r="A23" s="11" t="s">
        <v>28</v>
      </c>
      <c r="B23" s="11" t="s">
        <v>13</v>
      </c>
      <c r="C23" s="11" t="s">
        <v>1</v>
      </c>
      <c r="D23" s="11" t="s">
        <v>21</v>
      </c>
      <c r="E23" s="11" t="s">
        <v>19</v>
      </c>
      <c r="F23" s="11" t="s">
        <v>16</v>
      </c>
      <c r="G23">
        <v>8000</v>
      </c>
      <c r="K23" s="10">
        <v>43253.333333333336</v>
      </c>
      <c r="L23">
        <f>$Q$5</f>
        <v>13570.281124497993</v>
      </c>
      <c r="M23">
        <f>$Y$6</f>
        <v>15459.474260679082</v>
      </c>
      <c r="N23">
        <f>$Y$7</f>
        <v>15323.110624315446</v>
      </c>
      <c r="O23">
        <f>$Y$8</f>
        <v>15186.74698795181</v>
      </c>
      <c r="P23">
        <f>$Y$9</f>
        <v>15050.383351588174</v>
      </c>
      <c r="Q23">
        <f>$Y$10</f>
        <v>15605.421686746984</v>
      </c>
      <c r="R23">
        <f>$Y$11</f>
        <v>16546.85408299866</v>
      </c>
      <c r="S23">
        <f>$Y$12</f>
        <v>17269.076305220886</v>
      </c>
      <c r="T23">
        <f>$W$13</f>
        <v>11713.520749665327</v>
      </c>
    </row>
    <row r="24" spans="1:20" x14ac:dyDescent="0.55000000000000004">
      <c r="A24" s="11" t="s">
        <v>28</v>
      </c>
      <c r="B24" s="11" t="s">
        <v>13</v>
      </c>
      <c r="C24" s="11" t="s">
        <v>1</v>
      </c>
      <c r="D24" s="11" t="s">
        <v>21</v>
      </c>
      <c r="E24" s="11" t="s">
        <v>19</v>
      </c>
      <c r="F24" s="11" t="s">
        <v>18</v>
      </c>
      <c r="G24">
        <v>8000</v>
      </c>
      <c r="K24" s="10">
        <v>43254</v>
      </c>
      <c r="L24">
        <f>$Q$5</f>
        <v>13570.281124497993</v>
      </c>
      <c r="M24">
        <f>$Y$6</f>
        <v>15459.474260679082</v>
      </c>
      <c r="N24">
        <f>$Y$7</f>
        <v>15323.110624315446</v>
      </c>
      <c r="O24">
        <f>$Y$8</f>
        <v>15186.74698795181</v>
      </c>
      <c r="P24">
        <f>$Y$9</f>
        <v>15050.383351588174</v>
      </c>
      <c r="Q24">
        <f>$Y$10</f>
        <v>15605.421686746984</v>
      </c>
      <c r="R24">
        <f>$Y$11</f>
        <v>16546.85408299866</v>
      </c>
      <c r="S24">
        <f>$Y$12</f>
        <v>17269.076305220886</v>
      </c>
      <c r="T24">
        <f>$W$13</f>
        <v>11713.520749665327</v>
      </c>
    </row>
    <row r="25" spans="1:20" x14ac:dyDescent="0.55000000000000004">
      <c r="A25" s="11" t="s">
        <v>28</v>
      </c>
      <c r="B25" s="11" t="s">
        <v>13</v>
      </c>
      <c r="C25" s="11" t="s">
        <v>1</v>
      </c>
      <c r="D25" s="11" t="s">
        <v>21</v>
      </c>
      <c r="E25" s="11" t="s">
        <v>20</v>
      </c>
      <c r="F25" s="11" t="s">
        <v>16</v>
      </c>
      <c r="G25">
        <v>8000</v>
      </c>
      <c r="K25" s="10">
        <v>43254</v>
      </c>
      <c r="L25">
        <f>$P$5</f>
        <v>8000</v>
      </c>
      <c r="M25">
        <f>$X$6</f>
        <v>8000</v>
      </c>
      <c r="N25">
        <f>$X$7</f>
        <v>8000</v>
      </c>
      <c r="O25">
        <f>$X$8</f>
        <v>8000</v>
      </c>
      <c r="P25">
        <f>$X$9</f>
        <v>8000</v>
      </c>
      <c r="Q25">
        <f>$X$10</f>
        <v>8000</v>
      </c>
      <c r="R25">
        <f>$X$11</f>
        <v>8546.8540829986614</v>
      </c>
      <c r="S25">
        <f>$X$12</f>
        <v>9269.076305220884</v>
      </c>
      <c r="T25">
        <f>$V$13</f>
        <v>11713.520749665327</v>
      </c>
    </row>
    <row r="26" spans="1:20" x14ac:dyDescent="0.55000000000000004">
      <c r="A26" s="11" t="s">
        <v>28</v>
      </c>
      <c r="B26" s="11" t="s">
        <v>13</v>
      </c>
      <c r="C26" s="11" t="s">
        <v>1</v>
      </c>
      <c r="D26" s="11" t="s">
        <v>21</v>
      </c>
      <c r="E26" s="11" t="s">
        <v>20</v>
      </c>
      <c r="F26" s="11" t="s">
        <v>18</v>
      </c>
      <c r="G26">
        <v>15459.474260679082</v>
      </c>
      <c r="K26" s="10">
        <v>43254.333333333336</v>
      </c>
      <c r="L26">
        <f>$P$5</f>
        <v>8000</v>
      </c>
      <c r="M26">
        <f>$X$6</f>
        <v>8000</v>
      </c>
      <c r="N26">
        <f>$X$7</f>
        <v>8000</v>
      </c>
      <c r="O26">
        <f>$X$8</f>
        <v>8000</v>
      </c>
      <c r="P26">
        <f>$X$9</f>
        <v>8000</v>
      </c>
      <c r="Q26">
        <f>$X$10</f>
        <v>8000</v>
      </c>
      <c r="R26">
        <f>$X$11</f>
        <v>8546.8540829986614</v>
      </c>
      <c r="S26">
        <f>$X$12</f>
        <v>9269.076305220884</v>
      </c>
      <c r="T26">
        <f>$V$13</f>
        <v>11713.520749665327</v>
      </c>
    </row>
    <row r="27" spans="1:20" x14ac:dyDescent="0.55000000000000004">
      <c r="A27" s="11" t="s">
        <v>28</v>
      </c>
      <c r="B27" s="11" t="s">
        <v>13</v>
      </c>
      <c r="C27" s="11" t="s">
        <v>2</v>
      </c>
      <c r="D27" s="11" t="s">
        <v>14</v>
      </c>
      <c r="E27" s="11" t="s">
        <v>15</v>
      </c>
      <c r="F27" s="11" t="s">
        <v>16</v>
      </c>
      <c r="G27">
        <v>9000</v>
      </c>
      <c r="K27" s="10">
        <v>43254.333333333336</v>
      </c>
      <c r="L27">
        <f>$Q$5</f>
        <v>13570.281124497993</v>
      </c>
      <c r="M27">
        <f>$Y$6</f>
        <v>15459.474260679082</v>
      </c>
      <c r="N27">
        <f>$Y$7</f>
        <v>15323.110624315446</v>
      </c>
      <c r="O27">
        <f>$Y$8</f>
        <v>15186.74698795181</v>
      </c>
      <c r="P27">
        <f>$Y$9</f>
        <v>15050.383351588174</v>
      </c>
      <c r="Q27">
        <f>$Y$10</f>
        <v>15605.421686746984</v>
      </c>
      <c r="R27">
        <f>$Y$11</f>
        <v>16546.85408299866</v>
      </c>
      <c r="S27">
        <f>$Y$12</f>
        <v>17269.076305220886</v>
      </c>
      <c r="T27">
        <f>$W$13</f>
        <v>11713.520749665327</v>
      </c>
    </row>
    <row r="28" spans="1:20" x14ac:dyDescent="0.55000000000000004">
      <c r="A28" s="11" t="s">
        <v>28</v>
      </c>
      <c r="B28" s="11" t="s">
        <v>13</v>
      </c>
      <c r="C28" s="11" t="s">
        <v>2</v>
      </c>
      <c r="D28" s="11" t="s">
        <v>14</v>
      </c>
      <c r="E28" s="11" t="s">
        <v>15</v>
      </c>
      <c r="F28" s="11" t="s">
        <v>18</v>
      </c>
      <c r="G28">
        <v>9000</v>
      </c>
      <c r="K28" s="10">
        <v>43255</v>
      </c>
      <c r="L28">
        <f>$Q$5</f>
        <v>13570.281124497993</v>
      </c>
      <c r="M28">
        <f>$Y$6</f>
        <v>15459.474260679082</v>
      </c>
      <c r="N28">
        <f>$Y$7</f>
        <v>15323.110624315446</v>
      </c>
      <c r="O28">
        <f>$Y$8</f>
        <v>15186.74698795181</v>
      </c>
      <c r="P28">
        <f>$Y$9</f>
        <v>15050.383351588174</v>
      </c>
      <c r="Q28">
        <f>$Y$10</f>
        <v>15605.421686746984</v>
      </c>
      <c r="R28">
        <f>$Y$11</f>
        <v>16546.85408299866</v>
      </c>
      <c r="S28">
        <f>$Y$12</f>
        <v>17269.076305220886</v>
      </c>
      <c r="T28">
        <f>$W$13</f>
        <v>11713.520749665327</v>
      </c>
    </row>
    <row r="29" spans="1:20" x14ac:dyDescent="0.55000000000000004">
      <c r="A29" s="11" t="s">
        <v>28</v>
      </c>
      <c r="B29" s="11" t="s">
        <v>13</v>
      </c>
      <c r="C29" s="11" t="s">
        <v>2</v>
      </c>
      <c r="D29" s="11" t="s">
        <v>14</v>
      </c>
      <c r="E29" s="11" t="s">
        <v>19</v>
      </c>
      <c r="F29" s="11" t="s">
        <v>16</v>
      </c>
      <c r="G29" t="s">
        <v>55</v>
      </c>
      <c r="K29" s="10">
        <v>43255</v>
      </c>
      <c r="L29">
        <f>$P$5</f>
        <v>8000</v>
      </c>
      <c r="M29">
        <f>$X$6</f>
        <v>8000</v>
      </c>
      <c r="N29">
        <f>$X$7</f>
        <v>8000</v>
      </c>
      <c r="O29">
        <f>$X$8</f>
        <v>8000</v>
      </c>
      <c r="P29">
        <f>$X$9</f>
        <v>8000</v>
      </c>
      <c r="Q29">
        <f>$X$10</f>
        <v>8000</v>
      </c>
      <c r="R29">
        <f>$X$11</f>
        <v>8546.8540829986614</v>
      </c>
      <c r="S29">
        <f>$X$12</f>
        <v>9269.076305220884</v>
      </c>
      <c r="T29">
        <f>$V$13</f>
        <v>11713.520749665327</v>
      </c>
    </row>
    <row r="30" spans="1:20" x14ac:dyDescent="0.55000000000000004">
      <c r="A30" s="11" t="s">
        <v>28</v>
      </c>
      <c r="B30" s="11" t="s">
        <v>13</v>
      </c>
      <c r="C30" s="11" t="s">
        <v>2</v>
      </c>
      <c r="D30" s="11" t="s">
        <v>14</v>
      </c>
      <c r="E30" s="11" t="s">
        <v>19</v>
      </c>
      <c r="F30" s="11" t="s">
        <v>18</v>
      </c>
      <c r="G30" t="s">
        <v>55</v>
      </c>
      <c r="K30" s="10">
        <v>43255.333333333336</v>
      </c>
      <c r="L30">
        <f>$P$5</f>
        <v>8000</v>
      </c>
      <c r="M30">
        <f>$X$6</f>
        <v>8000</v>
      </c>
      <c r="N30">
        <f>$X$7</f>
        <v>8000</v>
      </c>
      <c r="O30">
        <f>$X$8</f>
        <v>8000</v>
      </c>
      <c r="P30">
        <f>$X$9</f>
        <v>8000</v>
      </c>
      <c r="Q30">
        <f>$X$10</f>
        <v>8000</v>
      </c>
      <c r="R30">
        <f>$X$11</f>
        <v>8546.8540829986614</v>
      </c>
      <c r="S30">
        <f>$X$12</f>
        <v>9269.076305220884</v>
      </c>
      <c r="T30">
        <f>$V$13</f>
        <v>11713.520749665327</v>
      </c>
    </row>
    <row r="31" spans="1:20" x14ac:dyDescent="0.55000000000000004">
      <c r="A31" s="11" t="s">
        <v>28</v>
      </c>
      <c r="B31" s="11" t="s">
        <v>13</v>
      </c>
      <c r="C31" s="11" t="s">
        <v>2</v>
      </c>
      <c r="D31" s="11" t="s">
        <v>14</v>
      </c>
      <c r="E31" s="11" t="s">
        <v>20</v>
      </c>
      <c r="F31" s="11" t="s">
        <v>16</v>
      </c>
      <c r="G31" t="s">
        <v>55</v>
      </c>
      <c r="K31" s="10">
        <v>43255.333333333336</v>
      </c>
      <c r="L31">
        <f>$Q$5</f>
        <v>13570.281124497993</v>
      </c>
      <c r="M31">
        <f>$Y$6</f>
        <v>15459.474260679082</v>
      </c>
      <c r="N31">
        <f>$Y$7</f>
        <v>15323.110624315446</v>
      </c>
      <c r="O31">
        <f>$Y$8</f>
        <v>15186.74698795181</v>
      </c>
      <c r="P31">
        <f>$Y$9</f>
        <v>15050.383351588174</v>
      </c>
      <c r="Q31">
        <f>$Y$10</f>
        <v>15605.421686746984</v>
      </c>
      <c r="R31">
        <f>$Y$11</f>
        <v>16546.85408299866</v>
      </c>
      <c r="S31">
        <f>$Y$12</f>
        <v>17269.076305220886</v>
      </c>
      <c r="T31">
        <f>$W$13</f>
        <v>11713.520749665327</v>
      </c>
    </row>
    <row r="32" spans="1:20" x14ac:dyDescent="0.55000000000000004">
      <c r="A32" s="11" t="s">
        <v>28</v>
      </c>
      <c r="B32" s="11" t="s">
        <v>13</v>
      </c>
      <c r="C32" s="11" t="s">
        <v>2</v>
      </c>
      <c r="D32" s="11" t="s">
        <v>14</v>
      </c>
      <c r="E32" s="11" t="s">
        <v>20</v>
      </c>
      <c r="F32" s="11" t="s">
        <v>18</v>
      </c>
      <c r="G32" t="s">
        <v>55</v>
      </c>
      <c r="K32" s="10">
        <v>43256</v>
      </c>
      <c r="L32">
        <f>$Q$5</f>
        <v>13570.281124497993</v>
      </c>
      <c r="M32">
        <f>$Y$6</f>
        <v>15459.474260679082</v>
      </c>
      <c r="N32">
        <f>$Y$7</f>
        <v>15323.110624315446</v>
      </c>
      <c r="O32">
        <f>$Y$8</f>
        <v>15186.74698795181</v>
      </c>
      <c r="P32">
        <f>$Y$9</f>
        <v>15050.383351588174</v>
      </c>
      <c r="Q32">
        <f>$Y$10</f>
        <v>15605.421686746984</v>
      </c>
      <c r="R32">
        <f>$Y$11</f>
        <v>16546.85408299866</v>
      </c>
      <c r="S32">
        <f>$Y$12</f>
        <v>17269.076305220886</v>
      </c>
      <c r="T32">
        <f>$W$13</f>
        <v>11713.520749665327</v>
      </c>
    </row>
    <row r="33" spans="1:20" x14ac:dyDescent="0.55000000000000004">
      <c r="A33" s="11" t="s">
        <v>28</v>
      </c>
      <c r="B33" s="11" t="s">
        <v>13</v>
      </c>
      <c r="C33" s="11" t="s">
        <v>2</v>
      </c>
      <c r="D33" s="11" t="s">
        <v>21</v>
      </c>
      <c r="E33" s="11" t="s">
        <v>15</v>
      </c>
      <c r="F33" s="11" t="s">
        <v>16</v>
      </c>
      <c r="G33" t="s">
        <v>55</v>
      </c>
      <c r="K33" s="10">
        <v>43256</v>
      </c>
      <c r="L33">
        <f>$P$5</f>
        <v>8000</v>
      </c>
      <c r="M33">
        <f>$X$6</f>
        <v>8000</v>
      </c>
      <c r="N33">
        <f>$X$7</f>
        <v>8000</v>
      </c>
      <c r="O33">
        <f>$X$8</f>
        <v>8000</v>
      </c>
      <c r="P33">
        <f>$X$9</f>
        <v>8000</v>
      </c>
      <c r="Q33">
        <f>$X$10</f>
        <v>8000</v>
      </c>
      <c r="R33">
        <f>$X$11</f>
        <v>8546.8540829986614</v>
      </c>
      <c r="S33">
        <f>$X$12</f>
        <v>9269.076305220884</v>
      </c>
      <c r="T33">
        <f>$V$13</f>
        <v>11713.520749665327</v>
      </c>
    </row>
    <row r="34" spans="1:20" x14ac:dyDescent="0.55000000000000004">
      <c r="A34" s="11" t="s">
        <v>28</v>
      </c>
      <c r="B34" s="11" t="s">
        <v>13</v>
      </c>
      <c r="C34" s="11" t="s">
        <v>2</v>
      </c>
      <c r="D34" s="11" t="s">
        <v>21</v>
      </c>
      <c r="E34" s="11" t="s">
        <v>15</v>
      </c>
      <c r="F34" s="11" t="s">
        <v>18</v>
      </c>
      <c r="G34" t="s">
        <v>55</v>
      </c>
      <c r="K34" s="10">
        <v>43256.333333333336</v>
      </c>
      <c r="L34">
        <f>$P$5</f>
        <v>8000</v>
      </c>
      <c r="M34">
        <f>$X$6</f>
        <v>8000</v>
      </c>
      <c r="N34">
        <f>$X$7</f>
        <v>8000</v>
      </c>
      <c r="O34">
        <f>$X$8</f>
        <v>8000</v>
      </c>
      <c r="P34">
        <f>$X$9</f>
        <v>8000</v>
      </c>
      <c r="Q34">
        <f>$X$10</f>
        <v>8000</v>
      </c>
      <c r="R34">
        <f>$X$11</f>
        <v>8546.8540829986614</v>
      </c>
      <c r="S34">
        <f>$X$12</f>
        <v>9269.076305220884</v>
      </c>
      <c r="T34">
        <f>$V$13</f>
        <v>11713.520749665327</v>
      </c>
    </row>
    <row r="35" spans="1:20" x14ac:dyDescent="0.55000000000000004">
      <c r="A35" s="11" t="s">
        <v>28</v>
      </c>
      <c r="B35" s="11" t="s">
        <v>13</v>
      </c>
      <c r="C35" s="11" t="s">
        <v>2</v>
      </c>
      <c r="D35" s="11" t="s">
        <v>21</v>
      </c>
      <c r="E35" s="11" t="s">
        <v>19</v>
      </c>
      <c r="F35" s="11" t="s">
        <v>16</v>
      </c>
      <c r="G35">
        <v>8000</v>
      </c>
      <c r="K35" s="10">
        <v>43256.333333333336</v>
      </c>
      <c r="L35">
        <f>$Q$5</f>
        <v>13570.281124497993</v>
      </c>
      <c r="M35">
        <f>$Y$6</f>
        <v>15459.474260679082</v>
      </c>
      <c r="N35">
        <f>$Y$7</f>
        <v>15323.110624315446</v>
      </c>
      <c r="O35">
        <f>$Y$8</f>
        <v>15186.74698795181</v>
      </c>
      <c r="P35">
        <f>$Y$9</f>
        <v>15050.383351588174</v>
      </c>
      <c r="Q35">
        <f>$Y$10</f>
        <v>15605.421686746984</v>
      </c>
      <c r="R35">
        <f>$Y$11</f>
        <v>16546.85408299866</v>
      </c>
      <c r="S35">
        <f>$Y$12</f>
        <v>17269.076305220886</v>
      </c>
      <c r="T35">
        <f>$W$13</f>
        <v>11713.520749665327</v>
      </c>
    </row>
    <row r="36" spans="1:20" x14ac:dyDescent="0.55000000000000004">
      <c r="A36" s="11" t="s">
        <v>28</v>
      </c>
      <c r="B36" s="11" t="s">
        <v>13</v>
      </c>
      <c r="C36" s="11" t="s">
        <v>2</v>
      </c>
      <c r="D36" s="11" t="s">
        <v>21</v>
      </c>
      <c r="E36" s="11" t="s">
        <v>19</v>
      </c>
      <c r="F36" s="11" t="s">
        <v>18</v>
      </c>
      <c r="G36">
        <v>8000</v>
      </c>
      <c r="K36" s="10">
        <v>43257</v>
      </c>
      <c r="L36">
        <f>$Q$5</f>
        <v>13570.281124497993</v>
      </c>
      <c r="M36">
        <f>$Y$6</f>
        <v>15459.474260679082</v>
      </c>
      <c r="N36">
        <f>$Y$7</f>
        <v>15323.110624315446</v>
      </c>
      <c r="O36">
        <f>$Y$8</f>
        <v>15186.74698795181</v>
      </c>
      <c r="P36">
        <f>$Y$9</f>
        <v>15050.383351588174</v>
      </c>
      <c r="Q36">
        <f>$Y$10</f>
        <v>15605.421686746984</v>
      </c>
      <c r="R36">
        <f>$Y$11</f>
        <v>16546.85408299866</v>
      </c>
      <c r="S36">
        <f>$Y$12</f>
        <v>17269.076305220886</v>
      </c>
      <c r="T36">
        <f>$W$13</f>
        <v>11713.520749665327</v>
      </c>
    </row>
    <row r="37" spans="1:20" x14ac:dyDescent="0.55000000000000004">
      <c r="A37" s="11" t="s">
        <v>28</v>
      </c>
      <c r="B37" s="11" t="s">
        <v>13</v>
      </c>
      <c r="C37" s="11" t="s">
        <v>2</v>
      </c>
      <c r="D37" s="11" t="s">
        <v>21</v>
      </c>
      <c r="E37" s="11" t="s">
        <v>20</v>
      </c>
      <c r="F37" s="11" t="s">
        <v>16</v>
      </c>
      <c r="G37">
        <v>8000</v>
      </c>
      <c r="K37" s="10">
        <v>43257</v>
      </c>
      <c r="L37">
        <f>$P$5</f>
        <v>8000</v>
      </c>
      <c r="M37">
        <f>$T$6</f>
        <v>8000</v>
      </c>
      <c r="N37">
        <f>$T$7</f>
        <v>8000</v>
      </c>
      <c r="O37">
        <f>$T$8</f>
        <v>8000</v>
      </c>
      <c r="P37">
        <f>$R$9</f>
        <v>9000</v>
      </c>
      <c r="Q37">
        <f>$R$10</f>
        <v>9000</v>
      </c>
      <c r="R37">
        <f>$R$11</f>
        <v>9546.8540829986614</v>
      </c>
      <c r="S37">
        <f>$R$12</f>
        <v>10269.076305220884</v>
      </c>
      <c r="T37">
        <f>$R$13</f>
        <v>11713.520749665327</v>
      </c>
    </row>
    <row r="38" spans="1:20" x14ac:dyDescent="0.55000000000000004">
      <c r="A38" s="11" t="s">
        <v>28</v>
      </c>
      <c r="B38" s="11" t="s">
        <v>13</v>
      </c>
      <c r="C38" s="11" t="s">
        <v>2</v>
      </c>
      <c r="D38" s="11" t="s">
        <v>21</v>
      </c>
      <c r="E38" s="11" t="s">
        <v>20</v>
      </c>
      <c r="F38" s="11" t="s">
        <v>18</v>
      </c>
      <c r="G38">
        <v>15323.110624315446</v>
      </c>
      <c r="K38" s="10">
        <v>43257.333333333336</v>
      </c>
      <c r="L38">
        <f>$P$5</f>
        <v>8000</v>
      </c>
      <c r="M38">
        <f>$T$6</f>
        <v>8000</v>
      </c>
      <c r="N38">
        <f>$T$7</f>
        <v>8000</v>
      </c>
      <c r="O38">
        <f>$T$8</f>
        <v>8000</v>
      </c>
      <c r="P38">
        <f>$R$9</f>
        <v>9000</v>
      </c>
      <c r="Q38">
        <f>$R$10</f>
        <v>9000</v>
      </c>
      <c r="R38">
        <f>$R$11</f>
        <v>9546.8540829986614</v>
      </c>
      <c r="S38">
        <f>$R$12</f>
        <v>10269.076305220884</v>
      </c>
      <c r="T38">
        <f>$R$13</f>
        <v>11713.520749665327</v>
      </c>
    </row>
    <row r="39" spans="1:20" x14ac:dyDescent="0.55000000000000004">
      <c r="A39" s="11" t="s">
        <v>28</v>
      </c>
      <c r="B39" s="11" t="s">
        <v>13</v>
      </c>
      <c r="C39" s="11" t="s">
        <v>3</v>
      </c>
      <c r="D39" s="11" t="s">
        <v>14</v>
      </c>
      <c r="E39" s="11" t="s">
        <v>15</v>
      </c>
      <c r="F39" s="11" t="s">
        <v>16</v>
      </c>
      <c r="G39">
        <v>9000</v>
      </c>
      <c r="K39" s="10">
        <v>43257.333333333336</v>
      </c>
      <c r="L39">
        <f>$Q$5</f>
        <v>13570.281124497993</v>
      </c>
      <c r="M39">
        <f>$U$6</f>
        <v>8000</v>
      </c>
      <c r="N39">
        <f>$U$7</f>
        <v>8000</v>
      </c>
      <c r="O39">
        <f>$U$8</f>
        <v>8000</v>
      </c>
      <c r="P39">
        <f>$S$9</f>
        <v>9000</v>
      </c>
      <c r="Q39">
        <f>$S$10</f>
        <v>9000</v>
      </c>
      <c r="R39">
        <f>$S$11</f>
        <v>9546.8540829986614</v>
      </c>
      <c r="S39">
        <f>$S$12</f>
        <v>10269.076305220884</v>
      </c>
      <c r="T39">
        <f>$S$13</f>
        <v>11713.520749665327</v>
      </c>
    </row>
    <row r="40" spans="1:20" x14ac:dyDescent="0.55000000000000004">
      <c r="A40" s="11" t="s">
        <v>28</v>
      </c>
      <c r="B40" s="11" t="s">
        <v>13</v>
      </c>
      <c r="C40" s="11" t="s">
        <v>3</v>
      </c>
      <c r="D40" s="11" t="s">
        <v>14</v>
      </c>
      <c r="E40" s="11" t="s">
        <v>15</v>
      </c>
      <c r="F40" s="11" t="s">
        <v>18</v>
      </c>
      <c r="G40">
        <v>9000</v>
      </c>
      <c r="K40" s="10">
        <v>43258</v>
      </c>
      <c r="L40">
        <f>$Q$5</f>
        <v>13570.281124497993</v>
      </c>
      <c r="M40">
        <f>$U$6</f>
        <v>8000</v>
      </c>
      <c r="N40">
        <f>$U$7</f>
        <v>8000</v>
      </c>
      <c r="O40">
        <f>$U$8</f>
        <v>8000</v>
      </c>
      <c r="P40">
        <f>$S$9</f>
        <v>9000</v>
      </c>
      <c r="Q40">
        <f>$S$10</f>
        <v>9000</v>
      </c>
      <c r="R40">
        <f>$S$11</f>
        <v>9546.8540829986614</v>
      </c>
      <c r="S40">
        <f>$S$12</f>
        <v>10269.076305220884</v>
      </c>
      <c r="T40">
        <f>$S$13</f>
        <v>11713.520749665327</v>
      </c>
    </row>
    <row r="41" spans="1:20" x14ac:dyDescent="0.55000000000000004">
      <c r="A41" s="11" t="s">
        <v>28</v>
      </c>
      <c r="B41" s="11" t="s">
        <v>13</v>
      </c>
      <c r="C41" s="11" t="s">
        <v>3</v>
      </c>
      <c r="D41" s="11" t="s">
        <v>14</v>
      </c>
      <c r="E41" s="11" t="s">
        <v>19</v>
      </c>
      <c r="F41" s="11" t="s">
        <v>16</v>
      </c>
      <c r="G41">
        <v>9000</v>
      </c>
      <c r="K41" s="10">
        <v>43258</v>
      </c>
      <c r="L41">
        <f>$P$5</f>
        <v>8000</v>
      </c>
      <c r="M41">
        <f>$P$6</f>
        <v>8000</v>
      </c>
      <c r="N41">
        <f>$N$7</f>
        <v>9000</v>
      </c>
      <c r="O41">
        <f>$N$8</f>
        <v>9000</v>
      </c>
      <c r="P41">
        <f>$N$9</f>
        <v>9000</v>
      </c>
      <c r="Q41">
        <f>$N$10</f>
        <v>9000</v>
      </c>
      <c r="R41">
        <f>$N$11</f>
        <v>9546.8540829986614</v>
      </c>
      <c r="S41">
        <f>$N$12</f>
        <v>10269.076305220884</v>
      </c>
      <c r="T41">
        <f t="shared" ref="T41:T70" si="0">$N$13</f>
        <v>11713.520749665327</v>
      </c>
    </row>
    <row r="42" spans="1:20" x14ac:dyDescent="0.55000000000000004">
      <c r="A42" s="11" t="s">
        <v>28</v>
      </c>
      <c r="B42" s="11" t="s">
        <v>13</v>
      </c>
      <c r="C42" s="11" t="s">
        <v>3</v>
      </c>
      <c r="D42" s="11" t="s">
        <v>14</v>
      </c>
      <c r="E42" s="11" t="s">
        <v>19</v>
      </c>
      <c r="F42" s="11" t="s">
        <v>18</v>
      </c>
      <c r="G42">
        <v>9000</v>
      </c>
      <c r="K42" s="10">
        <v>43258.333333333336</v>
      </c>
      <c r="L42">
        <f>$P$5</f>
        <v>8000</v>
      </c>
      <c r="M42">
        <f>$P$6</f>
        <v>8000</v>
      </c>
      <c r="N42">
        <f>$N$7</f>
        <v>9000</v>
      </c>
      <c r="O42">
        <f>$N$8</f>
        <v>9000</v>
      </c>
      <c r="P42">
        <f>$N$9</f>
        <v>9000</v>
      </c>
      <c r="Q42">
        <f>$N$10</f>
        <v>9000</v>
      </c>
      <c r="R42">
        <f>$N$11</f>
        <v>9546.8540829986614</v>
      </c>
      <c r="S42">
        <f>$N$12</f>
        <v>10269.076305220884</v>
      </c>
      <c r="T42">
        <f t="shared" si="0"/>
        <v>11713.520749665327</v>
      </c>
    </row>
    <row r="43" spans="1:20" x14ac:dyDescent="0.55000000000000004">
      <c r="A43" s="11" t="s">
        <v>28</v>
      </c>
      <c r="B43" s="11" t="s">
        <v>13</v>
      </c>
      <c r="C43" s="11" t="s">
        <v>3</v>
      </c>
      <c r="D43" s="11" t="s">
        <v>14</v>
      </c>
      <c r="E43" s="11" t="s">
        <v>20</v>
      </c>
      <c r="F43" s="11" t="s">
        <v>16</v>
      </c>
      <c r="G43" t="s">
        <v>55</v>
      </c>
      <c r="K43" s="10">
        <v>43258.333333333336</v>
      </c>
      <c r="L43">
        <f>$Q$5</f>
        <v>13570.281124497993</v>
      </c>
      <c r="M43">
        <f>$Q$6</f>
        <v>8000</v>
      </c>
      <c r="N43">
        <f>$O$7</f>
        <v>9000</v>
      </c>
      <c r="O43">
        <f>$O$8</f>
        <v>9000</v>
      </c>
      <c r="P43">
        <f>$N$9</f>
        <v>9000</v>
      </c>
      <c r="Q43">
        <f>$O$10</f>
        <v>9000</v>
      </c>
      <c r="R43">
        <f>$O$11</f>
        <v>9546.8540829986614</v>
      </c>
      <c r="S43">
        <f>$O$12</f>
        <v>10269.076305220884</v>
      </c>
      <c r="T43">
        <f>$O$13</f>
        <v>11713.520749665327</v>
      </c>
    </row>
    <row r="44" spans="1:20" x14ac:dyDescent="0.55000000000000004">
      <c r="A44" s="11" t="s">
        <v>28</v>
      </c>
      <c r="B44" s="11" t="s">
        <v>13</v>
      </c>
      <c r="C44" s="11" t="s">
        <v>3</v>
      </c>
      <c r="D44" s="11" t="s">
        <v>14</v>
      </c>
      <c r="E44" s="11" t="s">
        <v>20</v>
      </c>
      <c r="F44" s="11" t="s">
        <v>18</v>
      </c>
      <c r="G44" t="s">
        <v>55</v>
      </c>
      <c r="K44" s="10">
        <v>43259</v>
      </c>
      <c r="L44">
        <f>$Q$5</f>
        <v>13570.281124497993</v>
      </c>
      <c r="M44">
        <f>$Q$6</f>
        <v>8000</v>
      </c>
      <c r="N44">
        <f>$O$7</f>
        <v>9000</v>
      </c>
      <c r="O44">
        <f>$O$8</f>
        <v>9000</v>
      </c>
      <c r="P44">
        <f>$N$9</f>
        <v>9000</v>
      </c>
      <c r="Q44">
        <f>$O$10</f>
        <v>9000</v>
      </c>
      <c r="R44">
        <f>$O$11</f>
        <v>9546.8540829986614</v>
      </c>
      <c r="S44">
        <f>$O$12</f>
        <v>10269.076305220884</v>
      </c>
      <c r="T44">
        <f>$O$13</f>
        <v>11713.520749665327</v>
      </c>
    </row>
    <row r="45" spans="1:20" x14ac:dyDescent="0.55000000000000004">
      <c r="A45" s="11" t="s">
        <v>28</v>
      </c>
      <c r="B45" s="11" t="s">
        <v>13</v>
      </c>
      <c r="C45" s="11" t="s">
        <v>3</v>
      </c>
      <c r="D45" s="11" t="s">
        <v>21</v>
      </c>
      <c r="E45" s="11" t="s">
        <v>15</v>
      </c>
      <c r="F45" s="11" t="s">
        <v>16</v>
      </c>
      <c r="G45" t="s">
        <v>55</v>
      </c>
      <c r="K45" s="10">
        <v>43259</v>
      </c>
      <c r="L45">
        <f>$P$5</f>
        <v>8000</v>
      </c>
      <c r="M45">
        <f>$X$6</f>
        <v>8000</v>
      </c>
      <c r="N45">
        <f>$X$7</f>
        <v>8000</v>
      </c>
      <c r="O45">
        <f>$X$8</f>
        <v>8000</v>
      </c>
      <c r="P45">
        <f>$X$9</f>
        <v>8000</v>
      </c>
      <c r="Q45">
        <f>$X$10</f>
        <v>8000</v>
      </c>
      <c r="R45">
        <f>$X$11</f>
        <v>8546.8540829986614</v>
      </c>
      <c r="S45">
        <f>$X$12</f>
        <v>9269.076305220884</v>
      </c>
      <c r="T45">
        <f>$V$13</f>
        <v>11713.520749665327</v>
      </c>
    </row>
    <row r="46" spans="1:20" x14ac:dyDescent="0.55000000000000004">
      <c r="A46" s="11" t="s">
        <v>28</v>
      </c>
      <c r="B46" s="11" t="s">
        <v>13</v>
      </c>
      <c r="C46" s="11" t="s">
        <v>3</v>
      </c>
      <c r="D46" s="11" t="s">
        <v>21</v>
      </c>
      <c r="E46" s="11" t="s">
        <v>15</v>
      </c>
      <c r="F46" s="11" t="s">
        <v>18</v>
      </c>
      <c r="G46" t="s">
        <v>55</v>
      </c>
      <c r="K46" s="10">
        <v>43259.333333333336</v>
      </c>
      <c r="L46">
        <f>$P$5</f>
        <v>8000</v>
      </c>
      <c r="M46">
        <f>$X$6</f>
        <v>8000</v>
      </c>
      <c r="N46">
        <f>$X$7</f>
        <v>8000</v>
      </c>
      <c r="O46">
        <f>$X$8</f>
        <v>8000</v>
      </c>
      <c r="P46">
        <f>$X$9</f>
        <v>8000</v>
      </c>
      <c r="Q46">
        <f>$X$10</f>
        <v>8000</v>
      </c>
      <c r="R46">
        <f>$X$11</f>
        <v>8546.8540829986614</v>
      </c>
      <c r="S46">
        <f>$X$12</f>
        <v>9269.076305220884</v>
      </c>
      <c r="T46">
        <f>$V$13</f>
        <v>11713.520749665327</v>
      </c>
    </row>
    <row r="47" spans="1:20" x14ac:dyDescent="0.55000000000000004">
      <c r="A47" s="11" t="s">
        <v>28</v>
      </c>
      <c r="B47" s="11" t="s">
        <v>13</v>
      </c>
      <c r="C47" s="11" t="s">
        <v>3</v>
      </c>
      <c r="D47" s="11" t="s">
        <v>21</v>
      </c>
      <c r="E47" s="11" t="s">
        <v>19</v>
      </c>
      <c r="F47" s="11" t="s">
        <v>16</v>
      </c>
      <c r="G47">
        <v>8000</v>
      </c>
      <c r="K47" s="10">
        <v>43259.333333333336</v>
      </c>
      <c r="L47">
        <f>$Q$5</f>
        <v>13570.281124497993</v>
      </c>
      <c r="M47">
        <f>$Y$6</f>
        <v>15459.474260679082</v>
      </c>
      <c r="N47">
        <f>$Y$7</f>
        <v>15323.110624315446</v>
      </c>
      <c r="O47">
        <f>$Y$8</f>
        <v>15186.74698795181</v>
      </c>
      <c r="P47">
        <f>$Y$9</f>
        <v>15050.383351588174</v>
      </c>
      <c r="Q47">
        <f>$Y$10</f>
        <v>15605.421686746984</v>
      </c>
      <c r="R47">
        <f>$Y$11</f>
        <v>16546.85408299866</v>
      </c>
      <c r="S47">
        <f>$Y$12</f>
        <v>17269.076305220886</v>
      </c>
      <c r="T47">
        <f>$W$13</f>
        <v>11713.520749665327</v>
      </c>
    </row>
    <row r="48" spans="1:20" x14ac:dyDescent="0.55000000000000004">
      <c r="A48" s="11" t="s">
        <v>28</v>
      </c>
      <c r="B48" s="11" t="s">
        <v>13</v>
      </c>
      <c r="C48" s="11" t="s">
        <v>3</v>
      </c>
      <c r="D48" s="11" t="s">
        <v>21</v>
      </c>
      <c r="E48" s="11" t="s">
        <v>19</v>
      </c>
      <c r="F48" s="11" t="s">
        <v>18</v>
      </c>
      <c r="G48">
        <v>8000</v>
      </c>
      <c r="K48" s="10">
        <v>43260</v>
      </c>
      <c r="L48">
        <f>$Q$5</f>
        <v>13570.281124497993</v>
      </c>
      <c r="M48">
        <f>$Y$6</f>
        <v>15459.474260679082</v>
      </c>
      <c r="N48">
        <f>$Y$7</f>
        <v>15323.110624315446</v>
      </c>
      <c r="O48">
        <f>$Y$8</f>
        <v>15186.74698795181</v>
      </c>
      <c r="P48">
        <f>$Y$9</f>
        <v>15050.383351588174</v>
      </c>
      <c r="Q48">
        <f>$Y$10</f>
        <v>15605.421686746984</v>
      </c>
      <c r="R48">
        <f>$Y$11</f>
        <v>16546.85408299866</v>
      </c>
      <c r="S48">
        <f>$Y$12</f>
        <v>17269.076305220886</v>
      </c>
      <c r="T48">
        <f>$W$13</f>
        <v>11713.520749665327</v>
      </c>
    </row>
    <row r="49" spans="1:20" x14ac:dyDescent="0.55000000000000004">
      <c r="A49" s="11" t="s">
        <v>28</v>
      </c>
      <c r="B49" s="11" t="s">
        <v>13</v>
      </c>
      <c r="C49" s="11" t="s">
        <v>3</v>
      </c>
      <c r="D49" s="11" t="s">
        <v>21</v>
      </c>
      <c r="E49" s="11" t="s">
        <v>20</v>
      </c>
      <c r="F49" s="11" t="s">
        <v>16</v>
      </c>
      <c r="G49">
        <v>8000</v>
      </c>
      <c r="K49" s="10">
        <v>43260</v>
      </c>
      <c r="L49">
        <f>$P$5</f>
        <v>8000</v>
      </c>
      <c r="M49">
        <f>$X$6</f>
        <v>8000</v>
      </c>
      <c r="N49">
        <f>$X$7</f>
        <v>8000</v>
      </c>
      <c r="O49">
        <f>$X$8</f>
        <v>8000</v>
      </c>
      <c r="P49">
        <f>$X$9</f>
        <v>8000</v>
      </c>
      <c r="Q49">
        <f>$X$10</f>
        <v>8000</v>
      </c>
      <c r="R49">
        <f>$X$11</f>
        <v>8546.8540829986614</v>
      </c>
      <c r="S49">
        <f>$X$12</f>
        <v>9269.076305220884</v>
      </c>
      <c r="T49">
        <f>$V$13</f>
        <v>11713.520749665327</v>
      </c>
    </row>
    <row r="50" spans="1:20" x14ac:dyDescent="0.55000000000000004">
      <c r="A50" s="11" t="s">
        <v>28</v>
      </c>
      <c r="B50" s="11" t="s">
        <v>13</v>
      </c>
      <c r="C50" s="11" t="s">
        <v>3</v>
      </c>
      <c r="D50" s="11" t="s">
        <v>21</v>
      </c>
      <c r="E50" s="11" t="s">
        <v>20</v>
      </c>
      <c r="F50" s="11" t="s">
        <v>18</v>
      </c>
      <c r="G50">
        <v>15186.74698795181</v>
      </c>
      <c r="K50" s="10">
        <v>43260.333333333336</v>
      </c>
      <c r="L50">
        <f>$P$5</f>
        <v>8000</v>
      </c>
      <c r="M50">
        <f>$X$6</f>
        <v>8000</v>
      </c>
      <c r="N50">
        <f>$X$7</f>
        <v>8000</v>
      </c>
      <c r="O50">
        <f>$X$8</f>
        <v>8000</v>
      </c>
      <c r="P50">
        <f>$X$9</f>
        <v>8000</v>
      </c>
      <c r="Q50">
        <f>$X$10</f>
        <v>8000</v>
      </c>
      <c r="R50">
        <f>$X$11</f>
        <v>8546.8540829986614</v>
      </c>
      <c r="S50">
        <f>$X$12</f>
        <v>9269.076305220884</v>
      </c>
      <c r="T50">
        <f>$V$13</f>
        <v>11713.520749665327</v>
      </c>
    </row>
    <row r="51" spans="1:20" x14ac:dyDescent="0.55000000000000004">
      <c r="A51" s="11" t="s">
        <v>28</v>
      </c>
      <c r="B51" s="11" t="s">
        <v>13</v>
      </c>
      <c r="C51" s="11" t="s">
        <v>4</v>
      </c>
      <c r="D51" s="11" t="s">
        <v>14</v>
      </c>
      <c r="E51" s="11" t="s">
        <v>15</v>
      </c>
      <c r="F51" s="11" t="s">
        <v>16</v>
      </c>
      <c r="G51">
        <v>9000</v>
      </c>
      <c r="K51" s="10">
        <v>43260.333333333336</v>
      </c>
      <c r="L51">
        <f>$Q$5</f>
        <v>13570.281124497993</v>
      </c>
      <c r="M51">
        <f>$Y$6</f>
        <v>15459.474260679082</v>
      </c>
      <c r="N51">
        <f>$Y$7</f>
        <v>15323.110624315446</v>
      </c>
      <c r="O51">
        <f>$Y$8</f>
        <v>15186.74698795181</v>
      </c>
      <c r="P51">
        <f>$Y$9</f>
        <v>15050.383351588174</v>
      </c>
      <c r="Q51">
        <f>$Y$10</f>
        <v>15605.421686746984</v>
      </c>
      <c r="R51">
        <f>$Y$11</f>
        <v>16546.85408299866</v>
      </c>
      <c r="S51">
        <f>$Y$12</f>
        <v>17269.076305220886</v>
      </c>
      <c r="T51">
        <f>$W$13</f>
        <v>11713.520749665327</v>
      </c>
    </row>
    <row r="52" spans="1:20" x14ac:dyDescent="0.55000000000000004">
      <c r="A52" s="11" t="s">
        <v>28</v>
      </c>
      <c r="B52" s="11" t="s">
        <v>13</v>
      </c>
      <c r="C52" s="11" t="s">
        <v>4</v>
      </c>
      <c r="D52" s="11" t="s">
        <v>14</v>
      </c>
      <c r="E52" s="11" t="s">
        <v>15</v>
      </c>
      <c r="F52" s="11" t="s">
        <v>18</v>
      </c>
      <c r="G52">
        <v>9000</v>
      </c>
      <c r="K52" s="10">
        <v>43261</v>
      </c>
      <c r="L52">
        <f>$Q$5</f>
        <v>13570.281124497993</v>
      </c>
      <c r="M52">
        <f>$Y$6</f>
        <v>15459.474260679082</v>
      </c>
      <c r="N52">
        <f>$Y$7</f>
        <v>15323.110624315446</v>
      </c>
      <c r="O52">
        <f>$Y$8</f>
        <v>15186.74698795181</v>
      </c>
      <c r="P52">
        <f>$Y$9</f>
        <v>15050.383351588174</v>
      </c>
      <c r="Q52">
        <f>$Y$10</f>
        <v>15605.421686746984</v>
      </c>
      <c r="R52">
        <f>$Y$11</f>
        <v>16546.85408299866</v>
      </c>
      <c r="S52">
        <f>$Y$12</f>
        <v>17269.076305220886</v>
      </c>
      <c r="T52">
        <f>$W$13</f>
        <v>11713.520749665327</v>
      </c>
    </row>
    <row r="53" spans="1:20" x14ac:dyDescent="0.55000000000000004">
      <c r="A53" s="11" t="s">
        <v>28</v>
      </c>
      <c r="B53" s="11" t="s">
        <v>13</v>
      </c>
      <c r="C53" s="11" t="s">
        <v>4</v>
      </c>
      <c r="D53" s="11" t="s">
        <v>14</v>
      </c>
      <c r="E53" s="11" t="s">
        <v>19</v>
      </c>
      <c r="F53" s="11" t="s">
        <v>16</v>
      </c>
      <c r="G53">
        <v>9000</v>
      </c>
      <c r="K53" s="10">
        <v>43261</v>
      </c>
      <c r="L53">
        <f>$P$5</f>
        <v>8000</v>
      </c>
      <c r="M53">
        <f>$X$6</f>
        <v>8000</v>
      </c>
      <c r="N53">
        <f>$X$7</f>
        <v>8000</v>
      </c>
      <c r="O53">
        <f>$X$8</f>
        <v>8000</v>
      </c>
      <c r="P53">
        <f>$X$9</f>
        <v>8000</v>
      </c>
      <c r="Q53">
        <f>$X$10</f>
        <v>8000</v>
      </c>
      <c r="R53">
        <f>$X$11</f>
        <v>8546.8540829986614</v>
      </c>
      <c r="S53">
        <f>$X$12</f>
        <v>9269.076305220884</v>
      </c>
      <c r="T53">
        <f>$V$13</f>
        <v>11713.520749665327</v>
      </c>
    </row>
    <row r="54" spans="1:20" x14ac:dyDescent="0.55000000000000004">
      <c r="A54" s="11" t="s">
        <v>28</v>
      </c>
      <c r="B54" s="11" t="s">
        <v>13</v>
      </c>
      <c r="C54" s="11" t="s">
        <v>4</v>
      </c>
      <c r="D54" s="11" t="s">
        <v>14</v>
      </c>
      <c r="E54" s="11" t="s">
        <v>19</v>
      </c>
      <c r="F54" s="11" t="s">
        <v>18</v>
      </c>
      <c r="G54">
        <v>9000</v>
      </c>
      <c r="K54" s="10">
        <v>43261.333333333336</v>
      </c>
      <c r="L54">
        <f>$P$5</f>
        <v>8000</v>
      </c>
      <c r="M54">
        <f>$X$6</f>
        <v>8000</v>
      </c>
      <c r="N54">
        <f>$X$7</f>
        <v>8000</v>
      </c>
      <c r="O54">
        <f>$X$8</f>
        <v>8000</v>
      </c>
      <c r="P54">
        <f>$X$9</f>
        <v>8000</v>
      </c>
      <c r="Q54">
        <f>$X$10</f>
        <v>8000</v>
      </c>
      <c r="R54">
        <f>$X$11</f>
        <v>8546.8540829986614</v>
      </c>
      <c r="S54">
        <f>$X$12</f>
        <v>9269.076305220884</v>
      </c>
      <c r="T54">
        <f>$V$13</f>
        <v>11713.520749665327</v>
      </c>
    </row>
    <row r="55" spans="1:20" x14ac:dyDescent="0.55000000000000004">
      <c r="A55" s="11" t="s">
        <v>28</v>
      </c>
      <c r="B55" s="11" t="s">
        <v>13</v>
      </c>
      <c r="C55" s="11" t="s">
        <v>4</v>
      </c>
      <c r="D55" s="11" t="s">
        <v>14</v>
      </c>
      <c r="E55" s="11" t="s">
        <v>20</v>
      </c>
      <c r="F55" s="11" t="s">
        <v>16</v>
      </c>
      <c r="G55" t="s">
        <v>55</v>
      </c>
      <c r="K55" s="10">
        <v>43261.333333333336</v>
      </c>
      <c r="L55">
        <f>$Q$5</f>
        <v>13570.281124497993</v>
      </c>
      <c r="M55">
        <f>$Y$6</f>
        <v>15459.474260679082</v>
      </c>
      <c r="N55">
        <f>$Y$7</f>
        <v>15323.110624315446</v>
      </c>
      <c r="O55">
        <f>$Y$8</f>
        <v>15186.74698795181</v>
      </c>
      <c r="P55">
        <f>$Y$9</f>
        <v>15050.383351588174</v>
      </c>
      <c r="Q55">
        <f>$Y$10</f>
        <v>15605.421686746984</v>
      </c>
      <c r="R55">
        <f>$Y$11</f>
        <v>16546.85408299866</v>
      </c>
      <c r="S55">
        <f>$Y$12</f>
        <v>17269.076305220886</v>
      </c>
      <c r="T55">
        <f>$W$13</f>
        <v>11713.520749665327</v>
      </c>
    </row>
    <row r="56" spans="1:20" x14ac:dyDescent="0.55000000000000004">
      <c r="A56" s="11" t="s">
        <v>28</v>
      </c>
      <c r="B56" s="11" t="s">
        <v>13</v>
      </c>
      <c r="C56" s="11" t="s">
        <v>4</v>
      </c>
      <c r="D56" s="11" t="s">
        <v>14</v>
      </c>
      <c r="E56" s="11" t="s">
        <v>20</v>
      </c>
      <c r="F56" s="11" t="s">
        <v>18</v>
      </c>
      <c r="G56" t="s">
        <v>55</v>
      </c>
      <c r="K56" s="10">
        <v>43262</v>
      </c>
      <c r="L56">
        <f>$Q$5</f>
        <v>13570.281124497993</v>
      </c>
      <c r="M56">
        <f>$Y$6</f>
        <v>15459.474260679082</v>
      </c>
      <c r="N56">
        <f>$Y$7</f>
        <v>15323.110624315446</v>
      </c>
      <c r="O56">
        <f>$Y$8</f>
        <v>15186.74698795181</v>
      </c>
      <c r="P56">
        <f>$Y$9</f>
        <v>15050.383351588174</v>
      </c>
      <c r="Q56">
        <f>$Y$10</f>
        <v>15605.421686746984</v>
      </c>
      <c r="R56">
        <f>$Y$11</f>
        <v>16546.85408299866</v>
      </c>
      <c r="S56">
        <f>$Y$12</f>
        <v>17269.076305220886</v>
      </c>
      <c r="T56">
        <f>$W$13</f>
        <v>11713.520749665327</v>
      </c>
    </row>
    <row r="57" spans="1:20" x14ac:dyDescent="0.55000000000000004">
      <c r="A57" s="11" t="s">
        <v>28</v>
      </c>
      <c r="B57" s="11" t="s">
        <v>13</v>
      </c>
      <c r="C57" s="11" t="s">
        <v>4</v>
      </c>
      <c r="D57" s="11" t="s">
        <v>21</v>
      </c>
      <c r="E57" s="11" t="s">
        <v>15</v>
      </c>
      <c r="F57" s="11" t="s">
        <v>16</v>
      </c>
      <c r="G57" t="s">
        <v>55</v>
      </c>
      <c r="K57" s="10">
        <v>43262</v>
      </c>
      <c r="L57">
        <f>$P$5</f>
        <v>8000</v>
      </c>
      <c r="M57">
        <f>$X$6</f>
        <v>8000</v>
      </c>
      <c r="N57">
        <f>$X$7</f>
        <v>8000</v>
      </c>
      <c r="O57">
        <f>$X$8</f>
        <v>8000</v>
      </c>
      <c r="P57">
        <f>$X$9</f>
        <v>8000</v>
      </c>
      <c r="Q57">
        <f>$X$10</f>
        <v>8000</v>
      </c>
      <c r="R57">
        <f>$X$11</f>
        <v>8546.8540829986614</v>
      </c>
      <c r="S57">
        <f>$X$12</f>
        <v>9269.076305220884</v>
      </c>
      <c r="T57">
        <f>$V$13</f>
        <v>11713.520749665327</v>
      </c>
    </row>
    <row r="58" spans="1:20" x14ac:dyDescent="0.55000000000000004">
      <c r="A58" s="11" t="s">
        <v>28</v>
      </c>
      <c r="B58" s="11" t="s">
        <v>13</v>
      </c>
      <c r="C58" s="11" t="s">
        <v>4</v>
      </c>
      <c r="D58" s="11" t="s">
        <v>21</v>
      </c>
      <c r="E58" s="11" t="s">
        <v>15</v>
      </c>
      <c r="F58" s="11" t="s">
        <v>18</v>
      </c>
      <c r="G58" t="s">
        <v>55</v>
      </c>
      <c r="K58" s="10">
        <v>43262.333333333336</v>
      </c>
      <c r="L58">
        <f>$P$5</f>
        <v>8000</v>
      </c>
      <c r="M58">
        <f>$X$6</f>
        <v>8000</v>
      </c>
      <c r="N58">
        <f>$X$7</f>
        <v>8000</v>
      </c>
      <c r="O58">
        <f>$X$8</f>
        <v>8000</v>
      </c>
      <c r="P58">
        <f>$X$9</f>
        <v>8000</v>
      </c>
      <c r="Q58">
        <f>$X$10</f>
        <v>8000</v>
      </c>
      <c r="R58">
        <f>$X$11</f>
        <v>8546.8540829986614</v>
      </c>
      <c r="S58">
        <f>$X$12</f>
        <v>9269.076305220884</v>
      </c>
      <c r="T58">
        <f>$V$13</f>
        <v>11713.520749665327</v>
      </c>
    </row>
    <row r="59" spans="1:20" x14ac:dyDescent="0.55000000000000004">
      <c r="A59" s="11" t="s">
        <v>28</v>
      </c>
      <c r="B59" s="11" t="s">
        <v>13</v>
      </c>
      <c r="C59" s="11" t="s">
        <v>4</v>
      </c>
      <c r="D59" s="11" t="s">
        <v>21</v>
      </c>
      <c r="E59" s="11" t="s">
        <v>19</v>
      </c>
      <c r="F59" s="11" t="s">
        <v>16</v>
      </c>
      <c r="G59">
        <v>8000</v>
      </c>
      <c r="K59" s="10">
        <v>43262.333333333336</v>
      </c>
      <c r="L59">
        <f>$Q$5</f>
        <v>13570.281124497993</v>
      </c>
      <c r="M59">
        <f>$Y$6</f>
        <v>15459.474260679082</v>
      </c>
      <c r="N59">
        <f>$Y$7</f>
        <v>15323.110624315446</v>
      </c>
      <c r="O59">
        <f>$Y$8</f>
        <v>15186.74698795181</v>
      </c>
      <c r="P59">
        <f>$Y$9</f>
        <v>15050.383351588174</v>
      </c>
      <c r="Q59">
        <f>$Y$10</f>
        <v>15605.421686746984</v>
      </c>
      <c r="R59">
        <f>$Y$11</f>
        <v>16546.85408299866</v>
      </c>
      <c r="S59">
        <f>$Y$12</f>
        <v>17269.076305220886</v>
      </c>
      <c r="T59">
        <f>$W$13</f>
        <v>11713.520749665327</v>
      </c>
    </row>
    <row r="60" spans="1:20" x14ac:dyDescent="0.55000000000000004">
      <c r="A60" s="11" t="s">
        <v>28</v>
      </c>
      <c r="B60" s="11" t="s">
        <v>13</v>
      </c>
      <c r="C60" s="11" t="s">
        <v>4</v>
      </c>
      <c r="D60" s="11" t="s">
        <v>21</v>
      </c>
      <c r="E60" s="11" t="s">
        <v>19</v>
      </c>
      <c r="F60" s="11" t="s">
        <v>18</v>
      </c>
      <c r="G60">
        <v>8000</v>
      </c>
      <c r="K60" s="10">
        <v>43263</v>
      </c>
      <c r="L60">
        <f>$Q$5</f>
        <v>13570.281124497993</v>
      </c>
      <c r="M60">
        <f>$Y$6</f>
        <v>15459.474260679082</v>
      </c>
      <c r="N60">
        <f>$Y$7</f>
        <v>15323.110624315446</v>
      </c>
      <c r="O60">
        <f>$Y$8</f>
        <v>15186.74698795181</v>
      </c>
      <c r="P60">
        <f>$Y$9</f>
        <v>15050.383351588174</v>
      </c>
      <c r="Q60">
        <f>$Y$10</f>
        <v>15605.421686746984</v>
      </c>
      <c r="R60">
        <f>$Y$11</f>
        <v>16546.85408299866</v>
      </c>
      <c r="S60">
        <f>$Y$12</f>
        <v>17269.076305220886</v>
      </c>
      <c r="T60">
        <f>$W$13</f>
        <v>11713.520749665327</v>
      </c>
    </row>
    <row r="61" spans="1:20" x14ac:dyDescent="0.55000000000000004">
      <c r="A61" s="11" t="s">
        <v>28</v>
      </c>
      <c r="B61" s="11" t="s">
        <v>13</v>
      </c>
      <c r="C61" s="11" t="s">
        <v>4</v>
      </c>
      <c r="D61" s="11" t="s">
        <v>21</v>
      </c>
      <c r="E61" s="11" t="s">
        <v>20</v>
      </c>
      <c r="F61" s="11" t="s">
        <v>16</v>
      </c>
      <c r="G61">
        <v>8000</v>
      </c>
      <c r="K61" s="10">
        <v>43263</v>
      </c>
      <c r="L61">
        <f>$P$5</f>
        <v>8000</v>
      </c>
      <c r="M61">
        <f>$X$6</f>
        <v>8000</v>
      </c>
      <c r="N61">
        <f>$X$7</f>
        <v>8000</v>
      </c>
      <c r="O61">
        <f>$X$8</f>
        <v>8000</v>
      </c>
      <c r="P61">
        <f>$X$9</f>
        <v>8000</v>
      </c>
      <c r="Q61">
        <f>$X$10</f>
        <v>8000</v>
      </c>
      <c r="R61">
        <f>$X$11</f>
        <v>8546.8540829986614</v>
      </c>
      <c r="S61">
        <f>$X$12</f>
        <v>9269.076305220884</v>
      </c>
      <c r="T61">
        <f>$V$13</f>
        <v>11713.520749665327</v>
      </c>
    </row>
    <row r="62" spans="1:20" x14ac:dyDescent="0.55000000000000004">
      <c r="A62" s="11" t="s">
        <v>28</v>
      </c>
      <c r="B62" s="11" t="s">
        <v>13</v>
      </c>
      <c r="C62" s="11" t="s">
        <v>4</v>
      </c>
      <c r="D62" s="11" t="s">
        <v>21</v>
      </c>
      <c r="E62" s="11" t="s">
        <v>20</v>
      </c>
      <c r="F62" s="11" t="s">
        <v>18</v>
      </c>
      <c r="G62">
        <v>15118.56516976999</v>
      </c>
      <c r="K62" s="10">
        <v>43263.333333333336</v>
      </c>
      <c r="L62">
        <f>$P$5</f>
        <v>8000</v>
      </c>
      <c r="M62">
        <f>$X$6</f>
        <v>8000</v>
      </c>
      <c r="N62">
        <f>$X$7</f>
        <v>8000</v>
      </c>
      <c r="O62">
        <f>$X$8</f>
        <v>8000</v>
      </c>
      <c r="P62">
        <f>$X$9</f>
        <v>8000</v>
      </c>
      <c r="Q62">
        <f>$X$10</f>
        <v>8000</v>
      </c>
      <c r="R62">
        <f>$X$11</f>
        <v>8546.8540829986614</v>
      </c>
      <c r="S62">
        <f>$X$12</f>
        <v>9269.076305220884</v>
      </c>
      <c r="T62">
        <f>$V$13</f>
        <v>11713.520749665327</v>
      </c>
    </row>
    <row r="63" spans="1:20" x14ac:dyDescent="0.55000000000000004">
      <c r="A63" s="11" t="s">
        <v>28</v>
      </c>
      <c r="B63" s="11" t="s">
        <v>13</v>
      </c>
      <c r="C63" s="11" t="s">
        <v>5</v>
      </c>
      <c r="D63" s="11" t="s">
        <v>14</v>
      </c>
      <c r="E63" s="11" t="s">
        <v>15</v>
      </c>
      <c r="F63" s="11" t="s">
        <v>16</v>
      </c>
      <c r="G63">
        <v>9000</v>
      </c>
      <c r="K63" s="10">
        <v>43263.333333333336</v>
      </c>
      <c r="L63">
        <f>$Q$5</f>
        <v>13570.281124497993</v>
      </c>
      <c r="M63">
        <f>$Y$6</f>
        <v>15459.474260679082</v>
      </c>
      <c r="N63">
        <f>$Y$7</f>
        <v>15323.110624315446</v>
      </c>
      <c r="O63">
        <f>$Y$8</f>
        <v>15186.74698795181</v>
      </c>
      <c r="P63">
        <f>$Y$9</f>
        <v>15050.383351588174</v>
      </c>
      <c r="Q63">
        <f>$Y$10</f>
        <v>15605.421686746984</v>
      </c>
      <c r="R63">
        <f>$Y$11</f>
        <v>16546.85408299866</v>
      </c>
      <c r="S63">
        <f>$Y$12</f>
        <v>17269.076305220886</v>
      </c>
      <c r="T63">
        <f>$W$13</f>
        <v>11713.520749665327</v>
      </c>
    </row>
    <row r="64" spans="1:20" x14ac:dyDescent="0.55000000000000004">
      <c r="A64" s="11" t="s">
        <v>28</v>
      </c>
      <c r="B64" s="11" t="s">
        <v>13</v>
      </c>
      <c r="C64" s="11" t="s">
        <v>5</v>
      </c>
      <c r="D64" s="11" t="s">
        <v>14</v>
      </c>
      <c r="E64" s="11" t="s">
        <v>15</v>
      </c>
      <c r="F64" s="11" t="s">
        <v>18</v>
      </c>
      <c r="G64">
        <v>9000</v>
      </c>
      <c r="K64" s="10">
        <v>43264</v>
      </c>
      <c r="L64">
        <f>$Q$5</f>
        <v>13570.281124497993</v>
      </c>
      <c r="M64">
        <f>$Y$6</f>
        <v>15459.474260679082</v>
      </c>
      <c r="N64">
        <f>$Y$7</f>
        <v>15323.110624315446</v>
      </c>
      <c r="O64">
        <f>$Y$8</f>
        <v>15186.74698795181</v>
      </c>
      <c r="P64">
        <f>$Y$9</f>
        <v>15050.383351588174</v>
      </c>
      <c r="Q64">
        <f>$Y$10</f>
        <v>15605.421686746984</v>
      </c>
      <c r="R64">
        <f>$Y$11</f>
        <v>16546.85408299866</v>
      </c>
      <c r="S64">
        <f>$Y$12</f>
        <v>17269.076305220886</v>
      </c>
      <c r="T64">
        <f>$W$13</f>
        <v>11713.520749665327</v>
      </c>
    </row>
    <row r="65" spans="1:20" x14ac:dyDescent="0.55000000000000004">
      <c r="A65" s="11" t="s">
        <v>28</v>
      </c>
      <c r="B65" s="11" t="s">
        <v>13</v>
      </c>
      <c r="C65" s="11" t="s">
        <v>5</v>
      </c>
      <c r="D65" s="11" t="s">
        <v>14</v>
      </c>
      <c r="E65" s="11" t="s">
        <v>19</v>
      </c>
      <c r="F65" s="11" t="s">
        <v>16</v>
      </c>
      <c r="G65">
        <v>9000</v>
      </c>
      <c r="K65" s="10">
        <v>43264</v>
      </c>
      <c r="L65">
        <f>$P$5</f>
        <v>8000</v>
      </c>
      <c r="M65">
        <f>$T$6</f>
        <v>8000</v>
      </c>
      <c r="N65">
        <f>$T$7</f>
        <v>8000</v>
      </c>
      <c r="O65">
        <f>$T$8</f>
        <v>8000</v>
      </c>
      <c r="P65">
        <f>$R$9</f>
        <v>9000</v>
      </c>
      <c r="Q65">
        <f>$R$10</f>
        <v>9000</v>
      </c>
      <c r="R65">
        <f>$R$11</f>
        <v>9546.8540829986614</v>
      </c>
      <c r="S65">
        <f>$R$12</f>
        <v>10269.076305220884</v>
      </c>
      <c r="T65">
        <f>$R$13</f>
        <v>11713.520749665327</v>
      </c>
    </row>
    <row r="66" spans="1:20" x14ac:dyDescent="0.55000000000000004">
      <c r="A66" s="11" t="s">
        <v>28</v>
      </c>
      <c r="B66" s="11" t="s">
        <v>13</v>
      </c>
      <c r="C66" s="11" t="s">
        <v>5</v>
      </c>
      <c r="D66" s="11" t="s">
        <v>14</v>
      </c>
      <c r="E66" s="11" t="s">
        <v>19</v>
      </c>
      <c r="F66" s="11" t="s">
        <v>18</v>
      </c>
      <c r="G66">
        <v>9000</v>
      </c>
      <c r="K66" s="10">
        <v>43264.333333333336</v>
      </c>
      <c r="L66">
        <f>$P$5</f>
        <v>8000</v>
      </c>
      <c r="M66">
        <f>$T$6</f>
        <v>8000</v>
      </c>
      <c r="N66">
        <f>$T$7</f>
        <v>8000</v>
      </c>
      <c r="O66">
        <f>$T$8</f>
        <v>8000</v>
      </c>
      <c r="P66">
        <f>$R$9</f>
        <v>9000</v>
      </c>
      <c r="Q66">
        <f>$R$10</f>
        <v>9000</v>
      </c>
      <c r="R66">
        <f>$R$11</f>
        <v>9546.8540829986614</v>
      </c>
      <c r="S66">
        <f>$R$12</f>
        <v>10269.076305220884</v>
      </c>
      <c r="T66">
        <f>$R$13</f>
        <v>11713.520749665327</v>
      </c>
    </row>
    <row r="67" spans="1:20" x14ac:dyDescent="0.55000000000000004">
      <c r="A67" s="11" t="s">
        <v>28</v>
      </c>
      <c r="B67" s="11" t="s">
        <v>13</v>
      </c>
      <c r="C67" s="11" t="s">
        <v>5</v>
      </c>
      <c r="D67" s="11" t="s">
        <v>14</v>
      </c>
      <c r="E67" s="11" t="s">
        <v>20</v>
      </c>
      <c r="F67" s="11" t="s">
        <v>16</v>
      </c>
      <c r="G67" t="s">
        <v>55</v>
      </c>
      <c r="K67" s="10">
        <v>43264.333333333336</v>
      </c>
      <c r="L67">
        <f>$Q$5</f>
        <v>13570.281124497993</v>
      </c>
      <c r="M67">
        <f>$U$6</f>
        <v>8000</v>
      </c>
      <c r="N67">
        <f>$U$7</f>
        <v>8000</v>
      </c>
      <c r="O67">
        <f>$U$8</f>
        <v>8000</v>
      </c>
      <c r="P67">
        <f>$S$9</f>
        <v>9000</v>
      </c>
      <c r="Q67">
        <f>$S$10</f>
        <v>9000</v>
      </c>
      <c r="R67">
        <f>$S$11</f>
        <v>9546.8540829986614</v>
      </c>
      <c r="S67">
        <f>$S$12</f>
        <v>10269.076305220884</v>
      </c>
      <c r="T67">
        <f>$S$13</f>
        <v>11713.520749665327</v>
      </c>
    </row>
    <row r="68" spans="1:20" x14ac:dyDescent="0.55000000000000004">
      <c r="A68" s="11" t="s">
        <v>28</v>
      </c>
      <c r="B68" s="11" t="s">
        <v>13</v>
      </c>
      <c r="C68" s="11" t="s">
        <v>5</v>
      </c>
      <c r="D68" s="11" t="s">
        <v>14</v>
      </c>
      <c r="E68" s="11" t="s">
        <v>20</v>
      </c>
      <c r="F68" s="11" t="s">
        <v>18</v>
      </c>
      <c r="G68" t="s">
        <v>55</v>
      </c>
      <c r="K68" s="10">
        <v>43265</v>
      </c>
      <c r="L68">
        <f>$Q$5</f>
        <v>13570.281124497993</v>
      </c>
      <c r="M68">
        <f>$U$6</f>
        <v>8000</v>
      </c>
      <c r="N68">
        <f>$U$7</f>
        <v>8000</v>
      </c>
      <c r="O68">
        <f>$U$8</f>
        <v>8000</v>
      </c>
      <c r="P68">
        <f>$S$9</f>
        <v>9000</v>
      </c>
      <c r="Q68">
        <f>$S$10</f>
        <v>9000</v>
      </c>
      <c r="R68">
        <f>$S$11</f>
        <v>9546.8540829986614</v>
      </c>
      <c r="S68">
        <f>$S$12</f>
        <v>10269.076305220884</v>
      </c>
      <c r="T68">
        <f>$S$13</f>
        <v>11713.520749665327</v>
      </c>
    </row>
    <row r="69" spans="1:20" x14ac:dyDescent="0.55000000000000004">
      <c r="A69" s="11" t="s">
        <v>28</v>
      </c>
      <c r="B69" s="11" t="s">
        <v>13</v>
      </c>
      <c r="C69" s="11" t="s">
        <v>5</v>
      </c>
      <c r="D69" s="11" t="s">
        <v>21</v>
      </c>
      <c r="E69" s="11" t="s">
        <v>15</v>
      </c>
      <c r="F69" s="11" t="s">
        <v>16</v>
      </c>
      <c r="G69" t="s">
        <v>55</v>
      </c>
      <c r="K69" s="10">
        <v>43265</v>
      </c>
      <c r="L69">
        <f>$P$5</f>
        <v>8000</v>
      </c>
      <c r="M69">
        <f>$P$6</f>
        <v>8000</v>
      </c>
      <c r="N69">
        <f>$N$7</f>
        <v>9000</v>
      </c>
      <c r="O69">
        <f>$N$8</f>
        <v>9000</v>
      </c>
      <c r="P69">
        <f>$N$9</f>
        <v>9000</v>
      </c>
      <c r="Q69">
        <f>$N$10</f>
        <v>9000</v>
      </c>
      <c r="R69">
        <f>$N$11</f>
        <v>9546.8540829986614</v>
      </c>
      <c r="S69">
        <f>$N$12</f>
        <v>10269.076305220884</v>
      </c>
      <c r="T69">
        <f t="shared" si="0"/>
        <v>11713.520749665327</v>
      </c>
    </row>
    <row r="70" spans="1:20" x14ac:dyDescent="0.55000000000000004">
      <c r="A70" s="11" t="s">
        <v>28</v>
      </c>
      <c r="B70" s="11" t="s">
        <v>13</v>
      </c>
      <c r="C70" s="11" t="s">
        <v>5</v>
      </c>
      <c r="D70" s="11" t="s">
        <v>21</v>
      </c>
      <c r="E70" s="11" t="s">
        <v>15</v>
      </c>
      <c r="F70" s="11" t="s">
        <v>18</v>
      </c>
      <c r="G70" t="s">
        <v>55</v>
      </c>
      <c r="K70" s="10">
        <v>43265.333333333336</v>
      </c>
      <c r="L70">
        <f>$P$5</f>
        <v>8000</v>
      </c>
      <c r="M70">
        <f>$P$6</f>
        <v>8000</v>
      </c>
      <c r="N70">
        <f>$N$7</f>
        <v>9000</v>
      </c>
      <c r="O70">
        <f>$N$8</f>
        <v>9000</v>
      </c>
      <c r="P70">
        <f>$N$9</f>
        <v>9000</v>
      </c>
      <c r="Q70">
        <f>$N$10</f>
        <v>9000</v>
      </c>
      <c r="R70">
        <f>$N$11</f>
        <v>9546.8540829986614</v>
      </c>
      <c r="S70">
        <f>$N$12</f>
        <v>10269.076305220884</v>
      </c>
      <c r="T70">
        <f t="shared" si="0"/>
        <v>11713.520749665327</v>
      </c>
    </row>
    <row r="71" spans="1:20" x14ac:dyDescent="0.55000000000000004">
      <c r="A71" s="11" t="s">
        <v>28</v>
      </c>
      <c r="B71" s="11" t="s">
        <v>13</v>
      </c>
      <c r="C71" s="11" t="s">
        <v>5</v>
      </c>
      <c r="D71" s="11" t="s">
        <v>21</v>
      </c>
      <c r="E71" s="11" t="s">
        <v>19</v>
      </c>
      <c r="F71" s="11" t="s">
        <v>16</v>
      </c>
      <c r="G71" t="s">
        <v>55</v>
      </c>
      <c r="K71" s="10">
        <v>43265.333333333336</v>
      </c>
      <c r="L71">
        <f>$Q$5</f>
        <v>13570.281124497993</v>
      </c>
      <c r="M71">
        <f>$Q$6</f>
        <v>8000</v>
      </c>
      <c r="N71">
        <f>$O$7</f>
        <v>9000</v>
      </c>
      <c r="O71">
        <f>$O$8</f>
        <v>9000</v>
      </c>
      <c r="P71">
        <f>$N$9</f>
        <v>9000</v>
      </c>
      <c r="Q71">
        <f>$O$10</f>
        <v>9000</v>
      </c>
      <c r="R71">
        <f>$O$11</f>
        <v>9546.8540829986614</v>
      </c>
      <c r="S71">
        <f>$O$12</f>
        <v>10269.076305220884</v>
      </c>
      <c r="T71">
        <f>$O$13</f>
        <v>11713.520749665327</v>
      </c>
    </row>
    <row r="72" spans="1:20" x14ac:dyDescent="0.55000000000000004">
      <c r="A72" s="11" t="s">
        <v>28</v>
      </c>
      <c r="B72" s="11" t="s">
        <v>13</v>
      </c>
      <c r="C72" s="11" t="s">
        <v>5</v>
      </c>
      <c r="D72" s="11" t="s">
        <v>21</v>
      </c>
      <c r="E72" s="11" t="s">
        <v>19</v>
      </c>
      <c r="F72" s="11" t="s">
        <v>18</v>
      </c>
      <c r="G72" t="s">
        <v>55</v>
      </c>
      <c r="K72" s="10">
        <v>43266</v>
      </c>
      <c r="L72">
        <f>$Q$5</f>
        <v>13570.281124497993</v>
      </c>
      <c r="M72">
        <f>$Q$6</f>
        <v>8000</v>
      </c>
      <c r="N72">
        <f>$O$7</f>
        <v>9000</v>
      </c>
      <c r="O72">
        <f>$O$8</f>
        <v>9000</v>
      </c>
      <c r="P72">
        <f>$N$9</f>
        <v>9000</v>
      </c>
      <c r="Q72">
        <f>$O$10</f>
        <v>9000</v>
      </c>
      <c r="R72">
        <f>$O$11</f>
        <v>9546.8540829986614</v>
      </c>
      <c r="S72">
        <f>$O$12</f>
        <v>10269.076305220884</v>
      </c>
      <c r="T72">
        <f>$O$13</f>
        <v>11713.520749665327</v>
      </c>
    </row>
    <row r="73" spans="1:20" x14ac:dyDescent="0.55000000000000004">
      <c r="A73" s="11" t="s">
        <v>28</v>
      </c>
      <c r="B73" s="11" t="s">
        <v>13</v>
      </c>
      <c r="C73" s="11" t="s">
        <v>5</v>
      </c>
      <c r="D73" s="11" t="s">
        <v>21</v>
      </c>
      <c r="E73" s="11" t="s">
        <v>20</v>
      </c>
      <c r="F73" s="11" t="s">
        <v>16</v>
      </c>
      <c r="G73">
        <v>8000</v>
      </c>
      <c r="K73" s="10">
        <v>43266</v>
      </c>
      <c r="L73">
        <f>$P$5</f>
        <v>8000</v>
      </c>
      <c r="M73">
        <f>$X$6</f>
        <v>8000</v>
      </c>
      <c r="N73">
        <f>$X$7</f>
        <v>8000</v>
      </c>
      <c r="O73">
        <f>$X$8</f>
        <v>8000</v>
      </c>
      <c r="P73">
        <f>$X$9</f>
        <v>8000</v>
      </c>
      <c r="Q73">
        <f>$X$10</f>
        <v>8000</v>
      </c>
      <c r="R73">
        <f>$X$11</f>
        <v>8546.8540829986614</v>
      </c>
      <c r="S73">
        <f>$V$12</f>
        <v>10269.07630522088</v>
      </c>
      <c r="T73">
        <f>$V$13</f>
        <v>11713.520749665327</v>
      </c>
    </row>
    <row r="74" spans="1:20" x14ac:dyDescent="0.55000000000000004">
      <c r="A74" s="11" t="s">
        <v>28</v>
      </c>
      <c r="B74" s="11" t="s">
        <v>13</v>
      </c>
      <c r="C74" s="11" t="s">
        <v>5</v>
      </c>
      <c r="D74" s="11" t="s">
        <v>21</v>
      </c>
      <c r="E74" s="11" t="s">
        <v>20</v>
      </c>
      <c r="F74" s="11" t="s">
        <v>18</v>
      </c>
      <c r="G74">
        <v>15050.383351588174</v>
      </c>
      <c r="K74" s="10">
        <v>43266.333333333336</v>
      </c>
      <c r="L74">
        <f>$P$5</f>
        <v>8000</v>
      </c>
      <c r="M74">
        <f>$X$6</f>
        <v>8000</v>
      </c>
      <c r="N74">
        <f>$X$7</f>
        <v>8000</v>
      </c>
      <c r="O74">
        <f>$X$8</f>
        <v>8000</v>
      </c>
      <c r="P74">
        <f>$X$9</f>
        <v>8000</v>
      </c>
      <c r="Q74">
        <f>$X$10</f>
        <v>8000</v>
      </c>
      <c r="R74">
        <f>$X$11</f>
        <v>8546.8540829986614</v>
      </c>
      <c r="S74">
        <f>$V$12</f>
        <v>10269.07630522088</v>
      </c>
      <c r="T74">
        <f>$V$13</f>
        <v>11713.520749665327</v>
      </c>
    </row>
    <row r="75" spans="1:20" x14ac:dyDescent="0.55000000000000004">
      <c r="A75" s="11" t="s">
        <v>28</v>
      </c>
      <c r="B75" s="11" t="s">
        <v>13</v>
      </c>
      <c r="C75" s="11" t="s">
        <v>6</v>
      </c>
      <c r="D75" s="11" t="s">
        <v>14</v>
      </c>
      <c r="E75" s="11" t="s">
        <v>15</v>
      </c>
      <c r="F75" s="11" t="s">
        <v>16</v>
      </c>
      <c r="G75">
        <v>9000</v>
      </c>
      <c r="K75" s="10">
        <v>43266.333333333336</v>
      </c>
      <c r="L75">
        <f>$Q$5</f>
        <v>13570.281124497993</v>
      </c>
      <c r="M75">
        <f>$Y$6</f>
        <v>15459.474260679082</v>
      </c>
      <c r="N75">
        <f>$Y$7</f>
        <v>15323.110624315446</v>
      </c>
      <c r="O75">
        <f>$Y$8</f>
        <v>15186.74698795181</v>
      </c>
      <c r="P75">
        <f>$Y$9</f>
        <v>15050.383351588174</v>
      </c>
      <c r="Q75">
        <f>$Y$10</f>
        <v>15605.421686746984</v>
      </c>
      <c r="R75">
        <f>$Y$11</f>
        <v>16546.85408299866</v>
      </c>
      <c r="S75">
        <f>$W$12</f>
        <v>10269.07630522088</v>
      </c>
      <c r="T75">
        <f>$W$13</f>
        <v>11713.520749665327</v>
      </c>
    </row>
    <row r="76" spans="1:20" x14ac:dyDescent="0.55000000000000004">
      <c r="A76" s="11" t="s">
        <v>28</v>
      </c>
      <c r="B76" s="11" t="s">
        <v>13</v>
      </c>
      <c r="C76" s="11" t="s">
        <v>6</v>
      </c>
      <c r="D76" s="11" t="s">
        <v>14</v>
      </c>
      <c r="E76" s="11" t="s">
        <v>15</v>
      </c>
      <c r="F76" s="11" t="s">
        <v>18</v>
      </c>
      <c r="G76">
        <v>9000</v>
      </c>
      <c r="K76" s="10">
        <v>43267</v>
      </c>
      <c r="L76">
        <f>$Q$5</f>
        <v>13570.281124497993</v>
      </c>
      <c r="M76">
        <f>$Y$6</f>
        <v>15459.474260679082</v>
      </c>
      <c r="N76">
        <f>$Y$7</f>
        <v>15323.110624315446</v>
      </c>
      <c r="O76">
        <f>$Y$8</f>
        <v>15186.74698795181</v>
      </c>
      <c r="P76">
        <f>$Y$9</f>
        <v>15050.383351588174</v>
      </c>
      <c r="Q76">
        <f>$Y$10</f>
        <v>15605.421686746984</v>
      </c>
      <c r="R76">
        <f>$Y$11</f>
        <v>16546.85408299866</v>
      </c>
      <c r="S76">
        <f>$W$12</f>
        <v>10269.07630522088</v>
      </c>
      <c r="T76">
        <f>$W$13</f>
        <v>11713.520749665327</v>
      </c>
    </row>
    <row r="77" spans="1:20" x14ac:dyDescent="0.55000000000000004">
      <c r="A77" s="11" t="s">
        <v>28</v>
      </c>
      <c r="B77" s="11" t="s">
        <v>13</v>
      </c>
      <c r="C77" s="11" t="s">
        <v>6</v>
      </c>
      <c r="D77" s="11" t="s">
        <v>14</v>
      </c>
      <c r="E77" s="11" t="s">
        <v>19</v>
      </c>
      <c r="F77" s="11" t="s">
        <v>16</v>
      </c>
      <c r="G77">
        <v>9000</v>
      </c>
      <c r="K77" s="10">
        <v>43267</v>
      </c>
      <c r="L77">
        <f>$P$5</f>
        <v>8000</v>
      </c>
      <c r="M77">
        <f>$X$6</f>
        <v>8000</v>
      </c>
      <c r="N77">
        <f>$X$7</f>
        <v>8000</v>
      </c>
      <c r="O77">
        <f>$X$8</f>
        <v>8000</v>
      </c>
      <c r="P77">
        <f>$X$9</f>
        <v>8000</v>
      </c>
      <c r="Q77">
        <f>$X$10</f>
        <v>8000</v>
      </c>
      <c r="R77">
        <f>$X$11</f>
        <v>8546.8540829986614</v>
      </c>
      <c r="S77">
        <f>$V$12</f>
        <v>10269.07630522088</v>
      </c>
      <c r="T77">
        <f>$V$13</f>
        <v>11713.520749665327</v>
      </c>
    </row>
    <row r="78" spans="1:20" x14ac:dyDescent="0.55000000000000004">
      <c r="A78" s="11" t="s">
        <v>28</v>
      </c>
      <c r="B78" s="11" t="s">
        <v>13</v>
      </c>
      <c r="C78" s="11" t="s">
        <v>6</v>
      </c>
      <c r="D78" s="11" t="s">
        <v>14</v>
      </c>
      <c r="E78" s="11" t="s">
        <v>19</v>
      </c>
      <c r="F78" s="11" t="s">
        <v>18</v>
      </c>
      <c r="G78">
        <v>9000</v>
      </c>
      <c r="K78" s="10">
        <v>43267.333333333336</v>
      </c>
      <c r="L78">
        <f>$P$5</f>
        <v>8000</v>
      </c>
      <c r="M78">
        <f>$X$6</f>
        <v>8000</v>
      </c>
      <c r="N78">
        <f>$X$7</f>
        <v>8000</v>
      </c>
      <c r="O78">
        <f>$X$8</f>
        <v>8000</v>
      </c>
      <c r="P78">
        <f>$X$9</f>
        <v>8000</v>
      </c>
      <c r="Q78">
        <f>$X$10</f>
        <v>8000</v>
      </c>
      <c r="R78">
        <f>$X$11</f>
        <v>8546.8540829986614</v>
      </c>
      <c r="S78">
        <f>$V$12</f>
        <v>10269.07630522088</v>
      </c>
      <c r="T78">
        <f>$V$13</f>
        <v>11713.520749665327</v>
      </c>
    </row>
    <row r="79" spans="1:20" x14ac:dyDescent="0.55000000000000004">
      <c r="A79" s="11" t="s">
        <v>28</v>
      </c>
      <c r="B79" s="11" t="s">
        <v>13</v>
      </c>
      <c r="C79" s="11" t="s">
        <v>6</v>
      </c>
      <c r="D79" s="11" t="s">
        <v>14</v>
      </c>
      <c r="E79" s="11" t="s">
        <v>20</v>
      </c>
      <c r="F79" s="11" t="s">
        <v>16</v>
      </c>
      <c r="G79">
        <v>9000</v>
      </c>
      <c r="K79" s="10">
        <v>43267.333333333336</v>
      </c>
      <c r="L79">
        <f>$Q$5</f>
        <v>13570.281124497993</v>
      </c>
      <c r="M79">
        <f>$Y$6</f>
        <v>15459.474260679082</v>
      </c>
      <c r="N79">
        <f>$Y$7</f>
        <v>15323.110624315446</v>
      </c>
      <c r="O79">
        <f>$Y$8</f>
        <v>15186.74698795181</v>
      </c>
      <c r="P79">
        <f>$Y$9</f>
        <v>15050.383351588174</v>
      </c>
      <c r="Q79">
        <f>$Y$10</f>
        <v>15605.421686746984</v>
      </c>
      <c r="R79">
        <f>$Y$11</f>
        <v>16546.85408299866</v>
      </c>
      <c r="S79">
        <f>$W$12</f>
        <v>10269.07630522088</v>
      </c>
      <c r="T79">
        <f>$W$13</f>
        <v>11713.520749665327</v>
      </c>
    </row>
    <row r="80" spans="1:20" x14ac:dyDescent="0.55000000000000004">
      <c r="A80" s="11" t="s">
        <v>28</v>
      </c>
      <c r="B80" s="11" t="s">
        <v>13</v>
      </c>
      <c r="C80" s="11" t="s">
        <v>6</v>
      </c>
      <c r="D80" s="11" t="s">
        <v>14</v>
      </c>
      <c r="E80" s="11" t="s">
        <v>20</v>
      </c>
      <c r="F80" s="11" t="s">
        <v>18</v>
      </c>
      <c r="G80">
        <v>9000</v>
      </c>
      <c r="K80" s="10">
        <v>43268</v>
      </c>
      <c r="L80">
        <f>$Q$5</f>
        <v>13570.281124497993</v>
      </c>
      <c r="M80">
        <f>$Y$6</f>
        <v>15459.474260679082</v>
      </c>
      <c r="N80">
        <f>$Y$7</f>
        <v>15323.110624315446</v>
      </c>
      <c r="O80">
        <f>$Y$8</f>
        <v>15186.74698795181</v>
      </c>
      <c r="P80">
        <f>$Y$9</f>
        <v>15050.383351588174</v>
      </c>
      <c r="Q80">
        <f>$Y$10</f>
        <v>15605.421686746984</v>
      </c>
      <c r="R80">
        <f>$Y$11</f>
        <v>16546.85408299866</v>
      </c>
      <c r="S80">
        <f>$W$12</f>
        <v>10269.07630522088</v>
      </c>
      <c r="T80">
        <f>$W$13</f>
        <v>11713.520749665327</v>
      </c>
    </row>
    <row r="81" spans="1:20" x14ac:dyDescent="0.55000000000000004">
      <c r="A81" s="11" t="s">
        <v>28</v>
      </c>
      <c r="B81" s="11" t="s">
        <v>13</v>
      </c>
      <c r="C81" s="11" t="s">
        <v>6</v>
      </c>
      <c r="D81" s="11" t="s">
        <v>21</v>
      </c>
      <c r="E81" s="11" t="s">
        <v>15</v>
      </c>
      <c r="F81" s="11" t="s">
        <v>16</v>
      </c>
      <c r="G81" t="s">
        <v>55</v>
      </c>
      <c r="K81" s="10">
        <v>43268</v>
      </c>
      <c r="L81">
        <f>$P$5</f>
        <v>8000</v>
      </c>
      <c r="M81">
        <f>$X$6</f>
        <v>8000</v>
      </c>
      <c r="N81">
        <f>$X$7</f>
        <v>8000</v>
      </c>
      <c r="O81">
        <f>$X$8</f>
        <v>8000</v>
      </c>
      <c r="P81">
        <f>$X$9</f>
        <v>8000</v>
      </c>
      <c r="Q81">
        <f>$X$10</f>
        <v>8000</v>
      </c>
      <c r="R81">
        <f>$X$11</f>
        <v>8546.8540829986614</v>
      </c>
      <c r="S81">
        <f>$V$12</f>
        <v>10269.07630522088</v>
      </c>
      <c r="T81">
        <f>$V$13</f>
        <v>11713.520749665327</v>
      </c>
    </row>
    <row r="82" spans="1:20" x14ac:dyDescent="0.55000000000000004">
      <c r="A82" s="11" t="s">
        <v>28</v>
      </c>
      <c r="B82" s="11" t="s">
        <v>13</v>
      </c>
      <c r="C82" s="11" t="s">
        <v>6</v>
      </c>
      <c r="D82" s="11" t="s">
        <v>21</v>
      </c>
      <c r="E82" s="11" t="s">
        <v>15</v>
      </c>
      <c r="F82" s="11" t="s">
        <v>18</v>
      </c>
      <c r="G82" t="s">
        <v>55</v>
      </c>
      <c r="K82" s="10">
        <v>43268.333333333336</v>
      </c>
      <c r="L82">
        <f>$P$5</f>
        <v>8000</v>
      </c>
      <c r="M82">
        <f>$X$6</f>
        <v>8000</v>
      </c>
      <c r="N82">
        <f>$X$7</f>
        <v>8000</v>
      </c>
      <c r="O82">
        <f>$X$8</f>
        <v>8000</v>
      </c>
      <c r="P82">
        <f>$X$9</f>
        <v>8000</v>
      </c>
      <c r="Q82">
        <f>$X$10</f>
        <v>8000</v>
      </c>
      <c r="R82">
        <f>$X$11</f>
        <v>8546.8540829986614</v>
      </c>
      <c r="S82">
        <f>$V$12</f>
        <v>10269.07630522088</v>
      </c>
      <c r="T82">
        <f>$V$13</f>
        <v>11713.520749665327</v>
      </c>
    </row>
    <row r="83" spans="1:20" x14ac:dyDescent="0.55000000000000004">
      <c r="A83" s="11" t="s">
        <v>28</v>
      </c>
      <c r="B83" s="11" t="s">
        <v>13</v>
      </c>
      <c r="C83" s="11" t="s">
        <v>6</v>
      </c>
      <c r="D83" s="11" t="s">
        <v>21</v>
      </c>
      <c r="E83" s="11" t="s">
        <v>19</v>
      </c>
      <c r="F83" s="11" t="s">
        <v>16</v>
      </c>
      <c r="G83" t="s">
        <v>55</v>
      </c>
      <c r="K83" s="10">
        <v>43268.333333333336</v>
      </c>
      <c r="L83">
        <f>$Q$5</f>
        <v>13570.281124497993</v>
      </c>
      <c r="M83">
        <f>$Y$6</f>
        <v>15459.474260679082</v>
      </c>
      <c r="N83">
        <f>$Y$7</f>
        <v>15323.110624315446</v>
      </c>
      <c r="O83">
        <f>$Y$8</f>
        <v>15186.74698795181</v>
      </c>
      <c r="P83">
        <f>$Y$9</f>
        <v>15050.383351588174</v>
      </c>
      <c r="Q83">
        <f>$Y$10</f>
        <v>15605.421686746984</v>
      </c>
      <c r="R83">
        <f>$Y$11</f>
        <v>16546.85408299866</v>
      </c>
      <c r="S83">
        <f>$W$12</f>
        <v>10269.07630522088</v>
      </c>
      <c r="T83">
        <f>$W$13</f>
        <v>11713.520749665327</v>
      </c>
    </row>
    <row r="84" spans="1:20" x14ac:dyDescent="0.55000000000000004">
      <c r="A84" s="11" t="s">
        <v>28</v>
      </c>
      <c r="B84" s="11" t="s">
        <v>13</v>
      </c>
      <c r="C84" s="11" t="s">
        <v>6</v>
      </c>
      <c r="D84" s="11" t="s">
        <v>21</v>
      </c>
      <c r="E84" s="11" t="s">
        <v>19</v>
      </c>
      <c r="F84" s="11" t="s">
        <v>18</v>
      </c>
      <c r="G84" t="s">
        <v>55</v>
      </c>
      <c r="K84" s="10">
        <v>43269</v>
      </c>
      <c r="L84">
        <f>$Q$5</f>
        <v>13570.281124497993</v>
      </c>
      <c r="M84">
        <f>$Y$6</f>
        <v>15459.474260679082</v>
      </c>
      <c r="N84">
        <f>$Y$7</f>
        <v>15323.110624315446</v>
      </c>
      <c r="O84">
        <f>$Y$8</f>
        <v>15186.74698795181</v>
      </c>
      <c r="P84">
        <f>$Y$9</f>
        <v>15050.383351588174</v>
      </c>
      <c r="Q84">
        <f>$Y$10</f>
        <v>15605.421686746984</v>
      </c>
      <c r="R84">
        <f>$Y$11</f>
        <v>16546.85408299866</v>
      </c>
      <c r="S84">
        <f>$W$12</f>
        <v>10269.07630522088</v>
      </c>
      <c r="T84">
        <f>$W$13</f>
        <v>11713.520749665327</v>
      </c>
    </row>
    <row r="85" spans="1:20" x14ac:dyDescent="0.55000000000000004">
      <c r="A85" s="11" t="s">
        <v>28</v>
      </c>
      <c r="B85" s="11" t="s">
        <v>13</v>
      </c>
      <c r="C85" s="11" t="s">
        <v>6</v>
      </c>
      <c r="D85" s="11" t="s">
        <v>21</v>
      </c>
      <c r="E85" s="11" t="s">
        <v>20</v>
      </c>
      <c r="F85" s="11" t="s">
        <v>16</v>
      </c>
      <c r="G85">
        <v>8000</v>
      </c>
      <c r="K85" s="10">
        <v>43269</v>
      </c>
      <c r="L85">
        <f>$P$5</f>
        <v>8000</v>
      </c>
      <c r="M85">
        <f>$X$6</f>
        <v>8000</v>
      </c>
      <c r="N85">
        <f>$X$7</f>
        <v>8000</v>
      </c>
      <c r="O85">
        <f>$X$8</f>
        <v>8000</v>
      </c>
      <c r="P85">
        <f>$X$9</f>
        <v>8000</v>
      </c>
      <c r="Q85">
        <f>$X$10</f>
        <v>8000</v>
      </c>
      <c r="R85">
        <f>$X$11</f>
        <v>8546.8540829986614</v>
      </c>
      <c r="S85">
        <f>$V$12</f>
        <v>10269.07630522088</v>
      </c>
      <c r="T85">
        <f>$V$13</f>
        <v>11713.520749665327</v>
      </c>
    </row>
    <row r="86" spans="1:20" x14ac:dyDescent="0.55000000000000004">
      <c r="A86" s="11" t="s">
        <v>28</v>
      </c>
      <c r="B86" s="11" t="s">
        <v>13</v>
      </c>
      <c r="C86" s="11" t="s">
        <v>6</v>
      </c>
      <c r="D86" s="11" t="s">
        <v>21</v>
      </c>
      <c r="E86" s="11" t="s">
        <v>20</v>
      </c>
      <c r="F86" s="11" t="s">
        <v>18</v>
      </c>
      <c r="G86">
        <v>15314.687320711417</v>
      </c>
      <c r="K86" s="10">
        <v>43269.333333333336</v>
      </c>
      <c r="L86">
        <f>$P$5</f>
        <v>8000</v>
      </c>
      <c r="M86">
        <f>$X$6</f>
        <v>8000</v>
      </c>
      <c r="N86">
        <f>$X$7</f>
        <v>8000</v>
      </c>
      <c r="O86">
        <f>$X$8</f>
        <v>8000</v>
      </c>
      <c r="P86">
        <f>$X$9</f>
        <v>8000</v>
      </c>
      <c r="Q86">
        <f>$X$10</f>
        <v>8000</v>
      </c>
      <c r="R86">
        <f>$X$11</f>
        <v>8546.8540829986614</v>
      </c>
      <c r="S86">
        <f>$V$12</f>
        <v>10269.07630522088</v>
      </c>
      <c r="T86">
        <f>$V$13</f>
        <v>11713.520749665327</v>
      </c>
    </row>
    <row r="87" spans="1:20" x14ac:dyDescent="0.55000000000000004">
      <c r="A87" s="11" t="s">
        <v>28</v>
      </c>
      <c r="B87" s="11" t="s">
        <v>13</v>
      </c>
      <c r="C87" s="11" t="s">
        <v>7</v>
      </c>
      <c r="D87" s="11" t="s">
        <v>14</v>
      </c>
      <c r="E87" s="11" t="s">
        <v>15</v>
      </c>
      <c r="F87" s="11" t="s">
        <v>16</v>
      </c>
      <c r="G87">
        <v>9000</v>
      </c>
      <c r="K87" s="10">
        <v>43269.333333333336</v>
      </c>
      <c r="L87">
        <f>$Q$5</f>
        <v>13570.281124497993</v>
      </c>
      <c r="M87">
        <f>$Y$6</f>
        <v>15459.474260679082</v>
      </c>
      <c r="N87">
        <f>$Y$7</f>
        <v>15323.110624315446</v>
      </c>
      <c r="O87">
        <f>$Y$8</f>
        <v>15186.74698795181</v>
      </c>
      <c r="P87">
        <f>$Y$9</f>
        <v>15050.383351588174</v>
      </c>
      <c r="Q87">
        <f>$Y$10</f>
        <v>15605.421686746984</v>
      </c>
      <c r="R87">
        <f>$Y$11</f>
        <v>16546.85408299866</v>
      </c>
      <c r="S87">
        <f>$W$12</f>
        <v>10269.07630522088</v>
      </c>
      <c r="T87">
        <f>$W$13</f>
        <v>11713.520749665327</v>
      </c>
    </row>
    <row r="88" spans="1:20" x14ac:dyDescent="0.55000000000000004">
      <c r="A88" s="11" t="s">
        <v>28</v>
      </c>
      <c r="B88" s="11" t="s">
        <v>13</v>
      </c>
      <c r="C88" s="11" t="s">
        <v>7</v>
      </c>
      <c r="D88" s="11" t="s">
        <v>14</v>
      </c>
      <c r="E88" s="11" t="s">
        <v>15</v>
      </c>
      <c r="F88" s="11" t="s">
        <v>18</v>
      </c>
      <c r="G88">
        <v>9000</v>
      </c>
      <c r="K88" s="10">
        <v>43270</v>
      </c>
      <c r="L88">
        <f>$Q$5</f>
        <v>13570.281124497993</v>
      </c>
      <c r="M88">
        <f>$Y$6</f>
        <v>15459.474260679082</v>
      </c>
      <c r="N88">
        <f>$Y$7</f>
        <v>15323.110624315446</v>
      </c>
      <c r="O88">
        <f>$Y$8</f>
        <v>15186.74698795181</v>
      </c>
      <c r="P88">
        <f>$Y$9</f>
        <v>15050.383351588174</v>
      </c>
      <c r="Q88">
        <f>$Y$10</f>
        <v>15605.421686746984</v>
      </c>
      <c r="R88">
        <f>$Y$11</f>
        <v>16546.85408299866</v>
      </c>
      <c r="S88">
        <f>$W$12</f>
        <v>10269.07630522088</v>
      </c>
      <c r="T88">
        <f>$W$13</f>
        <v>11713.520749665327</v>
      </c>
    </row>
    <row r="89" spans="1:20" x14ac:dyDescent="0.55000000000000004">
      <c r="A89" s="11" t="s">
        <v>28</v>
      </c>
      <c r="B89" s="11" t="s">
        <v>13</v>
      </c>
      <c r="C89" s="11" t="s">
        <v>7</v>
      </c>
      <c r="D89" s="11" t="s">
        <v>14</v>
      </c>
      <c r="E89" s="11" t="s">
        <v>19</v>
      </c>
      <c r="F89" s="11" t="s">
        <v>16</v>
      </c>
      <c r="G89">
        <v>9000</v>
      </c>
      <c r="K89" s="10">
        <v>43270</v>
      </c>
      <c r="L89">
        <f>$P$5</f>
        <v>8000</v>
      </c>
      <c r="M89">
        <f>$X$6</f>
        <v>8000</v>
      </c>
      <c r="N89">
        <f>$X$7</f>
        <v>8000</v>
      </c>
      <c r="O89">
        <f>$X$8</f>
        <v>8000</v>
      </c>
      <c r="P89">
        <f>$X$9</f>
        <v>8000</v>
      </c>
      <c r="Q89">
        <f>$X$10</f>
        <v>8000</v>
      </c>
      <c r="R89">
        <f>$X$11</f>
        <v>8546.8540829986614</v>
      </c>
      <c r="S89">
        <f>$V$12</f>
        <v>10269.07630522088</v>
      </c>
      <c r="T89">
        <f>$V$13</f>
        <v>11713.520749665327</v>
      </c>
    </row>
    <row r="90" spans="1:20" x14ac:dyDescent="0.55000000000000004">
      <c r="A90" s="11" t="s">
        <v>28</v>
      </c>
      <c r="B90" s="11" t="s">
        <v>13</v>
      </c>
      <c r="C90" s="11" t="s">
        <v>7</v>
      </c>
      <c r="D90" s="11" t="s">
        <v>14</v>
      </c>
      <c r="E90" s="11" t="s">
        <v>19</v>
      </c>
      <c r="F90" s="11" t="s">
        <v>18</v>
      </c>
      <c r="G90">
        <v>9000</v>
      </c>
      <c r="K90" s="10">
        <v>43270.333333333336</v>
      </c>
      <c r="L90">
        <f>$P$5</f>
        <v>8000</v>
      </c>
      <c r="M90">
        <f>$X$6</f>
        <v>8000</v>
      </c>
      <c r="N90">
        <f>$X$7</f>
        <v>8000</v>
      </c>
      <c r="O90">
        <f>$X$8</f>
        <v>8000</v>
      </c>
      <c r="P90">
        <f>$X$9</f>
        <v>8000</v>
      </c>
      <c r="Q90">
        <f>$X$10</f>
        <v>8000</v>
      </c>
      <c r="R90">
        <f>$X$11</f>
        <v>8546.8540829986614</v>
      </c>
      <c r="S90">
        <f>$V$12</f>
        <v>10269.07630522088</v>
      </c>
      <c r="T90">
        <f>$V$13</f>
        <v>11713.520749665327</v>
      </c>
    </row>
    <row r="91" spans="1:20" x14ac:dyDescent="0.55000000000000004">
      <c r="A91" s="11" t="s">
        <v>28</v>
      </c>
      <c r="B91" s="11" t="s">
        <v>13</v>
      </c>
      <c r="C91" s="11" t="s">
        <v>7</v>
      </c>
      <c r="D91" s="11" t="s">
        <v>14</v>
      </c>
      <c r="E91" s="11" t="s">
        <v>20</v>
      </c>
      <c r="F91" s="11" t="s">
        <v>16</v>
      </c>
      <c r="G91">
        <v>9000</v>
      </c>
      <c r="K91" s="10">
        <v>43270.333333333336</v>
      </c>
      <c r="L91">
        <f>$Q$5</f>
        <v>13570.281124497993</v>
      </c>
      <c r="M91">
        <f>$Y$6</f>
        <v>15459.474260679082</v>
      </c>
      <c r="N91">
        <f>$Y$7</f>
        <v>15323.110624315446</v>
      </c>
      <c r="O91">
        <f>$Y$8</f>
        <v>15186.74698795181</v>
      </c>
      <c r="P91">
        <f>$Y$9</f>
        <v>15050.383351588174</v>
      </c>
      <c r="Q91">
        <f>$Y$10</f>
        <v>15605.421686746984</v>
      </c>
      <c r="R91">
        <f>$Y$11</f>
        <v>16546.85408299866</v>
      </c>
      <c r="S91">
        <f>$W$12</f>
        <v>10269.07630522088</v>
      </c>
      <c r="T91">
        <f>$W$13</f>
        <v>11713.520749665327</v>
      </c>
    </row>
    <row r="92" spans="1:20" x14ac:dyDescent="0.55000000000000004">
      <c r="A92" s="11" t="s">
        <v>28</v>
      </c>
      <c r="B92" s="11" t="s">
        <v>13</v>
      </c>
      <c r="C92" s="11" t="s">
        <v>7</v>
      </c>
      <c r="D92" s="11" t="s">
        <v>14</v>
      </c>
      <c r="E92" s="11" t="s">
        <v>20</v>
      </c>
      <c r="F92" s="11" t="s">
        <v>18</v>
      </c>
      <c r="G92">
        <v>9000</v>
      </c>
      <c r="K92" s="10">
        <v>43271</v>
      </c>
      <c r="L92">
        <f>$Q$5</f>
        <v>13570.281124497993</v>
      </c>
      <c r="M92">
        <f>$Y$6</f>
        <v>15459.474260679082</v>
      </c>
      <c r="N92">
        <f>$Y$7</f>
        <v>15323.110624315446</v>
      </c>
      <c r="O92">
        <f>$Y$8</f>
        <v>15186.74698795181</v>
      </c>
      <c r="P92">
        <f>$Y$9</f>
        <v>15050.383351588174</v>
      </c>
      <c r="Q92">
        <f>$Y$10</f>
        <v>15605.421686746984</v>
      </c>
      <c r="R92">
        <f>$Y$11</f>
        <v>16546.85408299866</v>
      </c>
      <c r="S92">
        <f>$W$12</f>
        <v>10269.07630522088</v>
      </c>
      <c r="T92">
        <f>$W$13</f>
        <v>11713.520749665327</v>
      </c>
    </row>
    <row r="93" spans="1:20" x14ac:dyDescent="0.55000000000000004">
      <c r="A93" s="11" t="s">
        <v>28</v>
      </c>
      <c r="B93" s="11" t="s">
        <v>13</v>
      </c>
      <c r="C93" s="11" t="s">
        <v>7</v>
      </c>
      <c r="D93" s="11" t="s">
        <v>21</v>
      </c>
      <c r="E93" s="11" t="s">
        <v>15</v>
      </c>
      <c r="F93" s="11" t="s">
        <v>16</v>
      </c>
      <c r="G93" t="s">
        <v>55</v>
      </c>
      <c r="K93" s="10">
        <v>43271</v>
      </c>
      <c r="L93">
        <f>$P$5</f>
        <v>8000</v>
      </c>
      <c r="M93">
        <f>$T$6</f>
        <v>8000</v>
      </c>
      <c r="N93">
        <f>$T$7</f>
        <v>8000</v>
      </c>
      <c r="O93">
        <f>$R$8</f>
        <v>9000</v>
      </c>
      <c r="P93">
        <f>$R$9</f>
        <v>9000</v>
      </c>
      <c r="Q93">
        <f>$R$10</f>
        <v>9000</v>
      </c>
      <c r="R93">
        <f>$R$11</f>
        <v>9546.8540829986614</v>
      </c>
      <c r="S93">
        <f>$R$12</f>
        <v>10269.076305220884</v>
      </c>
      <c r="T93">
        <f>$R$13</f>
        <v>11713.520749665327</v>
      </c>
    </row>
    <row r="94" spans="1:20" x14ac:dyDescent="0.55000000000000004">
      <c r="A94" s="11" t="s">
        <v>28</v>
      </c>
      <c r="B94" s="11" t="s">
        <v>13</v>
      </c>
      <c r="C94" s="11" t="s">
        <v>7</v>
      </c>
      <c r="D94" s="11" t="s">
        <v>21</v>
      </c>
      <c r="E94" s="11" t="s">
        <v>15</v>
      </c>
      <c r="F94" s="11" t="s">
        <v>18</v>
      </c>
      <c r="G94" t="s">
        <v>55</v>
      </c>
      <c r="K94" s="10">
        <v>43271.333333333336</v>
      </c>
      <c r="L94">
        <f>$P$5</f>
        <v>8000</v>
      </c>
      <c r="M94">
        <f>$T$6</f>
        <v>8000</v>
      </c>
      <c r="N94">
        <f>$T$7</f>
        <v>8000</v>
      </c>
      <c r="O94">
        <f>$R$8</f>
        <v>9000</v>
      </c>
      <c r="P94">
        <f>$R$9</f>
        <v>9000</v>
      </c>
      <c r="Q94">
        <f>$R$10</f>
        <v>9000</v>
      </c>
      <c r="R94">
        <f>$R$11</f>
        <v>9546.8540829986614</v>
      </c>
      <c r="S94">
        <f>$R$12</f>
        <v>10269.076305220884</v>
      </c>
      <c r="T94">
        <f>$R$13</f>
        <v>11713.520749665327</v>
      </c>
    </row>
    <row r="95" spans="1:20" x14ac:dyDescent="0.55000000000000004">
      <c r="A95" s="11" t="s">
        <v>28</v>
      </c>
      <c r="B95" s="11" t="s">
        <v>13</v>
      </c>
      <c r="C95" s="11" t="s">
        <v>7</v>
      </c>
      <c r="D95" s="11" t="s">
        <v>21</v>
      </c>
      <c r="E95" s="11" t="s">
        <v>19</v>
      </c>
      <c r="F95" s="11" t="s">
        <v>16</v>
      </c>
      <c r="G95" t="s">
        <v>55</v>
      </c>
      <c r="K95" s="10">
        <v>43271.333333333336</v>
      </c>
      <c r="L95">
        <f>$Q$5</f>
        <v>13570.281124497993</v>
      </c>
      <c r="M95">
        <f>$U$6</f>
        <v>8000</v>
      </c>
      <c r="N95">
        <f>$U$7</f>
        <v>8000</v>
      </c>
      <c r="O95">
        <f>$S$8</f>
        <v>9000</v>
      </c>
      <c r="P95">
        <f>$S$9</f>
        <v>9000</v>
      </c>
      <c r="Q95">
        <f>$S$10</f>
        <v>9000</v>
      </c>
      <c r="R95">
        <f>$S$11</f>
        <v>9546.8540829986614</v>
      </c>
      <c r="S95">
        <f>$S$12</f>
        <v>10269.076305220884</v>
      </c>
      <c r="T95">
        <f>$S$13</f>
        <v>11713.520749665327</v>
      </c>
    </row>
    <row r="96" spans="1:20" x14ac:dyDescent="0.55000000000000004">
      <c r="A96" s="11" t="s">
        <v>28</v>
      </c>
      <c r="B96" s="11" t="s">
        <v>13</v>
      </c>
      <c r="C96" s="11" t="s">
        <v>7</v>
      </c>
      <c r="D96" s="11" t="s">
        <v>21</v>
      </c>
      <c r="E96" s="11" t="s">
        <v>19</v>
      </c>
      <c r="F96" s="11" t="s">
        <v>18</v>
      </c>
      <c r="G96" t="s">
        <v>55</v>
      </c>
      <c r="K96" s="10">
        <v>43272</v>
      </c>
      <c r="L96">
        <f>$Q$5</f>
        <v>13570.281124497993</v>
      </c>
      <c r="M96">
        <f>$U$6</f>
        <v>8000</v>
      </c>
      <c r="N96">
        <f>$U$7</f>
        <v>8000</v>
      </c>
      <c r="O96">
        <f>$S$8</f>
        <v>9000</v>
      </c>
      <c r="P96">
        <f>$S$9</f>
        <v>9000</v>
      </c>
      <c r="Q96">
        <f>$S$10</f>
        <v>9000</v>
      </c>
      <c r="R96">
        <f>$S$11</f>
        <v>9546.8540829986614</v>
      </c>
      <c r="S96">
        <f>$S$12</f>
        <v>10269.076305220884</v>
      </c>
      <c r="T96">
        <f>$S$13</f>
        <v>11713.520749665327</v>
      </c>
    </row>
    <row r="97" spans="1:20" x14ac:dyDescent="0.55000000000000004">
      <c r="A97" s="11" t="s">
        <v>28</v>
      </c>
      <c r="B97" s="11" t="s">
        <v>13</v>
      </c>
      <c r="C97" s="11" t="s">
        <v>7</v>
      </c>
      <c r="D97" s="11" t="s">
        <v>21</v>
      </c>
      <c r="E97" s="11" t="s">
        <v>20</v>
      </c>
      <c r="F97" s="11" t="s">
        <v>16</v>
      </c>
      <c r="G97">
        <v>8000</v>
      </c>
      <c r="K97" s="10">
        <v>43272</v>
      </c>
      <c r="L97">
        <f>$P$5</f>
        <v>8000</v>
      </c>
      <c r="M97">
        <f>$N$6</f>
        <v>9000</v>
      </c>
      <c r="N97">
        <f>$N$7</f>
        <v>9000</v>
      </c>
      <c r="O97">
        <f>$N$8</f>
        <v>9000</v>
      </c>
      <c r="P97">
        <f>$N$9</f>
        <v>9000</v>
      </c>
      <c r="Q97">
        <f>$N$10</f>
        <v>9000</v>
      </c>
      <c r="R97">
        <f>$N$11</f>
        <v>9546.8540829986614</v>
      </c>
      <c r="S97">
        <f>$N$12</f>
        <v>10269.076305220884</v>
      </c>
      <c r="T97">
        <f t="shared" ref="T97:T98" si="1">$N$13</f>
        <v>11713.520749665327</v>
      </c>
    </row>
    <row r="98" spans="1:20" x14ac:dyDescent="0.55000000000000004">
      <c r="A98" s="11" t="s">
        <v>28</v>
      </c>
      <c r="B98" s="11" t="s">
        <v>13</v>
      </c>
      <c r="C98" s="11" t="s">
        <v>7</v>
      </c>
      <c r="D98" s="11" t="s">
        <v>21</v>
      </c>
      <c r="E98" s="11" t="s">
        <v>20</v>
      </c>
      <c r="F98" s="11" t="s">
        <v>18</v>
      </c>
      <c r="G98">
        <v>15605.421686746984</v>
      </c>
      <c r="K98" s="10">
        <v>43272.333333333336</v>
      </c>
      <c r="L98">
        <f>$P$5</f>
        <v>8000</v>
      </c>
      <c r="M98">
        <f>$N$6</f>
        <v>9000</v>
      </c>
      <c r="N98">
        <f>$N$7</f>
        <v>9000</v>
      </c>
      <c r="O98">
        <f>$N$8</f>
        <v>9000</v>
      </c>
      <c r="P98">
        <f>$N$9</f>
        <v>9000</v>
      </c>
      <c r="Q98">
        <f>$N$10</f>
        <v>9000</v>
      </c>
      <c r="R98">
        <f>$N$11</f>
        <v>9546.8540829986614</v>
      </c>
      <c r="S98">
        <f>$N$12</f>
        <v>10269.076305220884</v>
      </c>
      <c r="T98">
        <f t="shared" si="1"/>
        <v>11713.520749665327</v>
      </c>
    </row>
    <row r="99" spans="1:20" x14ac:dyDescent="0.55000000000000004">
      <c r="A99" s="11" t="s">
        <v>28</v>
      </c>
      <c r="B99" s="11" t="s">
        <v>13</v>
      </c>
      <c r="C99" s="11" t="s">
        <v>8</v>
      </c>
      <c r="D99" s="11" t="s">
        <v>14</v>
      </c>
      <c r="E99" s="11" t="s">
        <v>15</v>
      </c>
      <c r="F99" s="11" t="s">
        <v>16</v>
      </c>
      <c r="G99">
        <v>9546.8540829986614</v>
      </c>
      <c r="K99" s="10">
        <v>43272.333333333336</v>
      </c>
      <c r="L99">
        <f>$Q$5</f>
        <v>13570.281124497993</v>
      </c>
      <c r="M99">
        <f>$O$6</f>
        <v>9000</v>
      </c>
      <c r="N99">
        <f>$O$7</f>
        <v>9000</v>
      </c>
      <c r="O99">
        <f>$O$8</f>
        <v>9000</v>
      </c>
      <c r="P99">
        <f>$N$9</f>
        <v>9000</v>
      </c>
      <c r="Q99">
        <f>$O$10</f>
        <v>9000</v>
      </c>
      <c r="R99">
        <f>$O$11</f>
        <v>9546.8540829986614</v>
      </c>
      <c r="S99">
        <f>$O$12</f>
        <v>10269.076305220884</v>
      </c>
      <c r="T99">
        <f>$O$13</f>
        <v>11713.520749665327</v>
      </c>
    </row>
    <row r="100" spans="1:20" x14ac:dyDescent="0.55000000000000004">
      <c r="A100" s="11" t="s">
        <v>28</v>
      </c>
      <c r="B100" s="11" t="s">
        <v>13</v>
      </c>
      <c r="C100" s="11" t="s">
        <v>8</v>
      </c>
      <c r="D100" s="11" t="s">
        <v>14</v>
      </c>
      <c r="E100" s="11" t="s">
        <v>15</v>
      </c>
      <c r="F100" s="11" t="s">
        <v>18</v>
      </c>
      <c r="G100">
        <v>9546.8540829986614</v>
      </c>
      <c r="K100" s="10">
        <v>43273</v>
      </c>
      <c r="L100">
        <f>$Q$5</f>
        <v>13570.281124497993</v>
      </c>
      <c r="M100">
        <f>$O$6</f>
        <v>9000</v>
      </c>
      <c r="N100">
        <f>$O$7</f>
        <v>9000</v>
      </c>
      <c r="O100">
        <f>$O$8</f>
        <v>9000</v>
      </c>
      <c r="P100">
        <f>$N$9</f>
        <v>9000</v>
      </c>
      <c r="Q100">
        <f>$O$10</f>
        <v>9000</v>
      </c>
      <c r="R100">
        <f>$O$11</f>
        <v>9546.8540829986614</v>
      </c>
      <c r="S100">
        <f>$O$12</f>
        <v>10269.076305220884</v>
      </c>
      <c r="T100">
        <f>$O$13</f>
        <v>11713.520749665327</v>
      </c>
    </row>
    <row r="101" spans="1:20" x14ac:dyDescent="0.55000000000000004">
      <c r="A101" s="11" t="s">
        <v>28</v>
      </c>
      <c r="B101" s="11" t="s">
        <v>13</v>
      </c>
      <c r="C101" s="11" t="s">
        <v>8</v>
      </c>
      <c r="D101" s="11" t="s">
        <v>14</v>
      </c>
      <c r="E101" s="11" t="s">
        <v>19</v>
      </c>
      <c r="F101" s="11" t="s">
        <v>16</v>
      </c>
      <c r="G101">
        <v>9546.8540829986614</v>
      </c>
      <c r="K101" s="10">
        <v>43273</v>
      </c>
      <c r="L101">
        <f>$P$5</f>
        <v>8000</v>
      </c>
      <c r="M101">
        <f>$X$6</f>
        <v>8000</v>
      </c>
      <c r="N101">
        <f>$X$7</f>
        <v>8000</v>
      </c>
      <c r="O101">
        <f>$X$8</f>
        <v>8000</v>
      </c>
      <c r="P101">
        <f>$X$9</f>
        <v>8000</v>
      </c>
      <c r="Q101">
        <f>$X$10</f>
        <v>8000</v>
      </c>
      <c r="R101">
        <f>$V$11</f>
        <v>9546.8540829986614</v>
      </c>
      <c r="S101">
        <f>$V$12</f>
        <v>10269.07630522088</v>
      </c>
      <c r="T101">
        <f>$V$13</f>
        <v>11713.520749665327</v>
      </c>
    </row>
    <row r="102" spans="1:20" x14ac:dyDescent="0.55000000000000004">
      <c r="A102" s="11" t="s">
        <v>28</v>
      </c>
      <c r="B102" s="11" t="s">
        <v>13</v>
      </c>
      <c r="C102" s="11" t="s">
        <v>8</v>
      </c>
      <c r="D102" s="11" t="s">
        <v>14</v>
      </c>
      <c r="E102" s="11" t="s">
        <v>19</v>
      </c>
      <c r="F102" s="11" t="s">
        <v>18</v>
      </c>
      <c r="G102">
        <v>9546.8540829986614</v>
      </c>
      <c r="K102" s="10">
        <v>43273.333333333336</v>
      </c>
      <c r="L102">
        <f>$P$5</f>
        <v>8000</v>
      </c>
      <c r="M102">
        <f>$X$6</f>
        <v>8000</v>
      </c>
      <c r="N102">
        <f>$X$7</f>
        <v>8000</v>
      </c>
      <c r="O102">
        <f>$X$8</f>
        <v>8000</v>
      </c>
      <c r="P102">
        <f>$X$9</f>
        <v>8000</v>
      </c>
      <c r="Q102">
        <f>$X$10</f>
        <v>8000</v>
      </c>
      <c r="R102">
        <f>$V$11</f>
        <v>9546.8540829986614</v>
      </c>
      <c r="S102">
        <f>$V$12</f>
        <v>10269.07630522088</v>
      </c>
      <c r="T102">
        <f>$V$13</f>
        <v>11713.520749665327</v>
      </c>
    </row>
    <row r="103" spans="1:20" x14ac:dyDescent="0.55000000000000004">
      <c r="A103" s="11" t="s">
        <v>28</v>
      </c>
      <c r="B103" s="11" t="s">
        <v>13</v>
      </c>
      <c r="C103" s="11" t="s">
        <v>8</v>
      </c>
      <c r="D103" s="11" t="s">
        <v>14</v>
      </c>
      <c r="E103" s="11" t="s">
        <v>20</v>
      </c>
      <c r="F103" s="11" t="s">
        <v>16</v>
      </c>
      <c r="G103">
        <v>9546.8540829986614</v>
      </c>
      <c r="K103" s="10">
        <v>43273.333333333336</v>
      </c>
      <c r="L103">
        <f>$Q$5</f>
        <v>13570.281124497993</v>
      </c>
      <c r="M103">
        <f>$Y$6</f>
        <v>15459.474260679082</v>
      </c>
      <c r="N103">
        <f>$Y$7</f>
        <v>15323.110624315446</v>
      </c>
      <c r="O103">
        <f>$Y$8</f>
        <v>15186.74698795181</v>
      </c>
      <c r="P103">
        <f>$Y$9</f>
        <v>15050.383351588174</v>
      </c>
      <c r="Q103">
        <f>$Y$10</f>
        <v>15605.421686746984</v>
      </c>
      <c r="R103">
        <f>$W$11</f>
        <v>9546.8540829986614</v>
      </c>
      <c r="S103">
        <f>$W$12</f>
        <v>10269.07630522088</v>
      </c>
      <c r="T103">
        <f>$W$13</f>
        <v>11713.520749665327</v>
      </c>
    </row>
    <row r="104" spans="1:20" x14ac:dyDescent="0.55000000000000004">
      <c r="A104" s="11" t="s">
        <v>28</v>
      </c>
      <c r="B104" s="11" t="s">
        <v>13</v>
      </c>
      <c r="C104" s="11" t="s">
        <v>8</v>
      </c>
      <c r="D104" s="11" t="s">
        <v>14</v>
      </c>
      <c r="E104" s="11" t="s">
        <v>20</v>
      </c>
      <c r="F104" s="11" t="s">
        <v>18</v>
      </c>
      <c r="G104">
        <v>9546.8540829986614</v>
      </c>
      <c r="K104" s="10">
        <v>43274</v>
      </c>
      <c r="L104">
        <f>$Q$5</f>
        <v>13570.281124497993</v>
      </c>
      <c r="M104">
        <f>$Y$6</f>
        <v>15459.474260679082</v>
      </c>
      <c r="N104">
        <f>$Y$7</f>
        <v>15323.110624315446</v>
      </c>
      <c r="O104">
        <f>$Y$8</f>
        <v>15186.74698795181</v>
      </c>
      <c r="P104">
        <f>$Y$9</f>
        <v>15050.383351588174</v>
      </c>
      <c r="Q104">
        <f>$Y$10</f>
        <v>15605.421686746984</v>
      </c>
      <c r="R104">
        <f>$W$11</f>
        <v>9546.8540829986614</v>
      </c>
      <c r="S104">
        <f>$W$12</f>
        <v>10269.07630522088</v>
      </c>
      <c r="T104">
        <f>$W$13</f>
        <v>11713.520749665327</v>
      </c>
    </row>
    <row r="105" spans="1:20" x14ac:dyDescent="0.55000000000000004">
      <c r="A105" s="11" t="s">
        <v>28</v>
      </c>
      <c r="B105" s="11" t="s">
        <v>13</v>
      </c>
      <c r="C105" s="11" t="s">
        <v>8</v>
      </c>
      <c r="D105" s="11" t="s">
        <v>21</v>
      </c>
      <c r="E105" s="11" t="s">
        <v>15</v>
      </c>
      <c r="F105" s="11" t="s">
        <v>16</v>
      </c>
      <c r="G105" t="s">
        <v>55</v>
      </c>
      <c r="K105" s="10">
        <v>43274</v>
      </c>
      <c r="L105">
        <f>$P$5</f>
        <v>8000</v>
      </c>
      <c r="M105">
        <f>$X$6</f>
        <v>8000</v>
      </c>
      <c r="N105">
        <f>$X$7</f>
        <v>8000</v>
      </c>
      <c r="O105">
        <f>$X$8</f>
        <v>8000</v>
      </c>
      <c r="P105">
        <f>$X$9</f>
        <v>8000</v>
      </c>
      <c r="Q105">
        <f>$X$10</f>
        <v>8000</v>
      </c>
      <c r="R105">
        <f>$V$11</f>
        <v>9546.8540829986614</v>
      </c>
      <c r="S105">
        <f>$V$12</f>
        <v>10269.07630522088</v>
      </c>
      <c r="T105">
        <f>$V$13</f>
        <v>11713.520749665327</v>
      </c>
    </row>
    <row r="106" spans="1:20" x14ac:dyDescent="0.55000000000000004">
      <c r="A106" s="11" t="s">
        <v>28</v>
      </c>
      <c r="B106" s="11" t="s">
        <v>13</v>
      </c>
      <c r="C106" s="11" t="s">
        <v>8</v>
      </c>
      <c r="D106" s="11" t="s">
        <v>21</v>
      </c>
      <c r="E106" s="11" t="s">
        <v>15</v>
      </c>
      <c r="F106" s="11" t="s">
        <v>18</v>
      </c>
      <c r="G106" t="s">
        <v>55</v>
      </c>
      <c r="K106" s="10">
        <v>43274.333333333336</v>
      </c>
      <c r="L106">
        <f>$P$5</f>
        <v>8000</v>
      </c>
      <c r="M106">
        <f>$X$6</f>
        <v>8000</v>
      </c>
      <c r="N106">
        <f>$X$7</f>
        <v>8000</v>
      </c>
      <c r="O106">
        <f>$X$8</f>
        <v>8000</v>
      </c>
      <c r="P106">
        <f>$X$9</f>
        <v>8000</v>
      </c>
      <c r="Q106">
        <f>$X$10</f>
        <v>8000</v>
      </c>
      <c r="R106">
        <f>$V$11</f>
        <v>9546.8540829986614</v>
      </c>
      <c r="S106">
        <f>$V$12</f>
        <v>10269.07630522088</v>
      </c>
      <c r="T106">
        <f>$V$13</f>
        <v>11713.520749665327</v>
      </c>
    </row>
    <row r="107" spans="1:20" x14ac:dyDescent="0.55000000000000004">
      <c r="A107" s="11" t="s">
        <v>28</v>
      </c>
      <c r="B107" s="11" t="s">
        <v>13</v>
      </c>
      <c r="C107" s="11" t="s">
        <v>8</v>
      </c>
      <c r="D107" s="11" t="s">
        <v>21</v>
      </c>
      <c r="E107" s="11" t="s">
        <v>19</v>
      </c>
      <c r="F107" s="11" t="s">
        <v>16</v>
      </c>
      <c r="G107" t="s">
        <v>55</v>
      </c>
      <c r="K107" s="10">
        <v>43274.333333333336</v>
      </c>
      <c r="L107">
        <f>$Q$5</f>
        <v>13570.281124497993</v>
      </c>
      <c r="M107">
        <f>$Y$6</f>
        <v>15459.474260679082</v>
      </c>
      <c r="N107">
        <f>$Y$7</f>
        <v>15323.110624315446</v>
      </c>
      <c r="O107">
        <f>$Y$8</f>
        <v>15186.74698795181</v>
      </c>
      <c r="P107">
        <f>$Y$9</f>
        <v>15050.383351588174</v>
      </c>
      <c r="Q107">
        <f>$Y$10</f>
        <v>15605.421686746984</v>
      </c>
      <c r="R107">
        <f>$W$11</f>
        <v>9546.8540829986614</v>
      </c>
      <c r="S107">
        <f>$W$12</f>
        <v>10269.07630522088</v>
      </c>
      <c r="T107">
        <f>$W$13</f>
        <v>11713.520749665327</v>
      </c>
    </row>
    <row r="108" spans="1:20" x14ac:dyDescent="0.55000000000000004">
      <c r="A108" s="11" t="s">
        <v>28</v>
      </c>
      <c r="B108" s="11" t="s">
        <v>13</v>
      </c>
      <c r="C108" s="11" t="s">
        <v>8</v>
      </c>
      <c r="D108" s="11" t="s">
        <v>21</v>
      </c>
      <c r="E108" s="11" t="s">
        <v>19</v>
      </c>
      <c r="F108" s="11" t="s">
        <v>18</v>
      </c>
      <c r="G108" t="s">
        <v>55</v>
      </c>
      <c r="K108" s="10">
        <v>43275</v>
      </c>
      <c r="L108">
        <f>$Q$5</f>
        <v>13570.281124497993</v>
      </c>
      <c r="M108">
        <f>$Y$6</f>
        <v>15459.474260679082</v>
      </c>
      <c r="N108">
        <f>$Y$7</f>
        <v>15323.110624315446</v>
      </c>
      <c r="O108">
        <f>$Y$8</f>
        <v>15186.74698795181</v>
      </c>
      <c r="P108">
        <f>$Y$9</f>
        <v>15050.383351588174</v>
      </c>
      <c r="Q108">
        <f>$Y$10</f>
        <v>15605.421686746984</v>
      </c>
      <c r="R108">
        <f>$W$11</f>
        <v>9546.8540829986614</v>
      </c>
      <c r="S108">
        <f>$W$12</f>
        <v>10269.07630522088</v>
      </c>
      <c r="T108">
        <f>$W$13</f>
        <v>11713.520749665327</v>
      </c>
    </row>
    <row r="109" spans="1:20" x14ac:dyDescent="0.55000000000000004">
      <c r="A109" s="11" t="s">
        <v>28</v>
      </c>
      <c r="B109" s="11" t="s">
        <v>13</v>
      </c>
      <c r="C109" s="11" t="s">
        <v>8</v>
      </c>
      <c r="D109" s="11" t="s">
        <v>21</v>
      </c>
      <c r="E109" s="11" t="s">
        <v>20</v>
      </c>
      <c r="F109" s="11" t="s">
        <v>16</v>
      </c>
      <c r="G109">
        <v>8546.8540829986614</v>
      </c>
      <c r="K109" s="10">
        <v>43275</v>
      </c>
      <c r="L109">
        <f>$P$5</f>
        <v>8000</v>
      </c>
      <c r="M109">
        <f>$X$6</f>
        <v>8000</v>
      </c>
      <c r="N109">
        <f>$X$7</f>
        <v>8000</v>
      </c>
      <c r="O109">
        <f>$X$8</f>
        <v>8000</v>
      </c>
      <c r="P109">
        <f>$X$9</f>
        <v>8000</v>
      </c>
      <c r="Q109">
        <f>$X$10</f>
        <v>8000</v>
      </c>
      <c r="R109">
        <f>$V$11</f>
        <v>9546.8540829986614</v>
      </c>
      <c r="S109">
        <f>$V$12</f>
        <v>10269.07630522088</v>
      </c>
      <c r="T109">
        <f>$V$13</f>
        <v>11713.520749665327</v>
      </c>
    </row>
    <row r="110" spans="1:20" x14ac:dyDescent="0.55000000000000004">
      <c r="A110" s="11" t="s">
        <v>28</v>
      </c>
      <c r="B110" s="11" t="s">
        <v>13</v>
      </c>
      <c r="C110" s="11" t="s">
        <v>8</v>
      </c>
      <c r="D110" s="11" t="s">
        <v>21</v>
      </c>
      <c r="E110" s="11" t="s">
        <v>20</v>
      </c>
      <c r="F110" s="11" t="s">
        <v>18</v>
      </c>
      <c r="G110">
        <v>16546.85408299866</v>
      </c>
      <c r="K110" s="10">
        <v>43275.333333333336</v>
      </c>
      <c r="L110">
        <f>$P$5</f>
        <v>8000</v>
      </c>
      <c r="M110">
        <f>$X$6</f>
        <v>8000</v>
      </c>
      <c r="N110">
        <f>$X$7</f>
        <v>8000</v>
      </c>
      <c r="O110">
        <f>$X$8</f>
        <v>8000</v>
      </c>
      <c r="P110">
        <f>$X$9</f>
        <v>8000</v>
      </c>
      <c r="Q110">
        <f>$X$10</f>
        <v>8000</v>
      </c>
      <c r="R110">
        <f>$V$11</f>
        <v>9546.8540829986614</v>
      </c>
      <c r="S110">
        <f>$V$12</f>
        <v>10269.07630522088</v>
      </c>
      <c r="T110">
        <f>$V$13</f>
        <v>11713.520749665327</v>
      </c>
    </row>
    <row r="111" spans="1:20" x14ac:dyDescent="0.55000000000000004">
      <c r="A111" s="11" t="s">
        <v>28</v>
      </c>
      <c r="B111" s="11" t="s">
        <v>13</v>
      </c>
      <c r="C111" s="11" t="s">
        <v>9</v>
      </c>
      <c r="D111" s="11" t="s">
        <v>14</v>
      </c>
      <c r="E111" s="11" t="s">
        <v>15</v>
      </c>
      <c r="F111" s="11" t="s">
        <v>16</v>
      </c>
      <c r="G111">
        <v>10269.076305220884</v>
      </c>
      <c r="K111" s="10">
        <v>43275.333333333336</v>
      </c>
      <c r="L111">
        <f>$Q$5</f>
        <v>13570.281124497993</v>
      </c>
      <c r="M111">
        <f>$Y$6</f>
        <v>15459.474260679082</v>
      </c>
      <c r="N111">
        <f>$Y$7</f>
        <v>15323.110624315446</v>
      </c>
      <c r="O111">
        <f>$Y$8</f>
        <v>15186.74698795181</v>
      </c>
      <c r="P111">
        <f>$Y$9</f>
        <v>15050.383351588174</v>
      </c>
      <c r="Q111">
        <f>$Y$10</f>
        <v>15605.421686746984</v>
      </c>
      <c r="R111">
        <f>$W$11</f>
        <v>9546.8540829986614</v>
      </c>
      <c r="S111">
        <f>$W$12</f>
        <v>10269.07630522088</v>
      </c>
      <c r="T111">
        <f>$W$13</f>
        <v>11713.520749665327</v>
      </c>
    </row>
    <row r="112" spans="1:20" x14ac:dyDescent="0.55000000000000004">
      <c r="A112" s="11" t="s">
        <v>28</v>
      </c>
      <c r="B112" s="11" t="s">
        <v>13</v>
      </c>
      <c r="C112" s="11" t="s">
        <v>9</v>
      </c>
      <c r="D112" s="11" t="s">
        <v>14</v>
      </c>
      <c r="E112" s="11" t="s">
        <v>15</v>
      </c>
      <c r="F112" s="11" t="s">
        <v>18</v>
      </c>
      <c r="G112">
        <v>10269.076305220884</v>
      </c>
      <c r="K112" s="10">
        <v>43276</v>
      </c>
      <c r="L112">
        <f>$Q$5</f>
        <v>13570.281124497993</v>
      </c>
      <c r="M112">
        <f>$Y$6</f>
        <v>15459.474260679082</v>
      </c>
      <c r="N112">
        <f>$Y$7</f>
        <v>15323.110624315446</v>
      </c>
      <c r="O112">
        <f>$Y$8</f>
        <v>15186.74698795181</v>
      </c>
      <c r="P112">
        <f>$Y$9</f>
        <v>15050.383351588174</v>
      </c>
      <c r="Q112">
        <f>$Y$10</f>
        <v>15605.421686746984</v>
      </c>
      <c r="R112">
        <f>$W$11</f>
        <v>9546.8540829986614</v>
      </c>
      <c r="S112">
        <f>$W$12</f>
        <v>10269.07630522088</v>
      </c>
      <c r="T112">
        <f>$W$13</f>
        <v>11713.520749665327</v>
      </c>
    </row>
    <row r="113" spans="1:20" x14ac:dyDescent="0.55000000000000004">
      <c r="A113" s="11" t="s">
        <v>28</v>
      </c>
      <c r="B113" s="11" t="s">
        <v>13</v>
      </c>
      <c r="C113" s="11" t="s">
        <v>9</v>
      </c>
      <c r="D113" s="11" t="s">
        <v>14</v>
      </c>
      <c r="E113" s="11" t="s">
        <v>19</v>
      </c>
      <c r="F113" s="11" t="s">
        <v>16</v>
      </c>
      <c r="G113">
        <v>10269.076305220884</v>
      </c>
      <c r="K113" s="10">
        <v>43276</v>
      </c>
      <c r="L113">
        <f>$P$5</f>
        <v>8000</v>
      </c>
      <c r="M113">
        <f>$X$6</f>
        <v>8000</v>
      </c>
      <c r="N113">
        <f>$X$7</f>
        <v>8000</v>
      </c>
      <c r="O113">
        <f>$X$8</f>
        <v>8000</v>
      </c>
      <c r="P113">
        <f>$X$9</f>
        <v>8000</v>
      </c>
      <c r="Q113">
        <f>$X$10</f>
        <v>8000</v>
      </c>
      <c r="R113">
        <f>$V$11</f>
        <v>9546.8540829986614</v>
      </c>
      <c r="S113">
        <f>$V$12</f>
        <v>10269.07630522088</v>
      </c>
      <c r="T113">
        <f>$V$13</f>
        <v>11713.520749665327</v>
      </c>
    </row>
    <row r="114" spans="1:20" x14ac:dyDescent="0.55000000000000004">
      <c r="A114" s="11" t="s">
        <v>28</v>
      </c>
      <c r="B114" s="11" t="s">
        <v>13</v>
      </c>
      <c r="C114" s="11" t="s">
        <v>9</v>
      </c>
      <c r="D114" s="11" t="s">
        <v>14</v>
      </c>
      <c r="E114" s="11" t="s">
        <v>19</v>
      </c>
      <c r="F114" s="11" t="s">
        <v>18</v>
      </c>
      <c r="G114">
        <v>10269.076305220884</v>
      </c>
      <c r="K114" s="10">
        <v>43276.333333333336</v>
      </c>
      <c r="L114">
        <f>$P$5</f>
        <v>8000</v>
      </c>
      <c r="M114">
        <f>$X$6</f>
        <v>8000</v>
      </c>
      <c r="N114">
        <f>$X$7</f>
        <v>8000</v>
      </c>
      <c r="O114">
        <f>$X$8</f>
        <v>8000</v>
      </c>
      <c r="P114">
        <f>$X$9</f>
        <v>8000</v>
      </c>
      <c r="Q114">
        <f>$X$10</f>
        <v>8000</v>
      </c>
      <c r="R114">
        <f>$V$11</f>
        <v>9546.8540829986614</v>
      </c>
      <c r="S114">
        <f>$V$12</f>
        <v>10269.07630522088</v>
      </c>
      <c r="T114">
        <f>$V$13</f>
        <v>11713.520749665327</v>
      </c>
    </row>
    <row r="115" spans="1:20" x14ac:dyDescent="0.55000000000000004">
      <c r="A115" s="11" t="s">
        <v>28</v>
      </c>
      <c r="B115" s="11" t="s">
        <v>13</v>
      </c>
      <c r="C115" s="11" t="s">
        <v>9</v>
      </c>
      <c r="D115" s="11" t="s">
        <v>14</v>
      </c>
      <c r="E115" s="11" t="s">
        <v>20</v>
      </c>
      <c r="F115" s="11" t="s">
        <v>16</v>
      </c>
      <c r="G115">
        <v>10269.07630522088</v>
      </c>
      <c r="K115" s="10">
        <v>43276.333333333336</v>
      </c>
      <c r="L115">
        <f>$Q$5</f>
        <v>13570.281124497993</v>
      </c>
      <c r="M115">
        <f>$Y$6</f>
        <v>15459.474260679082</v>
      </c>
      <c r="N115">
        <f>$Y$7</f>
        <v>15323.110624315446</v>
      </c>
      <c r="O115">
        <f>$Y$8</f>
        <v>15186.74698795181</v>
      </c>
      <c r="P115">
        <f>$Y$9</f>
        <v>15050.383351588174</v>
      </c>
      <c r="Q115">
        <f>$Y$10</f>
        <v>15605.421686746984</v>
      </c>
      <c r="R115">
        <f>$W$11</f>
        <v>9546.8540829986614</v>
      </c>
      <c r="S115">
        <f>$W$12</f>
        <v>10269.07630522088</v>
      </c>
      <c r="T115">
        <f>$W$13</f>
        <v>11713.520749665327</v>
      </c>
    </row>
    <row r="116" spans="1:20" x14ac:dyDescent="0.55000000000000004">
      <c r="A116" s="11" t="s">
        <v>28</v>
      </c>
      <c r="B116" s="11" t="s">
        <v>13</v>
      </c>
      <c r="C116" s="11" t="s">
        <v>9</v>
      </c>
      <c r="D116" s="11" t="s">
        <v>14</v>
      </c>
      <c r="E116" s="11" t="s">
        <v>20</v>
      </c>
      <c r="F116" s="11" t="s">
        <v>18</v>
      </c>
      <c r="G116">
        <v>10269.07630522088</v>
      </c>
      <c r="K116" s="10">
        <v>43277</v>
      </c>
      <c r="L116">
        <f>$Q$5</f>
        <v>13570.281124497993</v>
      </c>
      <c r="M116">
        <f>$Y$6</f>
        <v>15459.474260679082</v>
      </c>
      <c r="N116">
        <f>$Y$7</f>
        <v>15323.110624315446</v>
      </c>
      <c r="O116">
        <f>$Y$8</f>
        <v>15186.74698795181</v>
      </c>
      <c r="P116">
        <f>$Y$9</f>
        <v>15050.383351588174</v>
      </c>
      <c r="Q116">
        <f>$Y$10</f>
        <v>15605.421686746984</v>
      </c>
      <c r="R116">
        <f>$W$11</f>
        <v>9546.8540829986614</v>
      </c>
      <c r="S116">
        <f>$W$12</f>
        <v>10269.07630522088</v>
      </c>
      <c r="T116">
        <f>$W$13</f>
        <v>11713.520749665327</v>
      </c>
    </row>
    <row r="117" spans="1:20" x14ac:dyDescent="0.55000000000000004">
      <c r="A117" s="11" t="s">
        <v>28</v>
      </c>
      <c r="B117" s="11" t="s">
        <v>13</v>
      </c>
      <c r="C117" s="11" t="s">
        <v>9</v>
      </c>
      <c r="D117" s="11" t="s">
        <v>21</v>
      </c>
      <c r="E117" s="11" t="s">
        <v>15</v>
      </c>
      <c r="F117" s="11" t="s">
        <v>16</v>
      </c>
      <c r="G117" t="s">
        <v>55</v>
      </c>
      <c r="K117" s="10">
        <v>43277</v>
      </c>
      <c r="L117">
        <f>$P$5</f>
        <v>8000</v>
      </c>
      <c r="M117">
        <f>$X$6</f>
        <v>8000</v>
      </c>
      <c r="N117">
        <f>$X$7</f>
        <v>8000</v>
      </c>
      <c r="O117">
        <f>$X$8</f>
        <v>8000</v>
      </c>
      <c r="P117">
        <f>$X$9</f>
        <v>8000</v>
      </c>
      <c r="Q117">
        <f>$X$10</f>
        <v>8000</v>
      </c>
      <c r="R117">
        <f>$V$11</f>
        <v>9546.8540829986614</v>
      </c>
      <c r="S117">
        <f>$V$12</f>
        <v>10269.07630522088</v>
      </c>
      <c r="T117">
        <f>$V$13</f>
        <v>11713.520749665327</v>
      </c>
    </row>
    <row r="118" spans="1:20" x14ac:dyDescent="0.55000000000000004">
      <c r="A118" s="11" t="s">
        <v>28</v>
      </c>
      <c r="B118" s="11" t="s">
        <v>13</v>
      </c>
      <c r="C118" s="11" t="s">
        <v>9</v>
      </c>
      <c r="D118" s="11" t="s">
        <v>21</v>
      </c>
      <c r="E118" s="11" t="s">
        <v>15</v>
      </c>
      <c r="F118" s="11" t="s">
        <v>18</v>
      </c>
      <c r="G118" t="s">
        <v>55</v>
      </c>
      <c r="K118" s="10">
        <v>43277.333333333336</v>
      </c>
      <c r="L118">
        <f>$P$5</f>
        <v>8000</v>
      </c>
      <c r="M118">
        <f>$X$6</f>
        <v>8000</v>
      </c>
      <c r="N118">
        <f>$X$7</f>
        <v>8000</v>
      </c>
      <c r="O118">
        <f>$X$8</f>
        <v>8000</v>
      </c>
      <c r="P118">
        <f>$X$9</f>
        <v>8000</v>
      </c>
      <c r="Q118">
        <f>$X$10</f>
        <v>8000</v>
      </c>
      <c r="R118">
        <f>$V$11</f>
        <v>9546.8540829986614</v>
      </c>
      <c r="S118">
        <f>$V$12</f>
        <v>10269.07630522088</v>
      </c>
      <c r="T118">
        <f>$V$13</f>
        <v>11713.520749665327</v>
      </c>
    </row>
    <row r="119" spans="1:20" x14ac:dyDescent="0.55000000000000004">
      <c r="A119" s="11" t="s">
        <v>28</v>
      </c>
      <c r="B119" s="11" t="s">
        <v>13</v>
      </c>
      <c r="C119" s="11" t="s">
        <v>9</v>
      </c>
      <c r="D119" s="11" t="s">
        <v>21</v>
      </c>
      <c r="E119" s="11" t="s">
        <v>19</v>
      </c>
      <c r="F119" s="11" t="s">
        <v>16</v>
      </c>
      <c r="G119" t="s">
        <v>55</v>
      </c>
      <c r="K119" s="10">
        <v>43277.333333333336</v>
      </c>
      <c r="L119">
        <f>$Q$5</f>
        <v>13570.281124497993</v>
      </c>
      <c r="M119">
        <f>$Y$6</f>
        <v>15459.474260679082</v>
      </c>
      <c r="N119">
        <f>$Y$7</f>
        <v>15323.110624315446</v>
      </c>
      <c r="O119">
        <f>$Y$8</f>
        <v>15186.74698795181</v>
      </c>
      <c r="P119">
        <f>$Y$9</f>
        <v>15050.383351588174</v>
      </c>
      <c r="Q119">
        <f>$Y$10</f>
        <v>15605.421686746984</v>
      </c>
      <c r="R119">
        <f>$W$11</f>
        <v>9546.8540829986614</v>
      </c>
      <c r="S119">
        <f>$W$12</f>
        <v>10269.07630522088</v>
      </c>
      <c r="T119">
        <f>$W$13</f>
        <v>11713.520749665327</v>
      </c>
    </row>
    <row r="120" spans="1:20" x14ac:dyDescent="0.55000000000000004">
      <c r="A120" s="11" t="s">
        <v>28</v>
      </c>
      <c r="B120" s="11" t="s">
        <v>13</v>
      </c>
      <c r="C120" s="11" t="s">
        <v>9</v>
      </c>
      <c r="D120" s="11" t="s">
        <v>21</v>
      </c>
      <c r="E120" s="11" t="s">
        <v>19</v>
      </c>
      <c r="F120" s="11" t="s">
        <v>18</v>
      </c>
      <c r="G120" t="s">
        <v>55</v>
      </c>
      <c r="K120" s="10">
        <v>43278</v>
      </c>
      <c r="L120">
        <f>$Q$5</f>
        <v>13570.281124497993</v>
      </c>
      <c r="M120">
        <f>$Y$6</f>
        <v>15459.474260679082</v>
      </c>
      <c r="N120">
        <f>$Y$7</f>
        <v>15323.110624315446</v>
      </c>
      <c r="O120">
        <f>$Y$8</f>
        <v>15186.74698795181</v>
      </c>
      <c r="P120">
        <f>$Y$9</f>
        <v>15050.383351588174</v>
      </c>
      <c r="Q120">
        <f>$Y$10</f>
        <v>15605.421686746984</v>
      </c>
      <c r="R120">
        <f>$W$11</f>
        <v>9546.8540829986614</v>
      </c>
      <c r="S120">
        <f>$W$12</f>
        <v>10269.07630522088</v>
      </c>
      <c r="T120">
        <f>$W$13</f>
        <v>11713.520749665327</v>
      </c>
    </row>
    <row r="121" spans="1:20" x14ac:dyDescent="0.55000000000000004">
      <c r="A121" s="11" t="s">
        <v>28</v>
      </c>
      <c r="B121" s="11" t="s">
        <v>13</v>
      </c>
      <c r="C121" s="11" t="s">
        <v>9</v>
      </c>
      <c r="D121" s="11" t="s">
        <v>21</v>
      </c>
      <c r="E121" s="11" t="s">
        <v>20</v>
      </c>
      <c r="F121" s="11" t="s">
        <v>16</v>
      </c>
      <c r="G121">
        <v>9269.076305220884</v>
      </c>
      <c r="K121" s="10">
        <v>43278</v>
      </c>
      <c r="L121">
        <f>$P$5</f>
        <v>8000</v>
      </c>
      <c r="M121">
        <f>$T$6</f>
        <v>8000</v>
      </c>
      <c r="N121">
        <f>$T$7</f>
        <v>8000</v>
      </c>
      <c r="O121">
        <f>$R$8</f>
        <v>9000</v>
      </c>
      <c r="P121">
        <f>$R$9</f>
        <v>9000</v>
      </c>
      <c r="Q121">
        <f>$R$10</f>
        <v>9000</v>
      </c>
      <c r="R121">
        <f>$R$11</f>
        <v>9546.8540829986614</v>
      </c>
      <c r="S121">
        <f>$R$12</f>
        <v>10269.076305220884</v>
      </c>
      <c r="T121">
        <f>$R$13</f>
        <v>11713.520749665327</v>
      </c>
    </row>
    <row r="122" spans="1:20" x14ac:dyDescent="0.55000000000000004">
      <c r="A122" s="11" t="s">
        <v>28</v>
      </c>
      <c r="B122" s="11" t="s">
        <v>13</v>
      </c>
      <c r="C122" s="11" t="s">
        <v>9</v>
      </c>
      <c r="D122" s="11" t="s">
        <v>21</v>
      </c>
      <c r="E122" s="11" t="s">
        <v>20</v>
      </c>
      <c r="F122" s="11" t="s">
        <v>18</v>
      </c>
      <c r="G122">
        <v>17269.076305220886</v>
      </c>
      <c r="K122" s="10">
        <v>43278.333333333336</v>
      </c>
      <c r="L122">
        <f>$P$5</f>
        <v>8000</v>
      </c>
      <c r="M122">
        <f>$T$6</f>
        <v>8000</v>
      </c>
      <c r="N122">
        <f>$T$7</f>
        <v>8000</v>
      </c>
      <c r="O122">
        <f>$R$8</f>
        <v>9000</v>
      </c>
      <c r="P122">
        <f>$R$9</f>
        <v>9000</v>
      </c>
      <c r="Q122">
        <f>$R$10</f>
        <v>9000</v>
      </c>
      <c r="R122">
        <f>$R$11</f>
        <v>9546.8540829986614</v>
      </c>
      <c r="S122">
        <f>$R$12</f>
        <v>10269.076305220884</v>
      </c>
      <c r="T122">
        <f>$R$13</f>
        <v>11713.520749665327</v>
      </c>
    </row>
    <row r="123" spans="1:20" x14ac:dyDescent="0.55000000000000004">
      <c r="A123" s="11" t="s">
        <v>28</v>
      </c>
      <c r="B123" s="11" t="s">
        <v>13</v>
      </c>
      <c r="C123" s="11" t="s">
        <v>10</v>
      </c>
      <c r="D123" s="11" t="s">
        <v>14</v>
      </c>
      <c r="E123" s="11" t="s">
        <v>15</v>
      </c>
      <c r="F123" s="11" t="s">
        <v>16</v>
      </c>
      <c r="G123">
        <v>10991.298527443105</v>
      </c>
      <c r="K123" s="10">
        <v>43278.333333333336</v>
      </c>
      <c r="L123">
        <f>$Q$5</f>
        <v>13570.281124497993</v>
      </c>
      <c r="M123">
        <f>$U$6</f>
        <v>8000</v>
      </c>
      <c r="N123">
        <f>$U$7</f>
        <v>8000</v>
      </c>
      <c r="O123">
        <f>$S$8</f>
        <v>9000</v>
      </c>
      <c r="P123">
        <f>$S$9</f>
        <v>9000</v>
      </c>
      <c r="Q123">
        <f>$S$10</f>
        <v>9000</v>
      </c>
      <c r="R123">
        <f>$S$11</f>
        <v>9546.8540829986614</v>
      </c>
      <c r="S123">
        <f>$S$12</f>
        <v>10269.076305220884</v>
      </c>
      <c r="T123">
        <f>$S$13</f>
        <v>11713.520749665327</v>
      </c>
    </row>
    <row r="124" spans="1:20" x14ac:dyDescent="0.55000000000000004">
      <c r="A124" s="11" t="s">
        <v>28</v>
      </c>
      <c r="B124" s="11" t="s">
        <v>13</v>
      </c>
      <c r="C124" s="11" t="s">
        <v>10</v>
      </c>
      <c r="D124" s="11" t="s">
        <v>14</v>
      </c>
      <c r="E124" s="11" t="s">
        <v>15</v>
      </c>
      <c r="F124" s="11" t="s">
        <v>18</v>
      </c>
      <c r="G124">
        <v>10991.298527443105</v>
      </c>
      <c r="K124" s="10">
        <v>43279</v>
      </c>
      <c r="L124">
        <f>$Q$5</f>
        <v>13570.281124497993</v>
      </c>
      <c r="M124">
        <f>$U$6</f>
        <v>8000</v>
      </c>
      <c r="N124">
        <f>$U$7</f>
        <v>8000</v>
      </c>
      <c r="O124">
        <f>$S$8</f>
        <v>9000</v>
      </c>
      <c r="P124">
        <f>$S$9</f>
        <v>9000</v>
      </c>
      <c r="Q124">
        <f>$S$10</f>
        <v>9000</v>
      </c>
      <c r="R124">
        <f>$S$11</f>
        <v>9546.8540829986614</v>
      </c>
      <c r="S124">
        <f>$S$12</f>
        <v>10269.076305220884</v>
      </c>
      <c r="T124">
        <f>$S$13</f>
        <v>11713.520749665327</v>
      </c>
    </row>
    <row r="125" spans="1:20" x14ac:dyDescent="0.55000000000000004">
      <c r="A125" s="11" t="s">
        <v>28</v>
      </c>
      <c r="B125" s="11" t="s">
        <v>13</v>
      </c>
      <c r="C125" s="11" t="s">
        <v>10</v>
      </c>
      <c r="D125" s="11" t="s">
        <v>14</v>
      </c>
      <c r="E125" s="11" t="s">
        <v>19</v>
      </c>
      <c r="F125" s="11" t="s">
        <v>16</v>
      </c>
      <c r="G125">
        <v>10991.298527443105</v>
      </c>
      <c r="K125" s="10">
        <v>43279</v>
      </c>
      <c r="L125">
        <f>$P$5</f>
        <v>8000</v>
      </c>
      <c r="M125">
        <f>$N$6</f>
        <v>9000</v>
      </c>
      <c r="N125">
        <f>$N$7</f>
        <v>9000</v>
      </c>
      <c r="O125">
        <f>$N$8</f>
        <v>9000</v>
      </c>
      <c r="P125">
        <f>$N$9</f>
        <v>9000</v>
      </c>
      <c r="Q125">
        <f>$N$10</f>
        <v>9000</v>
      </c>
      <c r="R125">
        <f>$N$11</f>
        <v>9546.8540829986614</v>
      </c>
      <c r="S125">
        <f>$N$12</f>
        <v>10269.076305220884</v>
      </c>
      <c r="T125">
        <f t="shared" ref="T125:T126" si="2">$N$13</f>
        <v>11713.520749665327</v>
      </c>
    </row>
    <row r="126" spans="1:20" x14ac:dyDescent="0.55000000000000004">
      <c r="A126" s="11" t="s">
        <v>28</v>
      </c>
      <c r="B126" s="11" t="s">
        <v>13</v>
      </c>
      <c r="C126" s="11" t="s">
        <v>10</v>
      </c>
      <c r="D126" s="11" t="s">
        <v>14</v>
      </c>
      <c r="E126" s="11" t="s">
        <v>19</v>
      </c>
      <c r="F126" s="11" t="s">
        <v>18</v>
      </c>
      <c r="G126">
        <v>10991.298527443105</v>
      </c>
      <c r="K126" s="10">
        <v>43279.333333333336</v>
      </c>
      <c r="L126">
        <f>$P$5</f>
        <v>8000</v>
      </c>
      <c r="M126">
        <f>$N$6</f>
        <v>9000</v>
      </c>
      <c r="N126">
        <f>$N$7</f>
        <v>9000</v>
      </c>
      <c r="O126">
        <f>$N$8</f>
        <v>9000</v>
      </c>
      <c r="P126">
        <f>$N$9</f>
        <v>9000</v>
      </c>
      <c r="Q126">
        <f>$N$10</f>
        <v>9000</v>
      </c>
      <c r="R126">
        <f>$N$11</f>
        <v>9546.8540829986614</v>
      </c>
      <c r="S126">
        <f>$N$12</f>
        <v>10269.076305220884</v>
      </c>
      <c r="T126">
        <f t="shared" si="2"/>
        <v>11713.520749665327</v>
      </c>
    </row>
    <row r="127" spans="1:20" x14ac:dyDescent="0.55000000000000004">
      <c r="A127" s="11" t="s">
        <v>28</v>
      </c>
      <c r="B127" s="11" t="s">
        <v>13</v>
      </c>
      <c r="C127" s="11" t="s">
        <v>10</v>
      </c>
      <c r="D127" s="11" t="s">
        <v>14</v>
      </c>
      <c r="E127" s="11" t="s">
        <v>20</v>
      </c>
      <c r="F127" s="11" t="s">
        <v>16</v>
      </c>
      <c r="G127">
        <v>10991.298527443105</v>
      </c>
      <c r="K127" s="10">
        <v>43279.333333333336</v>
      </c>
      <c r="L127">
        <f>$Q$5</f>
        <v>13570.281124497993</v>
      </c>
      <c r="M127">
        <f>$O$6</f>
        <v>9000</v>
      </c>
      <c r="N127">
        <f>$O$7</f>
        <v>9000</v>
      </c>
      <c r="O127">
        <f>$O$8</f>
        <v>9000</v>
      </c>
      <c r="P127">
        <f>$N$9</f>
        <v>9000</v>
      </c>
      <c r="Q127">
        <f>$O$10</f>
        <v>9000</v>
      </c>
      <c r="R127">
        <f>$O$11</f>
        <v>9546.8540829986614</v>
      </c>
      <c r="S127">
        <f>$O$12</f>
        <v>10269.076305220884</v>
      </c>
      <c r="T127">
        <f>$O$13</f>
        <v>11713.520749665327</v>
      </c>
    </row>
    <row r="128" spans="1:20" x14ac:dyDescent="0.55000000000000004">
      <c r="A128" s="11" t="s">
        <v>28</v>
      </c>
      <c r="B128" s="11" t="s">
        <v>13</v>
      </c>
      <c r="C128" s="11" t="s">
        <v>10</v>
      </c>
      <c r="D128" s="11" t="s">
        <v>14</v>
      </c>
      <c r="E128" s="11" t="s">
        <v>20</v>
      </c>
      <c r="F128" s="11" t="s">
        <v>18</v>
      </c>
      <c r="G128">
        <v>10991.298527443105</v>
      </c>
      <c r="K128" s="10">
        <v>43280</v>
      </c>
      <c r="L128">
        <f>$Q$5</f>
        <v>13570.281124497993</v>
      </c>
      <c r="M128">
        <f>$O$6</f>
        <v>9000</v>
      </c>
      <c r="N128">
        <f>$O$7</f>
        <v>9000</v>
      </c>
      <c r="O128">
        <f>$O$8</f>
        <v>9000</v>
      </c>
      <c r="P128">
        <f>$N$9</f>
        <v>9000</v>
      </c>
      <c r="Q128">
        <f>$O$10</f>
        <v>9000</v>
      </c>
      <c r="R128">
        <f>$O$11</f>
        <v>9546.8540829986614</v>
      </c>
      <c r="S128">
        <f>$O$12</f>
        <v>10269.076305220884</v>
      </c>
      <c r="T128">
        <f>$O$13</f>
        <v>11713.520749665327</v>
      </c>
    </row>
    <row r="129" spans="1:20" x14ac:dyDescent="0.55000000000000004">
      <c r="A129" s="11" t="s">
        <v>28</v>
      </c>
      <c r="B129" s="11" t="s">
        <v>13</v>
      </c>
      <c r="C129" s="11" t="s">
        <v>10</v>
      </c>
      <c r="D129" s="11" t="s">
        <v>21</v>
      </c>
      <c r="E129" s="11" t="s">
        <v>15</v>
      </c>
      <c r="F129" s="11" t="s">
        <v>16</v>
      </c>
      <c r="G129" t="s">
        <v>55</v>
      </c>
      <c r="K129" s="10">
        <v>43280</v>
      </c>
      <c r="L129">
        <f>$P$5</f>
        <v>8000</v>
      </c>
      <c r="M129">
        <f>$X$6</f>
        <v>8000</v>
      </c>
      <c r="N129">
        <f>$X$7</f>
        <v>8000</v>
      </c>
      <c r="O129">
        <f>$X$8</f>
        <v>8000</v>
      </c>
      <c r="P129">
        <f>$X$9</f>
        <v>8000</v>
      </c>
      <c r="Q129">
        <f>$V$10</f>
        <v>9000</v>
      </c>
      <c r="R129">
        <f>$V$11</f>
        <v>9546.8540829986614</v>
      </c>
      <c r="S129">
        <f>$V$12</f>
        <v>10269.07630522088</v>
      </c>
      <c r="T129">
        <f>$V$13</f>
        <v>11713.520749665327</v>
      </c>
    </row>
    <row r="130" spans="1:20" x14ac:dyDescent="0.55000000000000004">
      <c r="A130" s="11" t="s">
        <v>28</v>
      </c>
      <c r="B130" s="11" t="s">
        <v>13</v>
      </c>
      <c r="C130" s="11" t="s">
        <v>10</v>
      </c>
      <c r="D130" s="11" t="s">
        <v>21</v>
      </c>
      <c r="E130" s="11" t="s">
        <v>15</v>
      </c>
      <c r="F130" s="11" t="s">
        <v>18</v>
      </c>
      <c r="G130" t="s">
        <v>55</v>
      </c>
      <c r="K130" s="10">
        <v>43280.333333333336</v>
      </c>
      <c r="L130">
        <f>$P$5</f>
        <v>8000</v>
      </c>
      <c r="M130">
        <f>$X$6</f>
        <v>8000</v>
      </c>
      <c r="N130">
        <f>$X$7</f>
        <v>8000</v>
      </c>
      <c r="O130">
        <f>$X$8</f>
        <v>8000</v>
      </c>
      <c r="P130">
        <f>$X$9</f>
        <v>8000</v>
      </c>
      <c r="Q130">
        <f>$V$10</f>
        <v>9000</v>
      </c>
      <c r="R130">
        <f>$V$11</f>
        <v>9546.8540829986614</v>
      </c>
      <c r="S130">
        <f>$V$12</f>
        <v>10269.07630522088</v>
      </c>
      <c r="T130">
        <f>$V$13</f>
        <v>11713.520749665327</v>
      </c>
    </row>
    <row r="131" spans="1:20" x14ac:dyDescent="0.55000000000000004">
      <c r="A131" s="11" t="s">
        <v>28</v>
      </c>
      <c r="B131" s="11" t="s">
        <v>13</v>
      </c>
      <c r="C131" s="11" t="s">
        <v>10</v>
      </c>
      <c r="D131" s="11" t="s">
        <v>21</v>
      </c>
      <c r="E131" s="11" t="s">
        <v>19</v>
      </c>
      <c r="F131" s="11" t="s">
        <v>16</v>
      </c>
      <c r="G131" t="s">
        <v>55</v>
      </c>
      <c r="K131" s="10">
        <v>43280.333333333336</v>
      </c>
      <c r="L131">
        <f>$Q$5</f>
        <v>13570.281124497993</v>
      </c>
      <c r="M131">
        <f>$Y$6</f>
        <v>15459.474260679082</v>
      </c>
      <c r="N131">
        <f>$Y$7</f>
        <v>15323.110624315446</v>
      </c>
      <c r="O131">
        <f>$Y$8</f>
        <v>15186.74698795181</v>
      </c>
      <c r="P131">
        <f>$Y$9</f>
        <v>15050.383351588174</v>
      </c>
      <c r="Q131">
        <f>$W$10</f>
        <v>9000</v>
      </c>
      <c r="R131">
        <f>$W$11</f>
        <v>9546.8540829986614</v>
      </c>
      <c r="S131">
        <f>$W$12</f>
        <v>10269.07630522088</v>
      </c>
      <c r="T131">
        <f>$W$13</f>
        <v>11713.520749665327</v>
      </c>
    </row>
    <row r="132" spans="1:20" x14ac:dyDescent="0.55000000000000004">
      <c r="A132" s="11" t="s">
        <v>28</v>
      </c>
      <c r="B132" s="11" t="s">
        <v>13</v>
      </c>
      <c r="C132" s="11" t="s">
        <v>10</v>
      </c>
      <c r="D132" s="11" t="s">
        <v>21</v>
      </c>
      <c r="E132" s="11" t="s">
        <v>19</v>
      </c>
      <c r="F132" s="11" t="s">
        <v>18</v>
      </c>
      <c r="G132" t="s">
        <v>55</v>
      </c>
      <c r="K132" s="10">
        <v>43281</v>
      </c>
      <c r="L132">
        <f>$Q$5</f>
        <v>13570.281124497993</v>
      </c>
      <c r="M132">
        <f>$Y$6</f>
        <v>15459.474260679082</v>
      </c>
      <c r="N132">
        <f>$Y$7</f>
        <v>15323.110624315446</v>
      </c>
      <c r="O132">
        <f>$Y$8</f>
        <v>15186.74698795181</v>
      </c>
      <c r="P132">
        <f>$Y$9</f>
        <v>15050.383351588174</v>
      </c>
      <c r="Q132">
        <f>$W$10</f>
        <v>9000</v>
      </c>
      <c r="R132">
        <f>$W$11</f>
        <v>9546.8540829986614</v>
      </c>
      <c r="S132">
        <f>$W$12</f>
        <v>10269.07630522088</v>
      </c>
      <c r="T132">
        <f>$W$13</f>
        <v>11713.520749665327</v>
      </c>
    </row>
    <row r="133" spans="1:20" x14ac:dyDescent="0.55000000000000004">
      <c r="A133" s="11" t="s">
        <v>28</v>
      </c>
      <c r="B133" s="11" t="s">
        <v>13</v>
      </c>
      <c r="C133" s="11" t="s">
        <v>10</v>
      </c>
      <c r="D133" s="11" t="s">
        <v>21</v>
      </c>
      <c r="E133" s="11" t="s">
        <v>20</v>
      </c>
      <c r="F133" s="11" t="s">
        <v>16</v>
      </c>
      <c r="G133">
        <v>9991.2985274431048</v>
      </c>
      <c r="K133" s="10">
        <v>43281</v>
      </c>
      <c r="L133">
        <f>$P$5</f>
        <v>8000</v>
      </c>
      <c r="M133">
        <f>$X$6</f>
        <v>8000</v>
      </c>
      <c r="N133">
        <f>$X$7</f>
        <v>8000</v>
      </c>
      <c r="O133">
        <f>$X$8</f>
        <v>8000</v>
      </c>
      <c r="P133">
        <f>$X$9</f>
        <v>8000</v>
      </c>
      <c r="Q133">
        <f>$V$10</f>
        <v>9000</v>
      </c>
      <c r="R133">
        <f>$V$11</f>
        <v>9546.8540829986614</v>
      </c>
      <c r="S133">
        <f>$V$12</f>
        <v>10269.07630522088</v>
      </c>
      <c r="T133">
        <f>$V$13</f>
        <v>11713.520749665327</v>
      </c>
    </row>
    <row r="134" spans="1:20" x14ac:dyDescent="0.55000000000000004">
      <c r="A134" s="11" t="s">
        <v>28</v>
      </c>
      <c r="B134" s="11" t="s">
        <v>13</v>
      </c>
      <c r="C134" s="11" t="s">
        <v>10</v>
      </c>
      <c r="D134" s="11" t="s">
        <v>21</v>
      </c>
      <c r="E134" s="11" t="s">
        <v>20</v>
      </c>
      <c r="F134" s="11" t="s">
        <v>18</v>
      </c>
      <c r="G134">
        <v>17991.298527443105</v>
      </c>
      <c r="K134" s="10">
        <v>43281.333333333336</v>
      </c>
      <c r="L134">
        <f>$P$5</f>
        <v>8000</v>
      </c>
      <c r="M134">
        <f>$X$6</f>
        <v>8000</v>
      </c>
      <c r="N134">
        <f>$X$7</f>
        <v>8000</v>
      </c>
      <c r="O134">
        <f>$X$8</f>
        <v>8000</v>
      </c>
      <c r="P134">
        <f>$X$9</f>
        <v>8000</v>
      </c>
      <c r="Q134">
        <f>$V$10</f>
        <v>9000</v>
      </c>
      <c r="R134">
        <f>$V$11</f>
        <v>9546.8540829986614</v>
      </c>
      <c r="S134">
        <f>$V$12</f>
        <v>10269.07630522088</v>
      </c>
      <c r="T134">
        <f>$V$13</f>
        <v>11713.520749665327</v>
      </c>
    </row>
    <row r="135" spans="1:20" x14ac:dyDescent="0.55000000000000004">
      <c r="A135" s="11" t="s">
        <v>28</v>
      </c>
      <c r="B135" s="11" t="s">
        <v>13</v>
      </c>
      <c r="C135" s="11" t="s">
        <v>11</v>
      </c>
      <c r="D135" s="11" t="s">
        <v>14</v>
      </c>
      <c r="E135" s="11" t="s">
        <v>15</v>
      </c>
      <c r="F135" s="11" t="s">
        <v>16</v>
      </c>
      <c r="G135">
        <v>11713.520749665327</v>
      </c>
      <c r="K135" s="10">
        <v>43281.333333333336</v>
      </c>
      <c r="L135">
        <f>$Q$5</f>
        <v>13570.281124497993</v>
      </c>
      <c r="M135">
        <f>$Y$6</f>
        <v>15459.474260679082</v>
      </c>
      <c r="N135">
        <f>$Y$7</f>
        <v>15323.110624315446</v>
      </c>
      <c r="O135">
        <f>$Y$8</f>
        <v>15186.74698795181</v>
      </c>
      <c r="P135">
        <f>$Y$9</f>
        <v>15050.383351588174</v>
      </c>
      <c r="Q135">
        <f>$W$10</f>
        <v>9000</v>
      </c>
      <c r="R135">
        <f>$W$11</f>
        <v>9546.8540829986614</v>
      </c>
      <c r="S135">
        <f>$W$12</f>
        <v>10269.07630522088</v>
      </c>
      <c r="T135">
        <f>$W$13</f>
        <v>11713.520749665327</v>
      </c>
    </row>
    <row r="136" spans="1:20" x14ac:dyDescent="0.55000000000000004">
      <c r="A136" s="11" t="s">
        <v>28</v>
      </c>
      <c r="B136" s="11" t="s">
        <v>13</v>
      </c>
      <c r="C136" s="11" t="s">
        <v>11</v>
      </c>
      <c r="D136" s="11" t="s">
        <v>14</v>
      </c>
      <c r="E136" s="11" t="s">
        <v>15</v>
      </c>
      <c r="F136" s="11" t="s">
        <v>18</v>
      </c>
      <c r="G136">
        <v>11713.520749665327</v>
      </c>
      <c r="K136" s="10">
        <v>43282</v>
      </c>
      <c r="L136">
        <f>$Q$5</f>
        <v>13570.281124497993</v>
      </c>
      <c r="M136">
        <f>$Y$6</f>
        <v>15459.474260679082</v>
      </c>
      <c r="N136">
        <f>$Y$7</f>
        <v>15323.110624315446</v>
      </c>
      <c r="O136">
        <f>$Y$8</f>
        <v>15186.74698795181</v>
      </c>
      <c r="P136">
        <f>$Y$9</f>
        <v>15050.383351588174</v>
      </c>
      <c r="Q136">
        <f>$W$10</f>
        <v>9000</v>
      </c>
      <c r="R136">
        <f>$W$11</f>
        <v>9546.8540829986614</v>
      </c>
      <c r="S136">
        <f>$W$12</f>
        <v>10269.07630522088</v>
      </c>
      <c r="T136">
        <f>$W$13</f>
        <v>11713.520749665327</v>
      </c>
    </row>
    <row r="137" spans="1:20" x14ac:dyDescent="0.55000000000000004">
      <c r="A137" s="11" t="s">
        <v>28</v>
      </c>
      <c r="B137" s="11" t="s">
        <v>13</v>
      </c>
      <c r="C137" s="11" t="s">
        <v>11</v>
      </c>
      <c r="D137" s="11" t="s">
        <v>14</v>
      </c>
      <c r="E137" s="11" t="s">
        <v>19</v>
      </c>
      <c r="F137" s="11" t="s">
        <v>16</v>
      </c>
      <c r="G137">
        <v>11713.520749665327</v>
      </c>
    </row>
    <row r="138" spans="1:20" x14ac:dyDescent="0.55000000000000004">
      <c r="A138" s="11" t="s">
        <v>28</v>
      </c>
      <c r="B138" s="11" t="s">
        <v>13</v>
      </c>
      <c r="C138" s="11" t="s">
        <v>11</v>
      </c>
      <c r="D138" s="11" t="s">
        <v>14</v>
      </c>
      <c r="E138" s="11" t="s">
        <v>19</v>
      </c>
      <c r="F138" s="11" t="s">
        <v>18</v>
      </c>
      <c r="G138">
        <v>11713.520749665327</v>
      </c>
    </row>
    <row r="139" spans="1:20" x14ac:dyDescent="0.55000000000000004">
      <c r="A139" s="11" t="s">
        <v>28</v>
      </c>
      <c r="B139" s="11" t="s">
        <v>13</v>
      </c>
      <c r="C139" s="11" t="s">
        <v>11</v>
      </c>
      <c r="D139" s="11" t="s">
        <v>14</v>
      </c>
      <c r="E139" s="11" t="s">
        <v>20</v>
      </c>
      <c r="F139" s="11" t="s">
        <v>16</v>
      </c>
      <c r="G139">
        <v>11713.520749665327</v>
      </c>
    </row>
    <row r="140" spans="1:20" x14ac:dyDescent="0.55000000000000004">
      <c r="A140" s="11" t="s">
        <v>28</v>
      </c>
      <c r="B140" s="11" t="s">
        <v>13</v>
      </c>
      <c r="C140" s="11" t="s">
        <v>11</v>
      </c>
      <c r="D140" s="11" t="s">
        <v>14</v>
      </c>
      <c r="E140" s="11" t="s">
        <v>20</v>
      </c>
      <c r="F140" s="11" t="s">
        <v>18</v>
      </c>
      <c r="G140">
        <v>11713.520749665327</v>
      </c>
    </row>
    <row r="141" spans="1:20" x14ac:dyDescent="0.55000000000000004">
      <c r="A141" s="11" t="s">
        <v>28</v>
      </c>
      <c r="B141" s="11" t="s">
        <v>13</v>
      </c>
      <c r="C141" s="11" t="s">
        <v>11</v>
      </c>
      <c r="D141" s="11" t="s">
        <v>21</v>
      </c>
      <c r="E141" s="11" t="s">
        <v>15</v>
      </c>
      <c r="F141" s="11" t="s">
        <v>16</v>
      </c>
      <c r="G141" t="s">
        <v>55</v>
      </c>
    </row>
    <row r="142" spans="1:20" x14ac:dyDescent="0.55000000000000004">
      <c r="A142" s="11" t="s">
        <v>28</v>
      </c>
      <c r="B142" s="11" t="s">
        <v>13</v>
      </c>
      <c r="C142" s="11" t="s">
        <v>11</v>
      </c>
      <c r="D142" s="11" t="s">
        <v>21</v>
      </c>
      <c r="E142" s="11" t="s">
        <v>15</v>
      </c>
      <c r="F142" s="11" t="s">
        <v>18</v>
      </c>
      <c r="G142" t="s">
        <v>55</v>
      </c>
    </row>
    <row r="143" spans="1:20" x14ac:dyDescent="0.55000000000000004">
      <c r="A143" s="11" t="s">
        <v>28</v>
      </c>
      <c r="B143" s="11" t="s">
        <v>13</v>
      </c>
      <c r="C143" s="11" t="s">
        <v>11</v>
      </c>
      <c r="D143" s="11" t="s">
        <v>21</v>
      </c>
      <c r="E143" s="11" t="s">
        <v>19</v>
      </c>
      <c r="F143" s="11" t="s">
        <v>16</v>
      </c>
      <c r="G143" t="s">
        <v>55</v>
      </c>
    </row>
    <row r="144" spans="1:20" x14ac:dyDescent="0.55000000000000004">
      <c r="A144" s="11" t="s">
        <v>28</v>
      </c>
      <c r="B144" s="11" t="s">
        <v>13</v>
      </c>
      <c r="C144" s="11" t="s">
        <v>11</v>
      </c>
      <c r="D144" s="11" t="s">
        <v>21</v>
      </c>
      <c r="E144" s="11" t="s">
        <v>19</v>
      </c>
      <c r="F144" s="11" t="s">
        <v>18</v>
      </c>
      <c r="G144" t="s">
        <v>55</v>
      </c>
    </row>
    <row r="145" spans="1:7" x14ac:dyDescent="0.55000000000000004">
      <c r="A145" s="11" t="s">
        <v>28</v>
      </c>
      <c r="B145" s="11" t="s">
        <v>13</v>
      </c>
      <c r="C145" s="11" t="s">
        <v>11</v>
      </c>
      <c r="D145" s="11" t="s">
        <v>21</v>
      </c>
      <c r="E145" s="11" t="s">
        <v>20</v>
      </c>
      <c r="F145" s="11" t="s">
        <v>16</v>
      </c>
      <c r="G145" t="s">
        <v>55</v>
      </c>
    </row>
    <row r="146" spans="1:7" x14ac:dyDescent="0.55000000000000004">
      <c r="A146" s="11" t="s">
        <v>28</v>
      </c>
      <c r="B146" s="11" t="s">
        <v>13</v>
      </c>
      <c r="C146" s="11" t="s">
        <v>11</v>
      </c>
      <c r="D146" s="11" t="s">
        <v>21</v>
      </c>
      <c r="E146" s="11" t="s">
        <v>20</v>
      </c>
      <c r="F146" s="11" t="s">
        <v>18</v>
      </c>
      <c r="G146" t="s">
        <v>55</v>
      </c>
    </row>
    <row r="147" spans="1:7" x14ac:dyDescent="0.55000000000000004">
      <c r="A147" s="11" t="s">
        <v>28</v>
      </c>
      <c r="B147" s="11" t="s">
        <v>22</v>
      </c>
      <c r="C147" s="11" t="s">
        <v>0</v>
      </c>
      <c r="D147" s="11" t="s">
        <v>14</v>
      </c>
      <c r="E147" s="11" t="s">
        <v>15</v>
      </c>
      <c r="F147" s="11" t="s">
        <v>16</v>
      </c>
      <c r="G147" t="s">
        <v>55</v>
      </c>
    </row>
    <row r="148" spans="1:7" x14ac:dyDescent="0.55000000000000004">
      <c r="A148" s="11" t="s">
        <v>28</v>
      </c>
      <c r="B148" s="11" t="s">
        <v>22</v>
      </c>
      <c r="C148" s="11" t="s">
        <v>0</v>
      </c>
      <c r="D148" s="11" t="s">
        <v>14</v>
      </c>
      <c r="E148" s="11" t="s">
        <v>15</v>
      </c>
      <c r="F148" s="11" t="s">
        <v>18</v>
      </c>
      <c r="G148" t="s">
        <v>55</v>
      </c>
    </row>
    <row r="149" spans="1:7" x14ac:dyDescent="0.55000000000000004">
      <c r="A149" s="11" t="s">
        <v>28</v>
      </c>
      <c r="B149" s="11" t="s">
        <v>22</v>
      </c>
      <c r="C149" s="11" t="s">
        <v>0</v>
      </c>
      <c r="D149" s="11" t="s">
        <v>14</v>
      </c>
      <c r="E149" s="11" t="s">
        <v>19</v>
      </c>
      <c r="F149" s="11" t="s">
        <v>16</v>
      </c>
      <c r="G149" t="s">
        <v>55</v>
      </c>
    </row>
    <row r="150" spans="1:7" x14ac:dyDescent="0.55000000000000004">
      <c r="A150" s="11" t="s">
        <v>28</v>
      </c>
      <c r="B150" s="11" t="s">
        <v>22</v>
      </c>
      <c r="C150" s="11" t="s">
        <v>0</v>
      </c>
      <c r="D150" s="11" t="s">
        <v>14</v>
      </c>
      <c r="E150" s="11" t="s">
        <v>19</v>
      </c>
      <c r="F150" s="11" t="s">
        <v>18</v>
      </c>
      <c r="G150" t="s">
        <v>55</v>
      </c>
    </row>
    <row r="151" spans="1:7" x14ac:dyDescent="0.55000000000000004">
      <c r="A151" s="11" t="s">
        <v>28</v>
      </c>
      <c r="B151" s="11" t="s">
        <v>22</v>
      </c>
      <c r="C151" s="11" t="s">
        <v>0</v>
      </c>
      <c r="D151" s="11" t="s">
        <v>14</v>
      </c>
      <c r="E151" s="11" t="s">
        <v>20</v>
      </c>
      <c r="F151" s="11" t="s">
        <v>16</v>
      </c>
      <c r="G151" t="s">
        <v>55</v>
      </c>
    </row>
    <row r="152" spans="1:7" x14ac:dyDescent="0.55000000000000004">
      <c r="A152" s="11" t="s">
        <v>28</v>
      </c>
      <c r="B152" s="11" t="s">
        <v>22</v>
      </c>
      <c r="C152" s="11" t="s">
        <v>0</v>
      </c>
      <c r="D152" s="11" t="s">
        <v>14</v>
      </c>
      <c r="E152" s="11" t="s">
        <v>20</v>
      </c>
      <c r="F152" s="11" t="s">
        <v>18</v>
      </c>
      <c r="G152" t="s">
        <v>55</v>
      </c>
    </row>
    <row r="153" spans="1:7" x14ac:dyDescent="0.55000000000000004">
      <c r="A153" s="11" t="s">
        <v>28</v>
      </c>
      <c r="B153" s="11" t="s">
        <v>22</v>
      </c>
      <c r="C153" s="11" t="s">
        <v>0</v>
      </c>
      <c r="D153" s="11" t="s">
        <v>21</v>
      </c>
      <c r="E153" s="11" t="s">
        <v>15</v>
      </c>
      <c r="F153" s="11" t="s">
        <v>16</v>
      </c>
      <c r="G153">
        <v>8053.5475234270434</v>
      </c>
    </row>
    <row r="154" spans="1:7" x14ac:dyDescent="0.55000000000000004">
      <c r="A154" s="11" t="s">
        <v>28</v>
      </c>
      <c r="B154" s="11" t="s">
        <v>22</v>
      </c>
      <c r="C154" s="11" t="s">
        <v>0</v>
      </c>
      <c r="D154" s="11" t="s">
        <v>21</v>
      </c>
      <c r="E154" s="11" t="s">
        <v>15</v>
      </c>
      <c r="F154" s="11" t="s">
        <v>18</v>
      </c>
      <c r="G154">
        <v>16053.547523427045</v>
      </c>
    </row>
    <row r="155" spans="1:7" x14ac:dyDescent="0.55000000000000004">
      <c r="A155" s="11" t="s">
        <v>28</v>
      </c>
      <c r="B155" s="11" t="s">
        <v>22</v>
      </c>
      <c r="C155" s="11" t="s">
        <v>0</v>
      </c>
      <c r="D155" s="11" t="s">
        <v>21</v>
      </c>
      <c r="E155" s="11" t="s">
        <v>19</v>
      </c>
      <c r="F155" s="11" t="s">
        <v>16</v>
      </c>
      <c r="G155">
        <v>8053.5475234270434</v>
      </c>
    </row>
    <row r="156" spans="1:7" x14ac:dyDescent="0.55000000000000004">
      <c r="A156" s="11" t="s">
        <v>28</v>
      </c>
      <c r="B156" s="11" t="s">
        <v>22</v>
      </c>
      <c r="C156" s="11" t="s">
        <v>0</v>
      </c>
      <c r="D156" s="11" t="s">
        <v>21</v>
      </c>
      <c r="E156" s="11" t="s">
        <v>19</v>
      </c>
      <c r="F156" s="11" t="s">
        <v>18</v>
      </c>
      <c r="G156">
        <v>16053.547523427045</v>
      </c>
    </row>
    <row r="157" spans="1:7" x14ac:dyDescent="0.55000000000000004">
      <c r="A157" s="11" t="s">
        <v>28</v>
      </c>
      <c r="B157" s="11" t="s">
        <v>22</v>
      </c>
      <c r="C157" s="11" t="s">
        <v>0</v>
      </c>
      <c r="D157" s="11" t="s">
        <v>21</v>
      </c>
      <c r="E157" s="11" t="s">
        <v>20</v>
      </c>
      <c r="F157" s="11" t="s">
        <v>16</v>
      </c>
      <c r="G157">
        <v>8053.5475234270434</v>
      </c>
    </row>
    <row r="158" spans="1:7" x14ac:dyDescent="0.55000000000000004">
      <c r="A158" s="11" t="s">
        <v>28</v>
      </c>
      <c r="B158" s="11" t="s">
        <v>22</v>
      </c>
      <c r="C158" s="11" t="s">
        <v>0</v>
      </c>
      <c r="D158" s="11" t="s">
        <v>21</v>
      </c>
      <c r="E158" s="11" t="s">
        <v>20</v>
      </c>
      <c r="F158" s="11" t="s">
        <v>18</v>
      </c>
      <c r="G158">
        <v>16053.547523427045</v>
      </c>
    </row>
    <row r="159" spans="1:7" x14ac:dyDescent="0.55000000000000004">
      <c r="A159" s="11" t="s">
        <v>28</v>
      </c>
      <c r="B159" s="11" t="s">
        <v>22</v>
      </c>
      <c r="C159" s="11" t="s">
        <v>1</v>
      </c>
      <c r="D159" s="11" t="s">
        <v>14</v>
      </c>
      <c r="E159" s="11" t="s">
        <v>15</v>
      </c>
      <c r="F159" s="11" t="s">
        <v>16</v>
      </c>
      <c r="G159">
        <v>10625.888168056843</v>
      </c>
    </row>
    <row r="160" spans="1:7" x14ac:dyDescent="0.55000000000000004">
      <c r="A160" s="11" t="s">
        <v>28</v>
      </c>
      <c r="B160" s="11" t="s">
        <v>22</v>
      </c>
      <c r="C160" s="11" t="s">
        <v>1</v>
      </c>
      <c r="D160" s="11" t="s">
        <v>14</v>
      </c>
      <c r="E160" s="11" t="s">
        <v>15</v>
      </c>
      <c r="F160" s="11" t="s">
        <v>18</v>
      </c>
      <c r="G160">
        <v>10625.888168056843</v>
      </c>
    </row>
    <row r="161" spans="1:7" x14ac:dyDescent="0.55000000000000004">
      <c r="A161" s="11" t="s">
        <v>28</v>
      </c>
      <c r="B161" s="11" t="s">
        <v>22</v>
      </c>
      <c r="C161" s="11" t="s">
        <v>1</v>
      </c>
      <c r="D161" s="11" t="s">
        <v>14</v>
      </c>
      <c r="E161" s="11" t="s">
        <v>19</v>
      </c>
      <c r="F161" s="11" t="s">
        <v>16</v>
      </c>
      <c r="G161" t="s">
        <v>55</v>
      </c>
    </row>
    <row r="162" spans="1:7" x14ac:dyDescent="0.55000000000000004">
      <c r="A162" s="11" t="s">
        <v>28</v>
      </c>
      <c r="B162" s="11" t="s">
        <v>22</v>
      </c>
      <c r="C162" s="11" t="s">
        <v>1</v>
      </c>
      <c r="D162" s="11" t="s">
        <v>14</v>
      </c>
      <c r="E162" s="11" t="s">
        <v>19</v>
      </c>
      <c r="F162" s="11" t="s">
        <v>18</v>
      </c>
      <c r="G162" t="s">
        <v>55</v>
      </c>
    </row>
    <row r="163" spans="1:7" x14ac:dyDescent="0.55000000000000004">
      <c r="A163" s="11" t="s">
        <v>28</v>
      </c>
      <c r="B163" s="11" t="s">
        <v>22</v>
      </c>
      <c r="C163" s="11" t="s">
        <v>1</v>
      </c>
      <c r="D163" s="11" t="s">
        <v>14</v>
      </c>
      <c r="E163" s="11" t="s">
        <v>20</v>
      </c>
      <c r="F163" s="11" t="s">
        <v>16</v>
      </c>
      <c r="G163" t="s">
        <v>55</v>
      </c>
    </row>
    <row r="164" spans="1:7" x14ac:dyDescent="0.55000000000000004">
      <c r="A164" s="11" t="s">
        <v>28</v>
      </c>
      <c r="B164" s="11" t="s">
        <v>22</v>
      </c>
      <c r="C164" s="11" t="s">
        <v>1</v>
      </c>
      <c r="D164" s="11" t="s">
        <v>14</v>
      </c>
      <c r="E164" s="11" t="s">
        <v>20</v>
      </c>
      <c r="F164" s="11" t="s">
        <v>18</v>
      </c>
      <c r="G164" t="s">
        <v>55</v>
      </c>
    </row>
    <row r="165" spans="1:7" x14ac:dyDescent="0.55000000000000004">
      <c r="A165" s="11" t="s">
        <v>28</v>
      </c>
      <c r="B165" s="11" t="s">
        <v>22</v>
      </c>
      <c r="C165" s="11" t="s">
        <v>1</v>
      </c>
      <c r="D165" s="11" t="s">
        <v>21</v>
      </c>
      <c r="E165" s="11" t="s">
        <v>15</v>
      </c>
      <c r="F165" s="11" t="s">
        <v>16</v>
      </c>
      <c r="G165">
        <v>9625.8881680568429</v>
      </c>
    </row>
    <row r="166" spans="1:7" x14ac:dyDescent="0.55000000000000004">
      <c r="A166" s="11" t="s">
        <v>28</v>
      </c>
      <c r="B166" s="11" t="s">
        <v>22</v>
      </c>
      <c r="C166" s="11" t="s">
        <v>1</v>
      </c>
      <c r="D166" s="11" t="s">
        <v>21</v>
      </c>
      <c r="E166" s="11" t="s">
        <v>15</v>
      </c>
      <c r="F166" s="11" t="s">
        <v>18</v>
      </c>
      <c r="G166">
        <v>8000</v>
      </c>
    </row>
    <row r="167" spans="1:7" x14ac:dyDescent="0.55000000000000004">
      <c r="A167" s="11" t="s">
        <v>28</v>
      </c>
      <c r="B167" s="11" t="s">
        <v>22</v>
      </c>
      <c r="C167" s="11" t="s">
        <v>1</v>
      </c>
      <c r="D167" s="11" t="s">
        <v>21</v>
      </c>
      <c r="E167" s="11" t="s">
        <v>19</v>
      </c>
      <c r="F167" s="11" t="s">
        <v>16</v>
      </c>
      <c r="G167">
        <v>9625.8881680568429</v>
      </c>
    </row>
    <row r="168" spans="1:7" x14ac:dyDescent="0.55000000000000004">
      <c r="A168" s="11" t="s">
        <v>28</v>
      </c>
      <c r="B168" s="11" t="s">
        <v>22</v>
      </c>
      <c r="C168" s="11" t="s">
        <v>1</v>
      </c>
      <c r="D168" s="11" t="s">
        <v>21</v>
      </c>
      <c r="E168" s="11" t="s">
        <v>19</v>
      </c>
      <c r="F168" s="11" t="s">
        <v>18</v>
      </c>
      <c r="G168">
        <v>8000</v>
      </c>
    </row>
    <row r="169" spans="1:7" x14ac:dyDescent="0.55000000000000004">
      <c r="A169" s="11" t="s">
        <v>28</v>
      </c>
      <c r="B169" s="11" t="s">
        <v>22</v>
      </c>
      <c r="C169" s="11" t="s">
        <v>1</v>
      </c>
      <c r="D169" s="11" t="s">
        <v>21</v>
      </c>
      <c r="E169" s="11" t="s">
        <v>20</v>
      </c>
      <c r="F169" s="11" t="s">
        <v>16</v>
      </c>
      <c r="G169">
        <v>9625.8881680568429</v>
      </c>
    </row>
    <row r="170" spans="1:7" x14ac:dyDescent="0.55000000000000004">
      <c r="A170" s="11" t="s">
        <v>28</v>
      </c>
      <c r="B170" s="11" t="s">
        <v>22</v>
      </c>
      <c r="C170" s="11" t="s">
        <v>1</v>
      </c>
      <c r="D170" s="11" t="s">
        <v>21</v>
      </c>
      <c r="E170" s="11" t="s">
        <v>20</v>
      </c>
      <c r="F170" s="11" t="s">
        <v>18</v>
      </c>
      <c r="G170">
        <v>17625.888168056845</v>
      </c>
    </row>
    <row r="171" spans="1:7" x14ac:dyDescent="0.55000000000000004">
      <c r="A171" s="11" t="s">
        <v>28</v>
      </c>
      <c r="B171" s="11" t="s">
        <v>22</v>
      </c>
      <c r="C171" s="11" t="s">
        <v>2</v>
      </c>
      <c r="D171" s="11" t="s">
        <v>14</v>
      </c>
      <c r="E171" s="11" t="s">
        <v>15</v>
      </c>
      <c r="F171" s="11" t="s">
        <v>16</v>
      </c>
      <c r="G171">
        <v>10473.405818395535</v>
      </c>
    </row>
    <row r="172" spans="1:7" x14ac:dyDescent="0.55000000000000004">
      <c r="A172" s="11" t="s">
        <v>28</v>
      </c>
      <c r="B172" s="11" t="s">
        <v>22</v>
      </c>
      <c r="C172" s="11" t="s">
        <v>2</v>
      </c>
      <c r="D172" s="11" t="s">
        <v>14</v>
      </c>
      <c r="E172" s="11" t="s">
        <v>15</v>
      </c>
      <c r="F172" s="11" t="s">
        <v>18</v>
      </c>
      <c r="G172">
        <v>10473.405818395535</v>
      </c>
    </row>
    <row r="173" spans="1:7" x14ac:dyDescent="0.55000000000000004">
      <c r="A173" s="11" t="s">
        <v>28</v>
      </c>
      <c r="B173" s="11" t="s">
        <v>22</v>
      </c>
      <c r="C173" s="11" t="s">
        <v>2</v>
      </c>
      <c r="D173" s="11" t="s">
        <v>14</v>
      </c>
      <c r="E173" s="11" t="s">
        <v>19</v>
      </c>
      <c r="F173" s="11" t="s">
        <v>16</v>
      </c>
      <c r="G173" t="s">
        <v>55</v>
      </c>
    </row>
    <row r="174" spans="1:7" x14ac:dyDescent="0.55000000000000004">
      <c r="A174" s="11" t="s">
        <v>28</v>
      </c>
      <c r="B174" s="11" t="s">
        <v>22</v>
      </c>
      <c r="C174" s="11" t="s">
        <v>2</v>
      </c>
      <c r="D174" s="11" t="s">
        <v>14</v>
      </c>
      <c r="E174" s="11" t="s">
        <v>19</v>
      </c>
      <c r="F174" s="11" t="s">
        <v>18</v>
      </c>
      <c r="G174" t="s">
        <v>55</v>
      </c>
    </row>
    <row r="175" spans="1:7" x14ac:dyDescent="0.55000000000000004">
      <c r="A175" s="11" t="s">
        <v>28</v>
      </c>
      <c r="B175" s="11" t="s">
        <v>22</v>
      </c>
      <c r="C175" s="11" t="s">
        <v>2</v>
      </c>
      <c r="D175" s="11" t="s">
        <v>14</v>
      </c>
      <c r="E175" s="11" t="s">
        <v>20</v>
      </c>
      <c r="F175" s="11" t="s">
        <v>16</v>
      </c>
      <c r="G175" t="s">
        <v>55</v>
      </c>
    </row>
    <row r="176" spans="1:7" x14ac:dyDescent="0.55000000000000004">
      <c r="A176" s="11" t="s">
        <v>28</v>
      </c>
      <c r="B176" s="11" t="s">
        <v>22</v>
      </c>
      <c r="C176" s="11" t="s">
        <v>2</v>
      </c>
      <c r="D176" s="11" t="s">
        <v>14</v>
      </c>
      <c r="E176" s="11" t="s">
        <v>20</v>
      </c>
      <c r="F176" s="11" t="s">
        <v>18</v>
      </c>
      <c r="G176" t="s">
        <v>55</v>
      </c>
    </row>
    <row r="177" spans="1:7" x14ac:dyDescent="0.55000000000000004">
      <c r="A177" s="11" t="s">
        <v>28</v>
      </c>
      <c r="B177" s="11" t="s">
        <v>22</v>
      </c>
      <c r="C177" s="11" t="s">
        <v>2</v>
      </c>
      <c r="D177" s="11" t="s">
        <v>21</v>
      </c>
      <c r="E177" s="11" t="s">
        <v>15</v>
      </c>
      <c r="F177" s="11" t="s">
        <v>16</v>
      </c>
      <c r="G177" t="s">
        <v>55</v>
      </c>
    </row>
    <row r="178" spans="1:7" x14ac:dyDescent="0.55000000000000004">
      <c r="A178" s="11" t="s">
        <v>28</v>
      </c>
      <c r="B178" s="11" t="s">
        <v>22</v>
      </c>
      <c r="C178" s="11" t="s">
        <v>2</v>
      </c>
      <c r="D178" s="11" t="s">
        <v>21</v>
      </c>
      <c r="E178" s="11" t="s">
        <v>15</v>
      </c>
      <c r="F178" s="11" t="s">
        <v>18</v>
      </c>
      <c r="G178" t="s">
        <v>55</v>
      </c>
    </row>
    <row r="179" spans="1:7" x14ac:dyDescent="0.55000000000000004">
      <c r="A179" s="11" t="s">
        <v>28</v>
      </c>
      <c r="B179" s="11" t="s">
        <v>22</v>
      </c>
      <c r="C179" s="11" t="s">
        <v>2</v>
      </c>
      <c r="D179" s="11" t="s">
        <v>21</v>
      </c>
      <c r="E179" s="11" t="s">
        <v>19</v>
      </c>
      <c r="F179" s="11" t="s">
        <v>16</v>
      </c>
      <c r="G179">
        <v>9473.4058183955349</v>
      </c>
    </row>
    <row r="180" spans="1:7" x14ac:dyDescent="0.55000000000000004">
      <c r="A180" s="11" t="s">
        <v>28</v>
      </c>
      <c r="B180" s="11" t="s">
        <v>22</v>
      </c>
      <c r="C180" s="11" t="s">
        <v>2</v>
      </c>
      <c r="D180" s="11" t="s">
        <v>21</v>
      </c>
      <c r="E180" s="11" t="s">
        <v>19</v>
      </c>
      <c r="F180" s="11" t="s">
        <v>18</v>
      </c>
      <c r="G180">
        <v>8000</v>
      </c>
    </row>
    <row r="181" spans="1:7" x14ac:dyDescent="0.55000000000000004">
      <c r="A181" s="11" t="s">
        <v>28</v>
      </c>
      <c r="B181" s="11" t="s">
        <v>22</v>
      </c>
      <c r="C181" s="11" t="s">
        <v>2</v>
      </c>
      <c r="D181" s="11" t="s">
        <v>21</v>
      </c>
      <c r="E181" s="11" t="s">
        <v>20</v>
      </c>
      <c r="F181" s="11" t="s">
        <v>16</v>
      </c>
      <c r="G181">
        <v>9473.4058183955349</v>
      </c>
    </row>
    <row r="182" spans="1:7" x14ac:dyDescent="0.55000000000000004">
      <c r="A182" s="11" t="s">
        <v>28</v>
      </c>
      <c r="B182" s="11" t="s">
        <v>22</v>
      </c>
      <c r="C182" s="11" t="s">
        <v>2</v>
      </c>
      <c r="D182" s="11" t="s">
        <v>21</v>
      </c>
      <c r="E182" s="11" t="s">
        <v>20</v>
      </c>
      <c r="F182" s="11" t="s">
        <v>18</v>
      </c>
      <c r="G182">
        <v>17473.405818395535</v>
      </c>
    </row>
    <row r="183" spans="1:7" x14ac:dyDescent="0.55000000000000004">
      <c r="A183" s="11" t="s">
        <v>28</v>
      </c>
      <c r="B183" s="11" t="s">
        <v>22</v>
      </c>
      <c r="C183" s="11" t="s">
        <v>3</v>
      </c>
      <c r="D183" s="11" t="s">
        <v>14</v>
      </c>
      <c r="E183" s="11" t="s">
        <v>15</v>
      </c>
      <c r="F183" s="11" t="s">
        <v>16</v>
      </c>
      <c r="G183">
        <v>10335.107873353882</v>
      </c>
    </row>
    <row r="184" spans="1:7" x14ac:dyDescent="0.55000000000000004">
      <c r="A184" s="11" t="s">
        <v>28</v>
      </c>
      <c r="B184" s="11" t="s">
        <v>22</v>
      </c>
      <c r="C184" s="11" t="s">
        <v>3</v>
      </c>
      <c r="D184" s="11" t="s">
        <v>14</v>
      </c>
      <c r="E184" s="11" t="s">
        <v>15</v>
      </c>
      <c r="F184" s="11" t="s">
        <v>18</v>
      </c>
      <c r="G184">
        <v>10335.107873353882</v>
      </c>
    </row>
    <row r="185" spans="1:7" x14ac:dyDescent="0.55000000000000004">
      <c r="A185" s="11" t="s">
        <v>28</v>
      </c>
      <c r="B185" s="11" t="s">
        <v>22</v>
      </c>
      <c r="C185" s="11" t="s">
        <v>3</v>
      </c>
      <c r="D185" s="11" t="s">
        <v>14</v>
      </c>
      <c r="E185" s="11" t="s">
        <v>19</v>
      </c>
      <c r="F185" s="11" t="s">
        <v>16</v>
      </c>
      <c r="G185">
        <v>10335.107873353882</v>
      </c>
    </row>
    <row r="186" spans="1:7" x14ac:dyDescent="0.55000000000000004">
      <c r="A186" s="11" t="s">
        <v>28</v>
      </c>
      <c r="B186" s="11" t="s">
        <v>22</v>
      </c>
      <c r="C186" s="11" t="s">
        <v>3</v>
      </c>
      <c r="D186" s="11" t="s">
        <v>14</v>
      </c>
      <c r="E186" s="11" t="s">
        <v>19</v>
      </c>
      <c r="F186" s="11" t="s">
        <v>18</v>
      </c>
      <c r="G186">
        <v>10335.107873353882</v>
      </c>
    </row>
    <row r="187" spans="1:7" x14ac:dyDescent="0.55000000000000004">
      <c r="A187" s="11" t="s">
        <v>28</v>
      </c>
      <c r="B187" s="11" t="s">
        <v>22</v>
      </c>
      <c r="C187" s="11" t="s">
        <v>3</v>
      </c>
      <c r="D187" s="11" t="s">
        <v>14</v>
      </c>
      <c r="E187" s="11" t="s">
        <v>20</v>
      </c>
      <c r="F187" s="11" t="s">
        <v>16</v>
      </c>
      <c r="G187" t="s">
        <v>55</v>
      </c>
    </row>
    <row r="188" spans="1:7" x14ac:dyDescent="0.55000000000000004">
      <c r="A188" s="11" t="s">
        <v>28</v>
      </c>
      <c r="B188" s="11" t="s">
        <v>22</v>
      </c>
      <c r="C188" s="11" t="s">
        <v>3</v>
      </c>
      <c r="D188" s="11" t="s">
        <v>14</v>
      </c>
      <c r="E188" s="11" t="s">
        <v>20</v>
      </c>
      <c r="F188" s="11" t="s">
        <v>18</v>
      </c>
      <c r="G188" t="s">
        <v>55</v>
      </c>
    </row>
    <row r="189" spans="1:7" x14ac:dyDescent="0.55000000000000004">
      <c r="A189" s="11" t="s">
        <v>28</v>
      </c>
      <c r="B189" s="11" t="s">
        <v>22</v>
      </c>
      <c r="C189" s="11" t="s">
        <v>3</v>
      </c>
      <c r="D189" s="11" t="s">
        <v>21</v>
      </c>
      <c r="E189" s="11" t="s">
        <v>15</v>
      </c>
      <c r="F189" s="11" t="s">
        <v>16</v>
      </c>
      <c r="G189" t="s">
        <v>55</v>
      </c>
    </row>
    <row r="190" spans="1:7" x14ac:dyDescent="0.55000000000000004">
      <c r="A190" s="11" t="s">
        <v>28</v>
      </c>
      <c r="B190" s="11" t="s">
        <v>22</v>
      </c>
      <c r="C190" s="11" t="s">
        <v>3</v>
      </c>
      <c r="D190" s="11" t="s">
        <v>21</v>
      </c>
      <c r="E190" s="11" t="s">
        <v>15</v>
      </c>
      <c r="F190" s="11" t="s">
        <v>18</v>
      </c>
      <c r="G190" t="s">
        <v>55</v>
      </c>
    </row>
    <row r="191" spans="1:7" x14ac:dyDescent="0.55000000000000004">
      <c r="A191" s="11" t="s">
        <v>28</v>
      </c>
      <c r="B191" s="11" t="s">
        <v>22</v>
      </c>
      <c r="C191" s="11" t="s">
        <v>3</v>
      </c>
      <c r="D191" s="11" t="s">
        <v>21</v>
      </c>
      <c r="E191" s="11" t="s">
        <v>19</v>
      </c>
      <c r="F191" s="11" t="s">
        <v>16</v>
      </c>
      <c r="G191">
        <v>9335.1078733538816</v>
      </c>
    </row>
    <row r="192" spans="1:7" x14ac:dyDescent="0.55000000000000004">
      <c r="A192" s="11" t="s">
        <v>28</v>
      </c>
      <c r="B192" s="11" t="s">
        <v>22</v>
      </c>
      <c r="C192" s="11" t="s">
        <v>3</v>
      </c>
      <c r="D192" s="11" t="s">
        <v>21</v>
      </c>
      <c r="E192" s="11" t="s">
        <v>19</v>
      </c>
      <c r="F192" s="11" t="s">
        <v>18</v>
      </c>
      <c r="G192">
        <v>8000</v>
      </c>
    </row>
    <row r="193" spans="1:7" x14ac:dyDescent="0.55000000000000004">
      <c r="A193" s="11" t="s">
        <v>28</v>
      </c>
      <c r="B193" s="11" t="s">
        <v>22</v>
      </c>
      <c r="C193" s="11" t="s">
        <v>3</v>
      </c>
      <c r="D193" s="11" t="s">
        <v>21</v>
      </c>
      <c r="E193" s="11" t="s">
        <v>20</v>
      </c>
      <c r="F193" s="11" t="s">
        <v>16</v>
      </c>
      <c r="G193">
        <v>9335.1078733538816</v>
      </c>
    </row>
    <row r="194" spans="1:7" x14ac:dyDescent="0.55000000000000004">
      <c r="A194" s="11" t="s">
        <v>28</v>
      </c>
      <c r="B194" s="11" t="s">
        <v>22</v>
      </c>
      <c r="C194" s="11" t="s">
        <v>3</v>
      </c>
      <c r="D194" s="11" t="s">
        <v>21</v>
      </c>
      <c r="E194" s="11" t="s">
        <v>20</v>
      </c>
      <c r="F194" s="11" t="s">
        <v>18</v>
      </c>
      <c r="G194">
        <v>17335.107873353882</v>
      </c>
    </row>
    <row r="195" spans="1:7" x14ac:dyDescent="0.55000000000000004">
      <c r="A195" s="11" t="s">
        <v>28</v>
      </c>
      <c r="B195" s="11" t="s">
        <v>22</v>
      </c>
      <c r="C195" s="11" t="s">
        <v>4</v>
      </c>
      <c r="D195" s="11" t="s">
        <v>14</v>
      </c>
      <c r="E195" s="11" t="s">
        <v>15</v>
      </c>
      <c r="F195" s="11" t="s">
        <v>16</v>
      </c>
      <c r="G195">
        <v>10270.673603504929</v>
      </c>
    </row>
    <row r="196" spans="1:7" x14ac:dyDescent="0.55000000000000004">
      <c r="A196" s="11" t="s">
        <v>28</v>
      </c>
      <c r="B196" s="11" t="s">
        <v>22</v>
      </c>
      <c r="C196" s="11" t="s">
        <v>4</v>
      </c>
      <c r="D196" s="11" t="s">
        <v>14</v>
      </c>
      <c r="E196" s="11" t="s">
        <v>15</v>
      </c>
      <c r="F196" s="11" t="s">
        <v>18</v>
      </c>
      <c r="G196">
        <v>10270.673603504929</v>
      </c>
    </row>
    <row r="197" spans="1:7" x14ac:dyDescent="0.55000000000000004">
      <c r="A197" s="11" t="s">
        <v>28</v>
      </c>
      <c r="B197" s="11" t="s">
        <v>22</v>
      </c>
      <c r="C197" s="11" t="s">
        <v>4</v>
      </c>
      <c r="D197" s="11" t="s">
        <v>14</v>
      </c>
      <c r="E197" s="11" t="s">
        <v>19</v>
      </c>
      <c r="F197" s="11" t="s">
        <v>16</v>
      </c>
      <c r="G197">
        <v>10270.673603504929</v>
      </c>
    </row>
    <row r="198" spans="1:7" x14ac:dyDescent="0.55000000000000004">
      <c r="A198" s="11" t="s">
        <v>28</v>
      </c>
      <c r="B198" s="11" t="s">
        <v>22</v>
      </c>
      <c r="C198" s="11" t="s">
        <v>4</v>
      </c>
      <c r="D198" s="11" t="s">
        <v>14</v>
      </c>
      <c r="E198" s="11" t="s">
        <v>19</v>
      </c>
      <c r="F198" s="11" t="s">
        <v>18</v>
      </c>
      <c r="G198">
        <v>10270.673603504929</v>
      </c>
    </row>
    <row r="199" spans="1:7" x14ac:dyDescent="0.55000000000000004">
      <c r="A199" s="11" t="s">
        <v>28</v>
      </c>
      <c r="B199" s="11" t="s">
        <v>22</v>
      </c>
      <c r="C199" s="11" t="s">
        <v>4</v>
      </c>
      <c r="D199" s="11" t="s">
        <v>14</v>
      </c>
      <c r="E199" s="11" t="s">
        <v>20</v>
      </c>
      <c r="F199" s="11" t="s">
        <v>16</v>
      </c>
      <c r="G199" t="s">
        <v>55</v>
      </c>
    </row>
    <row r="200" spans="1:7" x14ac:dyDescent="0.55000000000000004">
      <c r="A200" s="11" t="s">
        <v>28</v>
      </c>
      <c r="B200" s="11" t="s">
        <v>22</v>
      </c>
      <c r="C200" s="11" t="s">
        <v>4</v>
      </c>
      <c r="D200" s="11" t="s">
        <v>14</v>
      </c>
      <c r="E200" s="11" t="s">
        <v>20</v>
      </c>
      <c r="F200" s="11" t="s">
        <v>18</v>
      </c>
      <c r="G200" t="s">
        <v>55</v>
      </c>
    </row>
    <row r="201" spans="1:7" x14ac:dyDescent="0.55000000000000004">
      <c r="A201" s="11" t="s">
        <v>28</v>
      </c>
      <c r="B201" s="11" t="s">
        <v>22</v>
      </c>
      <c r="C201" s="11" t="s">
        <v>4</v>
      </c>
      <c r="D201" s="11" t="s">
        <v>21</v>
      </c>
      <c r="E201" s="11" t="s">
        <v>15</v>
      </c>
      <c r="F201" s="11" t="s">
        <v>16</v>
      </c>
      <c r="G201" t="s">
        <v>55</v>
      </c>
    </row>
    <row r="202" spans="1:7" x14ac:dyDescent="0.55000000000000004">
      <c r="A202" s="11" t="s">
        <v>28</v>
      </c>
      <c r="B202" s="11" t="s">
        <v>22</v>
      </c>
      <c r="C202" s="11" t="s">
        <v>4</v>
      </c>
      <c r="D202" s="11" t="s">
        <v>21</v>
      </c>
      <c r="E202" s="11" t="s">
        <v>15</v>
      </c>
      <c r="F202" s="11" t="s">
        <v>18</v>
      </c>
      <c r="G202" t="s">
        <v>55</v>
      </c>
    </row>
    <row r="203" spans="1:7" x14ac:dyDescent="0.55000000000000004">
      <c r="A203" s="11" t="s">
        <v>28</v>
      </c>
      <c r="B203" s="11" t="s">
        <v>22</v>
      </c>
      <c r="C203" s="11" t="s">
        <v>4</v>
      </c>
      <c r="D203" s="11" t="s">
        <v>21</v>
      </c>
      <c r="E203" s="11" t="s">
        <v>19</v>
      </c>
      <c r="F203" s="11" t="s">
        <v>16</v>
      </c>
      <c r="G203">
        <v>9270.6736035049289</v>
      </c>
    </row>
    <row r="204" spans="1:7" x14ac:dyDescent="0.55000000000000004">
      <c r="A204" s="11" t="s">
        <v>28</v>
      </c>
      <c r="B204" s="11" t="s">
        <v>22</v>
      </c>
      <c r="C204" s="11" t="s">
        <v>4</v>
      </c>
      <c r="D204" s="11" t="s">
        <v>21</v>
      </c>
      <c r="E204" s="11" t="s">
        <v>19</v>
      </c>
      <c r="F204" s="11" t="s">
        <v>18</v>
      </c>
      <c r="G204">
        <v>8000</v>
      </c>
    </row>
    <row r="205" spans="1:7" x14ac:dyDescent="0.55000000000000004">
      <c r="A205" s="11" t="s">
        <v>28</v>
      </c>
      <c r="B205" s="11" t="s">
        <v>22</v>
      </c>
      <c r="C205" s="11" t="s">
        <v>4</v>
      </c>
      <c r="D205" s="11" t="s">
        <v>21</v>
      </c>
      <c r="E205" s="11" t="s">
        <v>20</v>
      </c>
      <c r="F205" s="11" t="s">
        <v>16</v>
      </c>
      <c r="G205">
        <v>9270.6736035049289</v>
      </c>
    </row>
    <row r="206" spans="1:7" x14ac:dyDescent="0.55000000000000004">
      <c r="A206" s="11" t="s">
        <v>28</v>
      </c>
      <c r="B206" s="11" t="s">
        <v>22</v>
      </c>
      <c r="C206" s="11" t="s">
        <v>4</v>
      </c>
      <c r="D206" s="11" t="s">
        <v>21</v>
      </c>
      <c r="E206" s="11" t="s">
        <v>20</v>
      </c>
      <c r="F206" s="11" t="s">
        <v>18</v>
      </c>
      <c r="G206">
        <v>17270.673603504929</v>
      </c>
    </row>
    <row r="207" spans="1:7" x14ac:dyDescent="0.55000000000000004">
      <c r="A207" s="11" t="s">
        <v>28</v>
      </c>
      <c r="B207" s="11" t="s">
        <v>22</v>
      </c>
      <c r="C207" s="11" t="s">
        <v>5</v>
      </c>
      <c r="D207" s="11" t="s">
        <v>14</v>
      </c>
      <c r="E207" s="11" t="s">
        <v>15</v>
      </c>
      <c r="F207" s="11" t="s">
        <v>16</v>
      </c>
      <c r="G207">
        <v>10209.103078982596</v>
      </c>
    </row>
    <row r="208" spans="1:7" x14ac:dyDescent="0.55000000000000004">
      <c r="A208" s="11" t="s">
        <v>28</v>
      </c>
      <c r="B208" s="11" t="s">
        <v>22</v>
      </c>
      <c r="C208" s="11" t="s">
        <v>5</v>
      </c>
      <c r="D208" s="11" t="s">
        <v>14</v>
      </c>
      <c r="E208" s="11" t="s">
        <v>15</v>
      </c>
      <c r="F208" s="11" t="s">
        <v>18</v>
      </c>
      <c r="G208">
        <v>10209.103078982596</v>
      </c>
    </row>
    <row r="209" spans="1:7" x14ac:dyDescent="0.55000000000000004">
      <c r="A209" s="11" t="s">
        <v>28</v>
      </c>
      <c r="B209" s="11" t="s">
        <v>22</v>
      </c>
      <c r="C209" s="11" t="s">
        <v>5</v>
      </c>
      <c r="D209" s="11" t="s">
        <v>14</v>
      </c>
      <c r="E209" s="11" t="s">
        <v>19</v>
      </c>
      <c r="F209" s="11" t="s">
        <v>16</v>
      </c>
      <c r="G209">
        <v>10209.103078982596</v>
      </c>
    </row>
    <row r="210" spans="1:7" x14ac:dyDescent="0.55000000000000004">
      <c r="A210" s="11" t="s">
        <v>28</v>
      </c>
      <c r="B210" s="11" t="s">
        <v>22</v>
      </c>
      <c r="C210" s="11" t="s">
        <v>5</v>
      </c>
      <c r="D210" s="11" t="s">
        <v>14</v>
      </c>
      <c r="E210" s="11" t="s">
        <v>19</v>
      </c>
      <c r="F210" s="11" t="s">
        <v>18</v>
      </c>
      <c r="G210">
        <v>10209.103078982596</v>
      </c>
    </row>
    <row r="211" spans="1:7" x14ac:dyDescent="0.55000000000000004">
      <c r="A211" s="11" t="s">
        <v>28</v>
      </c>
      <c r="B211" s="11" t="s">
        <v>22</v>
      </c>
      <c r="C211" s="11" t="s">
        <v>5</v>
      </c>
      <c r="D211" s="11" t="s">
        <v>14</v>
      </c>
      <c r="E211" s="11" t="s">
        <v>20</v>
      </c>
      <c r="F211" s="11" t="s">
        <v>16</v>
      </c>
      <c r="G211" t="s">
        <v>55</v>
      </c>
    </row>
    <row r="212" spans="1:7" x14ac:dyDescent="0.55000000000000004">
      <c r="A212" s="11" t="s">
        <v>28</v>
      </c>
      <c r="B212" s="11" t="s">
        <v>22</v>
      </c>
      <c r="C212" s="11" t="s">
        <v>5</v>
      </c>
      <c r="D212" s="11" t="s">
        <v>14</v>
      </c>
      <c r="E212" s="11" t="s">
        <v>20</v>
      </c>
      <c r="F212" s="11" t="s">
        <v>18</v>
      </c>
      <c r="G212" t="s">
        <v>55</v>
      </c>
    </row>
    <row r="213" spans="1:7" x14ac:dyDescent="0.55000000000000004">
      <c r="A213" s="11" t="s">
        <v>28</v>
      </c>
      <c r="B213" s="11" t="s">
        <v>22</v>
      </c>
      <c r="C213" s="11" t="s">
        <v>5</v>
      </c>
      <c r="D213" s="11" t="s">
        <v>21</v>
      </c>
      <c r="E213" s="11" t="s">
        <v>15</v>
      </c>
      <c r="F213" s="11" t="s">
        <v>16</v>
      </c>
      <c r="G213" t="s">
        <v>55</v>
      </c>
    </row>
    <row r="214" spans="1:7" x14ac:dyDescent="0.55000000000000004">
      <c r="A214" s="11" t="s">
        <v>28</v>
      </c>
      <c r="B214" s="11" t="s">
        <v>22</v>
      </c>
      <c r="C214" s="11" t="s">
        <v>5</v>
      </c>
      <c r="D214" s="11" t="s">
        <v>21</v>
      </c>
      <c r="E214" s="11" t="s">
        <v>15</v>
      </c>
      <c r="F214" s="11" t="s">
        <v>18</v>
      </c>
      <c r="G214" t="s">
        <v>55</v>
      </c>
    </row>
    <row r="215" spans="1:7" x14ac:dyDescent="0.55000000000000004">
      <c r="A215" s="11" t="s">
        <v>28</v>
      </c>
      <c r="B215" s="11" t="s">
        <v>22</v>
      </c>
      <c r="C215" s="11" t="s">
        <v>5</v>
      </c>
      <c r="D215" s="11" t="s">
        <v>21</v>
      </c>
      <c r="E215" s="11" t="s">
        <v>19</v>
      </c>
      <c r="F215" s="11" t="s">
        <v>16</v>
      </c>
      <c r="G215" t="s">
        <v>55</v>
      </c>
    </row>
    <row r="216" spans="1:7" x14ac:dyDescent="0.55000000000000004">
      <c r="A216" s="11" t="s">
        <v>28</v>
      </c>
      <c r="B216" s="11" t="s">
        <v>22</v>
      </c>
      <c r="C216" s="11" t="s">
        <v>5</v>
      </c>
      <c r="D216" s="11" t="s">
        <v>21</v>
      </c>
      <c r="E216" s="11" t="s">
        <v>19</v>
      </c>
      <c r="F216" s="11" t="s">
        <v>18</v>
      </c>
      <c r="G216" t="s">
        <v>55</v>
      </c>
    </row>
    <row r="217" spans="1:7" x14ac:dyDescent="0.55000000000000004">
      <c r="A217" s="11" t="s">
        <v>28</v>
      </c>
      <c r="B217" s="11" t="s">
        <v>22</v>
      </c>
      <c r="C217" s="11" t="s">
        <v>5</v>
      </c>
      <c r="D217" s="11" t="s">
        <v>21</v>
      </c>
      <c r="E217" s="11" t="s">
        <v>20</v>
      </c>
      <c r="F217" s="11" t="s">
        <v>16</v>
      </c>
      <c r="G217">
        <v>9209.1030789825945</v>
      </c>
    </row>
    <row r="218" spans="1:7" x14ac:dyDescent="0.55000000000000004">
      <c r="A218" s="11" t="s">
        <v>28</v>
      </c>
      <c r="B218" s="11" t="s">
        <v>22</v>
      </c>
      <c r="C218" s="11" t="s">
        <v>5</v>
      </c>
      <c r="D218" s="11" t="s">
        <v>21</v>
      </c>
      <c r="E218" s="11" t="s">
        <v>20</v>
      </c>
      <c r="F218" s="11" t="s">
        <v>18</v>
      </c>
      <c r="G218">
        <v>17209.103078982596</v>
      </c>
    </row>
    <row r="219" spans="1:7" x14ac:dyDescent="0.55000000000000004">
      <c r="A219" s="11" t="s">
        <v>28</v>
      </c>
      <c r="B219" s="11" t="s">
        <v>22</v>
      </c>
      <c r="C219" s="11" t="s">
        <v>6</v>
      </c>
      <c r="D219" s="11" t="s">
        <v>14</v>
      </c>
      <c r="E219" s="11" t="s">
        <v>15</v>
      </c>
      <c r="F219" s="11" t="s">
        <v>16</v>
      </c>
      <c r="G219">
        <v>10353.547523427043</v>
      </c>
    </row>
    <row r="220" spans="1:7" x14ac:dyDescent="0.55000000000000004">
      <c r="A220" s="11" t="s">
        <v>28</v>
      </c>
      <c r="B220" s="11" t="s">
        <v>22</v>
      </c>
      <c r="C220" s="11" t="s">
        <v>6</v>
      </c>
      <c r="D220" s="11" t="s">
        <v>14</v>
      </c>
      <c r="E220" s="11" t="s">
        <v>15</v>
      </c>
      <c r="F220" s="11" t="s">
        <v>18</v>
      </c>
      <c r="G220">
        <v>10353.547523427043</v>
      </c>
    </row>
    <row r="221" spans="1:7" x14ac:dyDescent="0.55000000000000004">
      <c r="A221" s="11" t="s">
        <v>28</v>
      </c>
      <c r="B221" s="11" t="s">
        <v>22</v>
      </c>
      <c r="C221" s="11" t="s">
        <v>6</v>
      </c>
      <c r="D221" s="11" t="s">
        <v>14</v>
      </c>
      <c r="E221" s="11" t="s">
        <v>19</v>
      </c>
      <c r="F221" s="11" t="s">
        <v>16</v>
      </c>
      <c r="G221">
        <v>10353.547523427043</v>
      </c>
    </row>
    <row r="222" spans="1:7" x14ac:dyDescent="0.55000000000000004">
      <c r="A222" s="11" t="s">
        <v>28</v>
      </c>
      <c r="B222" s="11" t="s">
        <v>22</v>
      </c>
      <c r="C222" s="11" t="s">
        <v>6</v>
      </c>
      <c r="D222" s="11" t="s">
        <v>14</v>
      </c>
      <c r="E222" s="11" t="s">
        <v>19</v>
      </c>
      <c r="F222" s="11" t="s">
        <v>18</v>
      </c>
      <c r="G222">
        <v>10353.547523427043</v>
      </c>
    </row>
    <row r="223" spans="1:7" x14ac:dyDescent="0.55000000000000004">
      <c r="A223" s="11" t="s">
        <v>28</v>
      </c>
      <c r="B223" s="11" t="s">
        <v>22</v>
      </c>
      <c r="C223" s="11" t="s">
        <v>6</v>
      </c>
      <c r="D223" s="11" t="s">
        <v>14</v>
      </c>
      <c r="E223" s="11" t="s">
        <v>20</v>
      </c>
      <c r="F223" s="11" t="s">
        <v>16</v>
      </c>
      <c r="G223">
        <v>10353.547523427043</v>
      </c>
    </row>
    <row r="224" spans="1:7" x14ac:dyDescent="0.55000000000000004">
      <c r="A224" s="11" t="s">
        <v>28</v>
      </c>
      <c r="B224" s="11" t="s">
        <v>22</v>
      </c>
      <c r="C224" s="11" t="s">
        <v>6</v>
      </c>
      <c r="D224" s="11" t="s">
        <v>14</v>
      </c>
      <c r="E224" s="11" t="s">
        <v>20</v>
      </c>
      <c r="F224" s="11" t="s">
        <v>18</v>
      </c>
      <c r="G224">
        <v>10353.547523427043</v>
      </c>
    </row>
    <row r="225" spans="1:7" x14ac:dyDescent="0.55000000000000004">
      <c r="A225" s="11" t="s">
        <v>28</v>
      </c>
      <c r="B225" s="11" t="s">
        <v>22</v>
      </c>
      <c r="C225" s="11" t="s">
        <v>6</v>
      </c>
      <c r="D225" s="11" t="s">
        <v>21</v>
      </c>
      <c r="E225" s="11" t="s">
        <v>15</v>
      </c>
      <c r="F225" s="11" t="s">
        <v>16</v>
      </c>
      <c r="G225" t="s">
        <v>55</v>
      </c>
    </row>
    <row r="226" spans="1:7" x14ac:dyDescent="0.55000000000000004">
      <c r="A226" s="11" t="s">
        <v>28</v>
      </c>
      <c r="B226" s="11" t="s">
        <v>22</v>
      </c>
      <c r="C226" s="11" t="s">
        <v>6</v>
      </c>
      <c r="D226" s="11" t="s">
        <v>21</v>
      </c>
      <c r="E226" s="11" t="s">
        <v>15</v>
      </c>
      <c r="F226" s="11" t="s">
        <v>18</v>
      </c>
      <c r="G226" t="s">
        <v>55</v>
      </c>
    </row>
    <row r="227" spans="1:7" x14ac:dyDescent="0.55000000000000004">
      <c r="A227" s="11" t="s">
        <v>28</v>
      </c>
      <c r="B227" s="11" t="s">
        <v>22</v>
      </c>
      <c r="C227" s="11" t="s">
        <v>6</v>
      </c>
      <c r="D227" s="11" t="s">
        <v>21</v>
      </c>
      <c r="E227" s="11" t="s">
        <v>19</v>
      </c>
      <c r="F227" s="11" t="s">
        <v>16</v>
      </c>
      <c r="G227" t="s">
        <v>55</v>
      </c>
    </row>
    <row r="228" spans="1:7" x14ac:dyDescent="0.55000000000000004">
      <c r="A228" s="11" t="s">
        <v>28</v>
      </c>
      <c r="B228" s="11" t="s">
        <v>22</v>
      </c>
      <c r="C228" s="11" t="s">
        <v>6</v>
      </c>
      <c r="D228" s="11" t="s">
        <v>21</v>
      </c>
      <c r="E228" s="11" t="s">
        <v>19</v>
      </c>
      <c r="F228" s="11" t="s">
        <v>18</v>
      </c>
      <c r="G228" t="s">
        <v>55</v>
      </c>
    </row>
    <row r="229" spans="1:7" x14ac:dyDescent="0.55000000000000004">
      <c r="A229" s="11" t="s">
        <v>28</v>
      </c>
      <c r="B229" s="11" t="s">
        <v>22</v>
      </c>
      <c r="C229" s="11" t="s">
        <v>6</v>
      </c>
      <c r="D229" s="11" t="s">
        <v>21</v>
      </c>
      <c r="E229" s="11" t="s">
        <v>20</v>
      </c>
      <c r="F229" s="11" t="s">
        <v>16</v>
      </c>
      <c r="G229">
        <v>9353.5475234270434</v>
      </c>
    </row>
    <row r="230" spans="1:7" x14ac:dyDescent="0.55000000000000004">
      <c r="A230" s="11" t="s">
        <v>28</v>
      </c>
      <c r="B230" s="11" t="s">
        <v>22</v>
      </c>
      <c r="C230" s="11" t="s">
        <v>6</v>
      </c>
      <c r="D230" s="11" t="s">
        <v>21</v>
      </c>
      <c r="E230" s="11" t="s">
        <v>20</v>
      </c>
      <c r="F230" s="11" t="s">
        <v>18</v>
      </c>
      <c r="G230">
        <v>17353.547523427042</v>
      </c>
    </row>
    <row r="231" spans="1:7" x14ac:dyDescent="0.55000000000000004">
      <c r="A231" s="11" t="s">
        <v>28</v>
      </c>
      <c r="B231" s="11" t="s">
        <v>22</v>
      </c>
      <c r="C231" s="11" t="s">
        <v>7</v>
      </c>
      <c r="D231" s="11" t="s">
        <v>14</v>
      </c>
      <c r="E231" s="11" t="s">
        <v>15</v>
      </c>
      <c r="F231" s="11" t="s">
        <v>16</v>
      </c>
      <c r="G231">
        <v>10497.991967871485</v>
      </c>
    </row>
    <row r="232" spans="1:7" x14ac:dyDescent="0.55000000000000004">
      <c r="A232" s="11" t="s">
        <v>28</v>
      </c>
      <c r="B232" s="11" t="s">
        <v>22</v>
      </c>
      <c r="C232" s="11" t="s">
        <v>7</v>
      </c>
      <c r="D232" s="11" t="s">
        <v>14</v>
      </c>
      <c r="E232" s="11" t="s">
        <v>15</v>
      </c>
      <c r="F232" s="11" t="s">
        <v>18</v>
      </c>
      <c r="G232">
        <v>10497.991967871485</v>
      </c>
    </row>
    <row r="233" spans="1:7" x14ac:dyDescent="0.55000000000000004">
      <c r="A233" s="11" t="s">
        <v>28</v>
      </c>
      <c r="B233" s="11" t="s">
        <v>22</v>
      </c>
      <c r="C233" s="11" t="s">
        <v>7</v>
      </c>
      <c r="D233" s="11" t="s">
        <v>14</v>
      </c>
      <c r="E233" s="11" t="s">
        <v>19</v>
      </c>
      <c r="F233" s="11" t="s">
        <v>16</v>
      </c>
      <c r="G233">
        <v>10497.991967871485</v>
      </c>
    </row>
    <row r="234" spans="1:7" x14ac:dyDescent="0.55000000000000004">
      <c r="A234" s="11" t="s">
        <v>28</v>
      </c>
      <c r="B234" s="11" t="s">
        <v>22</v>
      </c>
      <c r="C234" s="11" t="s">
        <v>7</v>
      </c>
      <c r="D234" s="11" t="s">
        <v>14</v>
      </c>
      <c r="E234" s="11" t="s">
        <v>19</v>
      </c>
      <c r="F234" s="11" t="s">
        <v>18</v>
      </c>
      <c r="G234">
        <v>10497.991967871485</v>
      </c>
    </row>
    <row r="235" spans="1:7" x14ac:dyDescent="0.55000000000000004">
      <c r="A235" s="11" t="s">
        <v>28</v>
      </c>
      <c r="B235" s="11" t="s">
        <v>22</v>
      </c>
      <c r="C235" s="11" t="s">
        <v>7</v>
      </c>
      <c r="D235" s="11" t="s">
        <v>14</v>
      </c>
      <c r="E235" s="11" t="s">
        <v>20</v>
      </c>
      <c r="F235" s="11" t="s">
        <v>16</v>
      </c>
      <c r="G235">
        <v>10497.991967871485</v>
      </c>
    </row>
    <row r="236" spans="1:7" x14ac:dyDescent="0.55000000000000004">
      <c r="A236" s="11" t="s">
        <v>28</v>
      </c>
      <c r="B236" s="11" t="s">
        <v>22</v>
      </c>
      <c r="C236" s="11" t="s">
        <v>7</v>
      </c>
      <c r="D236" s="11" t="s">
        <v>14</v>
      </c>
      <c r="E236" s="11" t="s">
        <v>20</v>
      </c>
      <c r="F236" s="11" t="s">
        <v>18</v>
      </c>
      <c r="G236">
        <v>10497.991967871485</v>
      </c>
    </row>
    <row r="237" spans="1:7" x14ac:dyDescent="0.55000000000000004">
      <c r="A237" s="11" t="s">
        <v>28</v>
      </c>
      <c r="B237" s="11" t="s">
        <v>22</v>
      </c>
      <c r="C237" s="11" t="s">
        <v>7</v>
      </c>
      <c r="D237" s="11" t="s">
        <v>21</v>
      </c>
      <c r="E237" s="11" t="s">
        <v>15</v>
      </c>
      <c r="F237" s="11" t="s">
        <v>16</v>
      </c>
      <c r="G237" t="s">
        <v>55</v>
      </c>
    </row>
    <row r="238" spans="1:7" x14ac:dyDescent="0.55000000000000004">
      <c r="A238" s="11" t="s">
        <v>28</v>
      </c>
      <c r="B238" s="11" t="s">
        <v>22</v>
      </c>
      <c r="C238" s="11" t="s">
        <v>7</v>
      </c>
      <c r="D238" s="11" t="s">
        <v>21</v>
      </c>
      <c r="E238" s="11" t="s">
        <v>15</v>
      </c>
      <c r="F238" s="11" t="s">
        <v>18</v>
      </c>
      <c r="G238" t="s">
        <v>55</v>
      </c>
    </row>
    <row r="239" spans="1:7" x14ac:dyDescent="0.55000000000000004">
      <c r="A239" s="11" t="s">
        <v>28</v>
      </c>
      <c r="B239" s="11" t="s">
        <v>22</v>
      </c>
      <c r="C239" s="11" t="s">
        <v>7</v>
      </c>
      <c r="D239" s="11" t="s">
        <v>21</v>
      </c>
      <c r="E239" s="11" t="s">
        <v>19</v>
      </c>
      <c r="F239" s="11" t="s">
        <v>16</v>
      </c>
      <c r="G239" t="s">
        <v>55</v>
      </c>
    </row>
    <row r="240" spans="1:7" x14ac:dyDescent="0.55000000000000004">
      <c r="A240" s="11" t="s">
        <v>28</v>
      </c>
      <c r="B240" s="11" t="s">
        <v>22</v>
      </c>
      <c r="C240" s="11" t="s">
        <v>7</v>
      </c>
      <c r="D240" s="11" t="s">
        <v>21</v>
      </c>
      <c r="E240" s="11" t="s">
        <v>19</v>
      </c>
      <c r="F240" s="11" t="s">
        <v>18</v>
      </c>
      <c r="G240" t="s">
        <v>55</v>
      </c>
    </row>
    <row r="241" spans="1:7" x14ac:dyDescent="0.55000000000000004">
      <c r="A241" s="11" t="s">
        <v>28</v>
      </c>
      <c r="B241" s="11" t="s">
        <v>22</v>
      </c>
      <c r="C241" s="11" t="s">
        <v>7</v>
      </c>
      <c r="D241" s="11" t="s">
        <v>21</v>
      </c>
      <c r="E241" s="11" t="s">
        <v>20</v>
      </c>
      <c r="F241" s="11" t="s">
        <v>16</v>
      </c>
      <c r="G241">
        <v>9497.991967871485</v>
      </c>
    </row>
    <row r="242" spans="1:7" x14ac:dyDescent="0.55000000000000004">
      <c r="A242" s="11" t="s">
        <v>28</v>
      </c>
      <c r="B242" s="11" t="s">
        <v>22</v>
      </c>
      <c r="C242" s="11" t="s">
        <v>7</v>
      </c>
      <c r="D242" s="11" t="s">
        <v>21</v>
      </c>
      <c r="E242" s="11" t="s">
        <v>20</v>
      </c>
      <c r="F242" s="11" t="s">
        <v>18</v>
      </c>
      <c r="G242">
        <v>17497.991967871487</v>
      </c>
    </row>
    <row r="243" spans="1:7" x14ac:dyDescent="0.55000000000000004">
      <c r="A243" s="11" t="s">
        <v>28</v>
      </c>
      <c r="B243" s="11" t="s">
        <v>22</v>
      </c>
      <c r="C243" s="11" t="s">
        <v>8</v>
      </c>
      <c r="D243" s="11" t="s">
        <v>14</v>
      </c>
      <c r="E243" s="11" t="s">
        <v>15</v>
      </c>
      <c r="F243" s="11" t="s">
        <v>16</v>
      </c>
      <c r="G243">
        <v>11220.214190093708</v>
      </c>
    </row>
    <row r="244" spans="1:7" x14ac:dyDescent="0.55000000000000004">
      <c r="A244" s="11" t="s">
        <v>28</v>
      </c>
      <c r="B244" s="11" t="s">
        <v>22</v>
      </c>
      <c r="C244" s="11" t="s">
        <v>8</v>
      </c>
      <c r="D244" s="11" t="s">
        <v>14</v>
      </c>
      <c r="E244" s="11" t="s">
        <v>15</v>
      </c>
      <c r="F244" s="11" t="s">
        <v>18</v>
      </c>
      <c r="G244">
        <v>11220.214190093708</v>
      </c>
    </row>
    <row r="245" spans="1:7" x14ac:dyDescent="0.55000000000000004">
      <c r="A245" s="11" t="s">
        <v>28</v>
      </c>
      <c r="B245" s="11" t="s">
        <v>22</v>
      </c>
      <c r="C245" s="11" t="s">
        <v>8</v>
      </c>
      <c r="D245" s="11" t="s">
        <v>14</v>
      </c>
      <c r="E245" s="11" t="s">
        <v>19</v>
      </c>
      <c r="F245" s="11" t="s">
        <v>16</v>
      </c>
      <c r="G245">
        <v>11220.214190093708</v>
      </c>
    </row>
    <row r="246" spans="1:7" x14ac:dyDescent="0.55000000000000004">
      <c r="A246" s="11" t="s">
        <v>28</v>
      </c>
      <c r="B246" s="11" t="s">
        <v>22</v>
      </c>
      <c r="C246" s="11" t="s">
        <v>8</v>
      </c>
      <c r="D246" s="11" t="s">
        <v>14</v>
      </c>
      <c r="E246" s="11" t="s">
        <v>19</v>
      </c>
      <c r="F246" s="11" t="s">
        <v>18</v>
      </c>
      <c r="G246">
        <v>11220.214190093708</v>
      </c>
    </row>
    <row r="247" spans="1:7" x14ac:dyDescent="0.55000000000000004">
      <c r="A247" s="11" t="s">
        <v>28</v>
      </c>
      <c r="B247" s="11" t="s">
        <v>22</v>
      </c>
      <c r="C247" s="11" t="s">
        <v>8</v>
      </c>
      <c r="D247" s="11" t="s">
        <v>14</v>
      </c>
      <c r="E247" s="11" t="s">
        <v>20</v>
      </c>
      <c r="F247" s="11" t="s">
        <v>16</v>
      </c>
      <c r="G247">
        <v>11220.214190093708</v>
      </c>
    </row>
    <row r="248" spans="1:7" x14ac:dyDescent="0.55000000000000004">
      <c r="A248" s="11" t="s">
        <v>28</v>
      </c>
      <c r="B248" s="11" t="s">
        <v>22</v>
      </c>
      <c r="C248" s="11" t="s">
        <v>8</v>
      </c>
      <c r="D248" s="11" t="s">
        <v>14</v>
      </c>
      <c r="E248" s="11" t="s">
        <v>20</v>
      </c>
      <c r="F248" s="11" t="s">
        <v>18</v>
      </c>
      <c r="G248">
        <v>11220.214190093708</v>
      </c>
    </row>
    <row r="249" spans="1:7" x14ac:dyDescent="0.55000000000000004">
      <c r="A249" s="11" t="s">
        <v>28</v>
      </c>
      <c r="B249" s="11" t="s">
        <v>22</v>
      </c>
      <c r="C249" s="11" t="s">
        <v>8</v>
      </c>
      <c r="D249" s="11" t="s">
        <v>21</v>
      </c>
      <c r="E249" s="11" t="s">
        <v>15</v>
      </c>
      <c r="F249" s="11" t="s">
        <v>16</v>
      </c>
      <c r="G249" t="s">
        <v>55</v>
      </c>
    </row>
    <row r="250" spans="1:7" x14ac:dyDescent="0.55000000000000004">
      <c r="A250" s="11" t="s">
        <v>28</v>
      </c>
      <c r="B250" s="11" t="s">
        <v>22</v>
      </c>
      <c r="C250" s="11" t="s">
        <v>8</v>
      </c>
      <c r="D250" s="11" t="s">
        <v>21</v>
      </c>
      <c r="E250" s="11" t="s">
        <v>15</v>
      </c>
      <c r="F250" s="11" t="s">
        <v>18</v>
      </c>
      <c r="G250" t="s">
        <v>55</v>
      </c>
    </row>
    <row r="251" spans="1:7" x14ac:dyDescent="0.55000000000000004">
      <c r="A251" s="11" t="s">
        <v>28</v>
      </c>
      <c r="B251" s="11" t="s">
        <v>22</v>
      </c>
      <c r="C251" s="11" t="s">
        <v>8</v>
      </c>
      <c r="D251" s="11" t="s">
        <v>21</v>
      </c>
      <c r="E251" s="11" t="s">
        <v>19</v>
      </c>
      <c r="F251" s="11" t="s">
        <v>16</v>
      </c>
      <c r="G251" t="s">
        <v>55</v>
      </c>
    </row>
    <row r="252" spans="1:7" x14ac:dyDescent="0.55000000000000004">
      <c r="A252" s="11" t="s">
        <v>28</v>
      </c>
      <c r="B252" s="11" t="s">
        <v>22</v>
      </c>
      <c r="C252" s="11" t="s">
        <v>8</v>
      </c>
      <c r="D252" s="11" t="s">
        <v>21</v>
      </c>
      <c r="E252" s="11" t="s">
        <v>19</v>
      </c>
      <c r="F252" s="11" t="s">
        <v>18</v>
      </c>
      <c r="G252" t="s">
        <v>55</v>
      </c>
    </row>
    <row r="253" spans="1:7" x14ac:dyDescent="0.55000000000000004">
      <c r="A253" s="11" t="s">
        <v>28</v>
      </c>
      <c r="B253" s="11" t="s">
        <v>22</v>
      </c>
      <c r="C253" s="11" t="s">
        <v>8</v>
      </c>
      <c r="D253" s="11" t="s">
        <v>21</v>
      </c>
      <c r="E253" s="11" t="s">
        <v>20</v>
      </c>
      <c r="F253" s="11" t="s">
        <v>16</v>
      </c>
      <c r="G253">
        <v>10220.214190093708</v>
      </c>
    </row>
    <row r="254" spans="1:7" x14ac:dyDescent="0.55000000000000004">
      <c r="A254" s="11" t="s">
        <v>28</v>
      </c>
      <c r="B254" s="11" t="s">
        <v>22</v>
      </c>
      <c r="C254" s="11" t="s">
        <v>8</v>
      </c>
      <c r="D254" s="11" t="s">
        <v>21</v>
      </c>
      <c r="E254" s="11" t="s">
        <v>20</v>
      </c>
      <c r="F254" s="11" t="s">
        <v>18</v>
      </c>
      <c r="G254">
        <v>18220.214190093706</v>
      </c>
    </row>
    <row r="255" spans="1:7" x14ac:dyDescent="0.55000000000000004">
      <c r="A255" s="11" t="s">
        <v>28</v>
      </c>
      <c r="B255" s="11" t="s">
        <v>22</v>
      </c>
      <c r="C255" s="11" t="s">
        <v>9</v>
      </c>
      <c r="D255" s="11" t="s">
        <v>14</v>
      </c>
      <c r="E255" s="11" t="s">
        <v>15</v>
      </c>
      <c r="F255" s="11" t="s">
        <v>16</v>
      </c>
      <c r="G255">
        <v>11942.436412315932</v>
      </c>
    </row>
    <row r="256" spans="1:7" x14ac:dyDescent="0.55000000000000004">
      <c r="A256" s="11" t="s">
        <v>28</v>
      </c>
      <c r="B256" s="11" t="s">
        <v>22</v>
      </c>
      <c r="C256" s="11" t="s">
        <v>9</v>
      </c>
      <c r="D256" s="11" t="s">
        <v>14</v>
      </c>
      <c r="E256" s="11" t="s">
        <v>15</v>
      </c>
      <c r="F256" s="11" t="s">
        <v>18</v>
      </c>
      <c r="G256">
        <v>11942.436412315932</v>
      </c>
    </row>
    <row r="257" spans="1:7" x14ac:dyDescent="0.55000000000000004">
      <c r="A257" s="11" t="s">
        <v>28</v>
      </c>
      <c r="B257" s="11" t="s">
        <v>22</v>
      </c>
      <c r="C257" s="11" t="s">
        <v>9</v>
      </c>
      <c r="D257" s="11" t="s">
        <v>14</v>
      </c>
      <c r="E257" s="11" t="s">
        <v>19</v>
      </c>
      <c r="F257" s="11" t="s">
        <v>16</v>
      </c>
      <c r="G257">
        <v>11942.436412315932</v>
      </c>
    </row>
    <row r="258" spans="1:7" x14ac:dyDescent="0.55000000000000004">
      <c r="A258" s="11" t="s">
        <v>28</v>
      </c>
      <c r="B258" s="11" t="s">
        <v>22</v>
      </c>
      <c r="C258" s="11" t="s">
        <v>9</v>
      </c>
      <c r="D258" s="11" t="s">
        <v>14</v>
      </c>
      <c r="E258" s="11" t="s">
        <v>19</v>
      </c>
      <c r="F258" s="11" t="s">
        <v>18</v>
      </c>
      <c r="G258">
        <v>11942.436412315932</v>
      </c>
    </row>
    <row r="259" spans="1:7" x14ac:dyDescent="0.55000000000000004">
      <c r="A259" s="11" t="s">
        <v>28</v>
      </c>
      <c r="B259" s="11" t="s">
        <v>22</v>
      </c>
      <c r="C259" s="11" t="s">
        <v>9</v>
      </c>
      <c r="D259" s="11" t="s">
        <v>14</v>
      </c>
      <c r="E259" s="11" t="s">
        <v>20</v>
      </c>
      <c r="F259" s="11" t="s">
        <v>16</v>
      </c>
      <c r="G259">
        <v>11942.436412315932</v>
      </c>
    </row>
    <row r="260" spans="1:7" x14ac:dyDescent="0.55000000000000004">
      <c r="A260" s="11" t="s">
        <v>28</v>
      </c>
      <c r="B260" s="11" t="s">
        <v>22</v>
      </c>
      <c r="C260" s="11" t="s">
        <v>9</v>
      </c>
      <c r="D260" s="11" t="s">
        <v>14</v>
      </c>
      <c r="E260" s="11" t="s">
        <v>20</v>
      </c>
      <c r="F260" s="11" t="s">
        <v>18</v>
      </c>
      <c r="G260">
        <v>11942.436412315932</v>
      </c>
    </row>
    <row r="261" spans="1:7" x14ac:dyDescent="0.55000000000000004">
      <c r="A261" s="11" t="s">
        <v>28</v>
      </c>
      <c r="B261" s="11" t="s">
        <v>22</v>
      </c>
      <c r="C261" s="11" t="s">
        <v>9</v>
      </c>
      <c r="D261" s="11" t="s">
        <v>21</v>
      </c>
      <c r="E261" s="11" t="s">
        <v>15</v>
      </c>
      <c r="F261" s="11" t="s">
        <v>16</v>
      </c>
      <c r="G261" t="s">
        <v>55</v>
      </c>
    </row>
    <row r="262" spans="1:7" x14ac:dyDescent="0.55000000000000004">
      <c r="A262" s="11" t="s">
        <v>28</v>
      </c>
      <c r="B262" s="11" t="s">
        <v>22</v>
      </c>
      <c r="C262" s="11" t="s">
        <v>9</v>
      </c>
      <c r="D262" s="11" t="s">
        <v>21</v>
      </c>
      <c r="E262" s="11" t="s">
        <v>15</v>
      </c>
      <c r="F262" s="11" t="s">
        <v>18</v>
      </c>
      <c r="G262" t="s">
        <v>55</v>
      </c>
    </row>
    <row r="263" spans="1:7" x14ac:dyDescent="0.55000000000000004">
      <c r="A263" s="11" t="s">
        <v>28</v>
      </c>
      <c r="B263" s="11" t="s">
        <v>22</v>
      </c>
      <c r="C263" s="11" t="s">
        <v>9</v>
      </c>
      <c r="D263" s="11" t="s">
        <v>21</v>
      </c>
      <c r="E263" s="11" t="s">
        <v>19</v>
      </c>
      <c r="F263" s="11" t="s">
        <v>16</v>
      </c>
      <c r="G263" t="s">
        <v>55</v>
      </c>
    </row>
    <row r="264" spans="1:7" x14ac:dyDescent="0.55000000000000004">
      <c r="A264" s="11" t="s">
        <v>28</v>
      </c>
      <c r="B264" s="11" t="s">
        <v>22</v>
      </c>
      <c r="C264" s="11" t="s">
        <v>9</v>
      </c>
      <c r="D264" s="11" t="s">
        <v>21</v>
      </c>
      <c r="E264" s="11" t="s">
        <v>19</v>
      </c>
      <c r="F264" s="11" t="s">
        <v>18</v>
      </c>
      <c r="G264" t="s">
        <v>55</v>
      </c>
    </row>
    <row r="265" spans="1:7" x14ac:dyDescent="0.55000000000000004">
      <c r="A265" s="11" t="s">
        <v>28</v>
      </c>
      <c r="B265" s="11" t="s">
        <v>22</v>
      </c>
      <c r="C265" s="11" t="s">
        <v>9</v>
      </c>
      <c r="D265" s="11" t="s">
        <v>21</v>
      </c>
      <c r="E265" s="11" t="s">
        <v>20</v>
      </c>
      <c r="F265" s="11" t="s">
        <v>16</v>
      </c>
      <c r="G265">
        <v>10942.436412315932</v>
      </c>
    </row>
    <row r="266" spans="1:7" x14ac:dyDescent="0.55000000000000004">
      <c r="A266" s="11" t="s">
        <v>28</v>
      </c>
      <c r="B266" s="11" t="s">
        <v>22</v>
      </c>
      <c r="C266" s="11" t="s">
        <v>9</v>
      </c>
      <c r="D266" s="11" t="s">
        <v>21</v>
      </c>
      <c r="E266" s="11" t="s">
        <v>20</v>
      </c>
      <c r="F266" s="11" t="s">
        <v>18</v>
      </c>
      <c r="G266">
        <v>18942.436412315932</v>
      </c>
    </row>
    <row r="267" spans="1:7" x14ac:dyDescent="0.55000000000000004">
      <c r="A267" s="11" t="s">
        <v>28</v>
      </c>
      <c r="B267" s="11" t="s">
        <v>22</v>
      </c>
      <c r="C267" s="11" t="s">
        <v>10</v>
      </c>
      <c r="D267" s="11" t="s">
        <v>14</v>
      </c>
      <c r="E267" s="11" t="s">
        <v>15</v>
      </c>
      <c r="F267" s="11" t="s">
        <v>16</v>
      </c>
      <c r="G267">
        <v>12664.658634538151</v>
      </c>
    </row>
    <row r="268" spans="1:7" x14ac:dyDescent="0.55000000000000004">
      <c r="A268" s="11" t="s">
        <v>28</v>
      </c>
      <c r="B268" s="11" t="s">
        <v>22</v>
      </c>
      <c r="C268" s="11" t="s">
        <v>10</v>
      </c>
      <c r="D268" s="11" t="s">
        <v>14</v>
      </c>
      <c r="E268" s="11" t="s">
        <v>15</v>
      </c>
      <c r="F268" s="11" t="s">
        <v>18</v>
      </c>
      <c r="G268">
        <v>12664.658634538151</v>
      </c>
    </row>
    <row r="269" spans="1:7" x14ac:dyDescent="0.55000000000000004">
      <c r="A269" s="11" t="s">
        <v>28</v>
      </c>
      <c r="B269" s="11" t="s">
        <v>22</v>
      </c>
      <c r="C269" s="11" t="s">
        <v>10</v>
      </c>
      <c r="D269" s="11" t="s">
        <v>14</v>
      </c>
      <c r="E269" s="11" t="s">
        <v>19</v>
      </c>
      <c r="F269" s="11" t="s">
        <v>16</v>
      </c>
      <c r="G269">
        <v>12664.658634538151</v>
      </c>
    </row>
    <row r="270" spans="1:7" x14ac:dyDescent="0.55000000000000004">
      <c r="A270" s="11" t="s">
        <v>28</v>
      </c>
      <c r="B270" s="11" t="s">
        <v>22</v>
      </c>
      <c r="C270" s="11" t="s">
        <v>10</v>
      </c>
      <c r="D270" s="11" t="s">
        <v>14</v>
      </c>
      <c r="E270" s="11" t="s">
        <v>19</v>
      </c>
      <c r="F270" s="11" t="s">
        <v>18</v>
      </c>
      <c r="G270">
        <v>12664.658634538151</v>
      </c>
    </row>
    <row r="271" spans="1:7" x14ac:dyDescent="0.55000000000000004">
      <c r="A271" s="11" t="s">
        <v>28</v>
      </c>
      <c r="B271" s="11" t="s">
        <v>22</v>
      </c>
      <c r="C271" s="11" t="s">
        <v>10</v>
      </c>
      <c r="D271" s="11" t="s">
        <v>14</v>
      </c>
      <c r="E271" s="11" t="s">
        <v>20</v>
      </c>
      <c r="F271" s="11" t="s">
        <v>16</v>
      </c>
      <c r="G271">
        <v>12664.658634538155</v>
      </c>
    </row>
    <row r="272" spans="1:7" x14ac:dyDescent="0.55000000000000004">
      <c r="A272" s="11" t="s">
        <v>28</v>
      </c>
      <c r="B272" s="11" t="s">
        <v>22</v>
      </c>
      <c r="C272" s="11" t="s">
        <v>10</v>
      </c>
      <c r="D272" s="11" t="s">
        <v>14</v>
      </c>
      <c r="E272" s="11" t="s">
        <v>20</v>
      </c>
      <c r="F272" s="11" t="s">
        <v>18</v>
      </c>
      <c r="G272">
        <v>12664.658634538155</v>
      </c>
    </row>
    <row r="273" spans="1:7" x14ac:dyDescent="0.55000000000000004">
      <c r="A273" s="11" t="s">
        <v>28</v>
      </c>
      <c r="B273" s="11" t="s">
        <v>22</v>
      </c>
      <c r="C273" s="11" t="s">
        <v>10</v>
      </c>
      <c r="D273" s="11" t="s">
        <v>21</v>
      </c>
      <c r="E273" s="11" t="s">
        <v>15</v>
      </c>
      <c r="F273" s="11" t="s">
        <v>16</v>
      </c>
      <c r="G273" t="s">
        <v>55</v>
      </c>
    </row>
    <row r="274" spans="1:7" x14ac:dyDescent="0.55000000000000004">
      <c r="A274" s="11" t="s">
        <v>28</v>
      </c>
      <c r="B274" s="11" t="s">
        <v>22</v>
      </c>
      <c r="C274" s="11" t="s">
        <v>10</v>
      </c>
      <c r="D274" s="11" t="s">
        <v>21</v>
      </c>
      <c r="E274" s="11" t="s">
        <v>15</v>
      </c>
      <c r="F274" s="11" t="s">
        <v>18</v>
      </c>
      <c r="G274" t="s">
        <v>55</v>
      </c>
    </row>
    <row r="275" spans="1:7" x14ac:dyDescent="0.55000000000000004">
      <c r="A275" s="11" t="s">
        <v>28</v>
      </c>
      <c r="B275" s="11" t="s">
        <v>22</v>
      </c>
      <c r="C275" s="11" t="s">
        <v>10</v>
      </c>
      <c r="D275" s="11" t="s">
        <v>21</v>
      </c>
      <c r="E275" s="11" t="s">
        <v>19</v>
      </c>
      <c r="F275" s="11" t="s">
        <v>16</v>
      </c>
      <c r="G275" t="s">
        <v>55</v>
      </c>
    </row>
    <row r="276" spans="1:7" x14ac:dyDescent="0.55000000000000004">
      <c r="A276" s="11" t="s">
        <v>28</v>
      </c>
      <c r="B276" s="11" t="s">
        <v>22</v>
      </c>
      <c r="C276" s="11" t="s">
        <v>10</v>
      </c>
      <c r="D276" s="11" t="s">
        <v>21</v>
      </c>
      <c r="E276" s="11" t="s">
        <v>19</v>
      </c>
      <c r="F276" s="11" t="s">
        <v>18</v>
      </c>
      <c r="G276" t="s">
        <v>55</v>
      </c>
    </row>
    <row r="277" spans="1:7" x14ac:dyDescent="0.55000000000000004">
      <c r="A277" s="11" t="s">
        <v>28</v>
      </c>
      <c r="B277" s="11" t="s">
        <v>22</v>
      </c>
      <c r="C277" s="11" t="s">
        <v>10</v>
      </c>
      <c r="D277" s="11" t="s">
        <v>21</v>
      </c>
      <c r="E277" s="11" t="s">
        <v>20</v>
      </c>
      <c r="F277" s="11" t="s">
        <v>16</v>
      </c>
      <c r="G277">
        <v>11664.658634538151</v>
      </c>
    </row>
    <row r="278" spans="1:7" x14ac:dyDescent="0.55000000000000004">
      <c r="A278" s="11" t="s">
        <v>28</v>
      </c>
      <c r="B278" s="11" t="s">
        <v>22</v>
      </c>
      <c r="C278" s="11" t="s">
        <v>10</v>
      </c>
      <c r="D278" s="11" t="s">
        <v>21</v>
      </c>
      <c r="E278" s="11" t="s">
        <v>20</v>
      </c>
      <c r="F278" s="11" t="s">
        <v>18</v>
      </c>
      <c r="G278">
        <v>19664.658634538151</v>
      </c>
    </row>
    <row r="279" spans="1:7" x14ac:dyDescent="0.55000000000000004">
      <c r="A279" s="11" t="s">
        <v>28</v>
      </c>
      <c r="B279" s="11" t="s">
        <v>22</v>
      </c>
      <c r="C279" s="11" t="s">
        <v>11</v>
      </c>
      <c r="D279" s="11" t="s">
        <v>14</v>
      </c>
      <c r="E279" s="11" t="s">
        <v>15</v>
      </c>
      <c r="F279" s="11" t="s">
        <v>16</v>
      </c>
      <c r="G279">
        <v>13386.880856760374</v>
      </c>
    </row>
    <row r="280" spans="1:7" x14ac:dyDescent="0.55000000000000004">
      <c r="A280" s="11" t="s">
        <v>28</v>
      </c>
      <c r="B280" s="11" t="s">
        <v>22</v>
      </c>
      <c r="C280" s="11" t="s">
        <v>11</v>
      </c>
      <c r="D280" s="11" t="s">
        <v>14</v>
      </c>
      <c r="E280" s="11" t="s">
        <v>15</v>
      </c>
      <c r="F280" s="11" t="s">
        <v>18</v>
      </c>
      <c r="G280">
        <v>13386.880856760374</v>
      </c>
    </row>
    <row r="281" spans="1:7" x14ac:dyDescent="0.55000000000000004">
      <c r="A281" s="11" t="s">
        <v>28</v>
      </c>
      <c r="B281" s="11" t="s">
        <v>22</v>
      </c>
      <c r="C281" s="11" t="s">
        <v>11</v>
      </c>
      <c r="D281" s="11" t="s">
        <v>14</v>
      </c>
      <c r="E281" s="11" t="s">
        <v>19</v>
      </c>
      <c r="F281" s="11" t="s">
        <v>16</v>
      </c>
      <c r="G281">
        <v>13386.880856760374</v>
      </c>
    </row>
    <row r="282" spans="1:7" x14ac:dyDescent="0.55000000000000004">
      <c r="A282" s="11" t="s">
        <v>28</v>
      </c>
      <c r="B282" s="11" t="s">
        <v>22</v>
      </c>
      <c r="C282" s="11" t="s">
        <v>11</v>
      </c>
      <c r="D282" s="11" t="s">
        <v>14</v>
      </c>
      <c r="E282" s="11" t="s">
        <v>19</v>
      </c>
      <c r="F282" s="11" t="s">
        <v>18</v>
      </c>
      <c r="G282">
        <v>13386.880856760374</v>
      </c>
    </row>
    <row r="283" spans="1:7" x14ac:dyDescent="0.55000000000000004">
      <c r="A283" s="11" t="s">
        <v>28</v>
      </c>
      <c r="B283" s="11" t="s">
        <v>22</v>
      </c>
      <c r="C283" s="11" t="s">
        <v>11</v>
      </c>
      <c r="D283" s="11" t="s">
        <v>14</v>
      </c>
      <c r="E283" s="11" t="s">
        <v>20</v>
      </c>
      <c r="F283" s="11" t="s">
        <v>16</v>
      </c>
      <c r="G283">
        <v>13386.880856760374</v>
      </c>
    </row>
    <row r="284" spans="1:7" x14ac:dyDescent="0.55000000000000004">
      <c r="A284" s="11" t="s">
        <v>28</v>
      </c>
      <c r="B284" s="11" t="s">
        <v>22</v>
      </c>
      <c r="C284" s="11" t="s">
        <v>11</v>
      </c>
      <c r="D284" s="11" t="s">
        <v>14</v>
      </c>
      <c r="E284" s="11" t="s">
        <v>20</v>
      </c>
      <c r="F284" s="11" t="s">
        <v>18</v>
      </c>
      <c r="G284">
        <v>13386.880856760374</v>
      </c>
    </row>
    <row r="285" spans="1:7" x14ac:dyDescent="0.55000000000000004">
      <c r="A285" s="11" t="s">
        <v>28</v>
      </c>
      <c r="B285" s="11" t="s">
        <v>22</v>
      </c>
      <c r="C285" s="11" t="s">
        <v>11</v>
      </c>
      <c r="D285" s="11" t="s">
        <v>21</v>
      </c>
      <c r="E285" s="11" t="s">
        <v>15</v>
      </c>
      <c r="F285" s="11" t="s">
        <v>16</v>
      </c>
      <c r="G285" t="s">
        <v>55</v>
      </c>
    </row>
    <row r="286" spans="1:7" x14ac:dyDescent="0.55000000000000004">
      <c r="A286" s="11" t="s">
        <v>28</v>
      </c>
      <c r="B286" s="11" t="s">
        <v>22</v>
      </c>
      <c r="C286" s="11" t="s">
        <v>11</v>
      </c>
      <c r="D286" s="11" t="s">
        <v>21</v>
      </c>
      <c r="E286" s="11" t="s">
        <v>15</v>
      </c>
      <c r="F286" s="11" t="s">
        <v>18</v>
      </c>
      <c r="G286" t="s">
        <v>55</v>
      </c>
    </row>
    <row r="287" spans="1:7" x14ac:dyDescent="0.55000000000000004">
      <c r="A287" s="11" t="s">
        <v>28</v>
      </c>
      <c r="B287" s="11" t="s">
        <v>22</v>
      </c>
      <c r="C287" s="11" t="s">
        <v>11</v>
      </c>
      <c r="D287" s="11" t="s">
        <v>21</v>
      </c>
      <c r="E287" s="11" t="s">
        <v>19</v>
      </c>
      <c r="F287" s="11" t="s">
        <v>16</v>
      </c>
      <c r="G287" t="s">
        <v>55</v>
      </c>
    </row>
    <row r="288" spans="1:7" x14ac:dyDescent="0.55000000000000004">
      <c r="A288" s="11" t="s">
        <v>28</v>
      </c>
      <c r="B288" s="11" t="s">
        <v>22</v>
      </c>
      <c r="C288" s="11" t="s">
        <v>11</v>
      </c>
      <c r="D288" s="11" t="s">
        <v>21</v>
      </c>
      <c r="E288" s="11" t="s">
        <v>19</v>
      </c>
      <c r="F288" s="11" t="s">
        <v>18</v>
      </c>
      <c r="G288" t="s">
        <v>55</v>
      </c>
    </row>
    <row r="289" spans="1:7" x14ac:dyDescent="0.55000000000000004">
      <c r="A289" s="11" t="s">
        <v>28</v>
      </c>
      <c r="B289" s="11" t="s">
        <v>22</v>
      </c>
      <c r="C289" s="11" t="s">
        <v>11</v>
      </c>
      <c r="D289" s="11" t="s">
        <v>21</v>
      </c>
      <c r="E289" s="11" t="s">
        <v>20</v>
      </c>
      <c r="F289" s="11" t="s">
        <v>16</v>
      </c>
      <c r="G289" t="s">
        <v>55</v>
      </c>
    </row>
    <row r="290" spans="1:7" x14ac:dyDescent="0.55000000000000004">
      <c r="A290" s="11" t="s">
        <v>28</v>
      </c>
      <c r="B290" s="11" t="s">
        <v>22</v>
      </c>
      <c r="C290" s="11" t="s">
        <v>11</v>
      </c>
      <c r="D290" s="11" t="s">
        <v>21</v>
      </c>
      <c r="E290" s="11" t="s">
        <v>20</v>
      </c>
      <c r="F290" s="11" t="s">
        <v>18</v>
      </c>
      <c r="G290" t="s">
        <v>55</v>
      </c>
    </row>
    <row r="291" spans="1:7" x14ac:dyDescent="0.55000000000000004">
      <c r="A291" s="11" t="s">
        <v>28</v>
      </c>
      <c r="B291" s="11" t="s">
        <v>23</v>
      </c>
      <c r="C291" s="11" t="s">
        <v>0</v>
      </c>
      <c r="D291" s="11" t="s">
        <v>14</v>
      </c>
      <c r="E291" s="11" t="s">
        <v>15</v>
      </c>
      <c r="F291" s="11" t="s">
        <v>16</v>
      </c>
      <c r="G291" t="s">
        <v>55</v>
      </c>
    </row>
    <row r="292" spans="1:7" x14ac:dyDescent="0.55000000000000004">
      <c r="A292" s="11" t="s">
        <v>28</v>
      </c>
      <c r="B292" s="11" t="s">
        <v>23</v>
      </c>
      <c r="C292" s="11" t="s">
        <v>0</v>
      </c>
      <c r="D292" s="11" t="s">
        <v>14</v>
      </c>
      <c r="E292" s="11" t="s">
        <v>15</v>
      </c>
      <c r="F292" s="11" t="s">
        <v>18</v>
      </c>
      <c r="G292" t="s">
        <v>55</v>
      </c>
    </row>
    <row r="293" spans="1:7" x14ac:dyDescent="0.55000000000000004">
      <c r="A293" s="11" t="s">
        <v>28</v>
      </c>
      <c r="B293" s="11" t="s">
        <v>23</v>
      </c>
      <c r="C293" s="11" t="s">
        <v>0</v>
      </c>
      <c r="D293" s="11" t="s">
        <v>14</v>
      </c>
      <c r="E293" s="11" t="s">
        <v>19</v>
      </c>
      <c r="F293" s="11" t="s">
        <v>16</v>
      </c>
      <c r="G293" t="s">
        <v>55</v>
      </c>
    </row>
    <row r="294" spans="1:7" x14ac:dyDescent="0.55000000000000004">
      <c r="A294" s="11" t="s">
        <v>28</v>
      </c>
      <c r="B294" s="11" t="s">
        <v>23</v>
      </c>
      <c r="C294" s="11" t="s">
        <v>0</v>
      </c>
      <c r="D294" s="11" t="s">
        <v>14</v>
      </c>
      <c r="E294" s="11" t="s">
        <v>19</v>
      </c>
      <c r="F294" s="11" t="s">
        <v>18</v>
      </c>
      <c r="G294" t="s">
        <v>55</v>
      </c>
    </row>
    <row r="295" spans="1:7" x14ac:dyDescent="0.55000000000000004">
      <c r="A295" s="11" t="s">
        <v>28</v>
      </c>
      <c r="B295" s="11" t="s">
        <v>23</v>
      </c>
      <c r="C295" s="11" t="s">
        <v>0</v>
      </c>
      <c r="D295" s="11" t="s">
        <v>14</v>
      </c>
      <c r="E295" s="11" t="s">
        <v>20</v>
      </c>
      <c r="F295" s="11" t="s">
        <v>16</v>
      </c>
      <c r="G295" t="s">
        <v>55</v>
      </c>
    </row>
    <row r="296" spans="1:7" x14ac:dyDescent="0.55000000000000004">
      <c r="A296" s="11" t="s">
        <v>28</v>
      </c>
      <c r="B296" s="11" t="s">
        <v>23</v>
      </c>
      <c r="C296" s="11" t="s">
        <v>0</v>
      </c>
      <c r="D296" s="11" t="s">
        <v>14</v>
      </c>
      <c r="E296" s="11" t="s">
        <v>20</v>
      </c>
      <c r="F296" s="11" t="s">
        <v>18</v>
      </c>
      <c r="G296" t="s">
        <v>55</v>
      </c>
    </row>
    <row r="297" spans="1:7" x14ac:dyDescent="0.55000000000000004">
      <c r="A297" s="11" t="s">
        <v>28</v>
      </c>
      <c r="B297" s="11" t="s">
        <v>23</v>
      </c>
      <c r="C297" s="11" t="s">
        <v>0</v>
      </c>
      <c r="D297" s="11" t="s">
        <v>21</v>
      </c>
      <c r="E297" s="11" t="s">
        <v>15</v>
      </c>
      <c r="F297" s="11" t="s">
        <v>16</v>
      </c>
      <c r="G297">
        <v>9726.9076305220897</v>
      </c>
    </row>
    <row r="298" spans="1:7" x14ac:dyDescent="0.55000000000000004">
      <c r="A298" s="11" t="s">
        <v>28</v>
      </c>
      <c r="B298" s="11" t="s">
        <v>23</v>
      </c>
      <c r="C298" s="11" t="s">
        <v>0</v>
      </c>
      <c r="D298" s="11" t="s">
        <v>21</v>
      </c>
      <c r="E298" s="11" t="s">
        <v>15</v>
      </c>
      <c r="F298" s="11" t="s">
        <v>18</v>
      </c>
      <c r="G298">
        <v>17726.907630522091</v>
      </c>
    </row>
    <row r="299" spans="1:7" x14ac:dyDescent="0.55000000000000004">
      <c r="A299" s="11" t="s">
        <v>28</v>
      </c>
      <c r="B299" s="11" t="s">
        <v>23</v>
      </c>
      <c r="C299" s="11" t="s">
        <v>0</v>
      </c>
      <c r="D299" s="11" t="s">
        <v>21</v>
      </c>
      <c r="E299" s="11" t="s">
        <v>19</v>
      </c>
      <c r="F299" s="11" t="s">
        <v>16</v>
      </c>
      <c r="G299">
        <v>9726.9076305220897</v>
      </c>
    </row>
    <row r="300" spans="1:7" x14ac:dyDescent="0.55000000000000004">
      <c r="A300" s="11" t="s">
        <v>28</v>
      </c>
      <c r="B300" s="11" t="s">
        <v>23</v>
      </c>
      <c r="C300" s="11" t="s">
        <v>0</v>
      </c>
      <c r="D300" s="11" t="s">
        <v>21</v>
      </c>
      <c r="E300" s="11" t="s">
        <v>19</v>
      </c>
      <c r="F300" s="11" t="s">
        <v>18</v>
      </c>
      <c r="G300">
        <v>17726.907630522091</v>
      </c>
    </row>
    <row r="301" spans="1:7" x14ac:dyDescent="0.55000000000000004">
      <c r="A301" s="11" t="s">
        <v>28</v>
      </c>
      <c r="B301" s="11" t="s">
        <v>23</v>
      </c>
      <c r="C301" s="11" t="s">
        <v>0</v>
      </c>
      <c r="D301" s="11" t="s">
        <v>21</v>
      </c>
      <c r="E301" s="11" t="s">
        <v>20</v>
      </c>
      <c r="F301" s="11" t="s">
        <v>16</v>
      </c>
      <c r="G301">
        <v>9726.9076305220897</v>
      </c>
    </row>
    <row r="302" spans="1:7" x14ac:dyDescent="0.55000000000000004">
      <c r="A302" s="11" t="s">
        <v>28</v>
      </c>
      <c r="B302" s="11" t="s">
        <v>23</v>
      </c>
      <c r="C302" s="11" t="s">
        <v>0</v>
      </c>
      <c r="D302" s="11" t="s">
        <v>21</v>
      </c>
      <c r="E302" s="11" t="s">
        <v>20</v>
      </c>
      <c r="F302" s="11" t="s">
        <v>18</v>
      </c>
      <c r="G302">
        <v>17726.907630522091</v>
      </c>
    </row>
    <row r="303" spans="1:7" x14ac:dyDescent="0.55000000000000004">
      <c r="A303" s="11" t="s">
        <v>28</v>
      </c>
      <c r="B303" s="11" t="s">
        <v>23</v>
      </c>
      <c r="C303" s="11" t="s">
        <v>1</v>
      </c>
      <c r="D303" s="11" t="s">
        <v>14</v>
      </c>
      <c r="E303" s="11" t="s">
        <v>15</v>
      </c>
      <c r="F303" s="11" t="s">
        <v>16</v>
      </c>
      <c r="G303">
        <v>12556.688291628052</v>
      </c>
    </row>
    <row r="304" spans="1:7" x14ac:dyDescent="0.55000000000000004">
      <c r="A304" s="11" t="s">
        <v>28</v>
      </c>
      <c r="B304" s="11" t="s">
        <v>23</v>
      </c>
      <c r="C304" s="11" t="s">
        <v>1</v>
      </c>
      <c r="D304" s="11" t="s">
        <v>14</v>
      </c>
      <c r="E304" s="11" t="s">
        <v>15</v>
      </c>
      <c r="F304" s="11" t="s">
        <v>18</v>
      </c>
      <c r="G304">
        <v>12556.688291628052</v>
      </c>
    </row>
    <row r="305" spans="1:7" x14ac:dyDescent="0.55000000000000004">
      <c r="A305" s="11" t="s">
        <v>28</v>
      </c>
      <c r="B305" s="11" t="s">
        <v>23</v>
      </c>
      <c r="C305" s="11" t="s">
        <v>1</v>
      </c>
      <c r="D305" s="11" t="s">
        <v>14</v>
      </c>
      <c r="E305" s="11" t="s">
        <v>19</v>
      </c>
      <c r="F305" s="11" t="s">
        <v>16</v>
      </c>
      <c r="G305" t="s">
        <v>55</v>
      </c>
    </row>
    <row r="306" spans="1:7" x14ac:dyDescent="0.55000000000000004">
      <c r="A306" s="11" t="s">
        <v>28</v>
      </c>
      <c r="B306" s="11" t="s">
        <v>23</v>
      </c>
      <c r="C306" s="11" t="s">
        <v>1</v>
      </c>
      <c r="D306" s="11" t="s">
        <v>14</v>
      </c>
      <c r="E306" s="11" t="s">
        <v>19</v>
      </c>
      <c r="F306" s="11" t="s">
        <v>18</v>
      </c>
      <c r="G306" t="s">
        <v>55</v>
      </c>
    </row>
    <row r="307" spans="1:7" x14ac:dyDescent="0.55000000000000004">
      <c r="A307" s="11" t="s">
        <v>28</v>
      </c>
      <c r="B307" s="11" t="s">
        <v>23</v>
      </c>
      <c r="C307" s="11" t="s">
        <v>1</v>
      </c>
      <c r="D307" s="11" t="s">
        <v>14</v>
      </c>
      <c r="E307" s="11" t="s">
        <v>20</v>
      </c>
      <c r="F307" s="11" t="s">
        <v>16</v>
      </c>
      <c r="G307" t="s">
        <v>55</v>
      </c>
    </row>
    <row r="308" spans="1:7" x14ac:dyDescent="0.55000000000000004">
      <c r="A308" s="11" t="s">
        <v>28</v>
      </c>
      <c r="B308" s="11" t="s">
        <v>23</v>
      </c>
      <c r="C308" s="11" t="s">
        <v>1</v>
      </c>
      <c r="D308" s="11" t="s">
        <v>14</v>
      </c>
      <c r="E308" s="11" t="s">
        <v>20</v>
      </c>
      <c r="F308" s="11" t="s">
        <v>18</v>
      </c>
      <c r="G308" t="s">
        <v>55</v>
      </c>
    </row>
    <row r="309" spans="1:7" x14ac:dyDescent="0.55000000000000004">
      <c r="A309" s="11" t="s">
        <v>28</v>
      </c>
      <c r="B309" s="11" t="s">
        <v>23</v>
      </c>
      <c r="C309" s="11" t="s">
        <v>1</v>
      </c>
      <c r="D309" s="11" t="s">
        <v>21</v>
      </c>
      <c r="E309" s="11" t="s">
        <v>15</v>
      </c>
      <c r="F309" s="11" t="s">
        <v>16</v>
      </c>
      <c r="G309">
        <v>11556.688291628052</v>
      </c>
    </row>
    <row r="310" spans="1:7" x14ac:dyDescent="0.55000000000000004">
      <c r="A310" s="11" t="s">
        <v>28</v>
      </c>
      <c r="B310" s="11" t="s">
        <v>23</v>
      </c>
      <c r="C310" s="11" t="s">
        <v>1</v>
      </c>
      <c r="D310" s="11" t="s">
        <v>21</v>
      </c>
      <c r="E310" s="11" t="s">
        <v>15</v>
      </c>
      <c r="F310" s="11" t="s">
        <v>18</v>
      </c>
      <c r="G310">
        <v>8000</v>
      </c>
    </row>
    <row r="311" spans="1:7" x14ac:dyDescent="0.55000000000000004">
      <c r="A311" s="11" t="s">
        <v>28</v>
      </c>
      <c r="B311" s="11" t="s">
        <v>23</v>
      </c>
      <c r="C311" s="11" t="s">
        <v>1</v>
      </c>
      <c r="D311" s="11" t="s">
        <v>21</v>
      </c>
      <c r="E311" s="11" t="s">
        <v>19</v>
      </c>
      <c r="F311" s="11" t="s">
        <v>16</v>
      </c>
      <c r="G311">
        <v>11556.688291628052</v>
      </c>
    </row>
    <row r="312" spans="1:7" x14ac:dyDescent="0.55000000000000004">
      <c r="A312" s="11" t="s">
        <v>28</v>
      </c>
      <c r="B312" s="11" t="s">
        <v>23</v>
      </c>
      <c r="C312" s="11" t="s">
        <v>1</v>
      </c>
      <c r="D312" s="11" t="s">
        <v>21</v>
      </c>
      <c r="E312" s="11" t="s">
        <v>19</v>
      </c>
      <c r="F312" s="11" t="s">
        <v>18</v>
      </c>
      <c r="G312">
        <v>8000</v>
      </c>
    </row>
    <row r="313" spans="1:7" x14ac:dyDescent="0.55000000000000004">
      <c r="A313" s="11" t="s">
        <v>28</v>
      </c>
      <c r="B313" s="11" t="s">
        <v>23</v>
      </c>
      <c r="C313" s="11" t="s">
        <v>1</v>
      </c>
      <c r="D313" s="11" t="s">
        <v>21</v>
      </c>
      <c r="E313" s="11" t="s">
        <v>20</v>
      </c>
      <c r="F313" s="11" t="s">
        <v>16</v>
      </c>
      <c r="G313">
        <v>11556.688291628052</v>
      </c>
    </row>
    <row r="314" spans="1:7" x14ac:dyDescent="0.55000000000000004">
      <c r="A314" s="11" t="s">
        <v>28</v>
      </c>
      <c r="B314" s="11" t="s">
        <v>23</v>
      </c>
      <c r="C314" s="11" t="s">
        <v>1</v>
      </c>
      <c r="D314" s="11" t="s">
        <v>21</v>
      </c>
      <c r="E314" s="11" t="s">
        <v>20</v>
      </c>
      <c r="F314" s="11" t="s">
        <v>18</v>
      </c>
      <c r="G314">
        <v>19556.688291628052</v>
      </c>
    </row>
    <row r="315" spans="1:7" x14ac:dyDescent="0.55000000000000004">
      <c r="A315" s="11" t="s">
        <v>28</v>
      </c>
      <c r="B315" s="11" t="s">
        <v>23</v>
      </c>
      <c r="C315" s="11" t="s">
        <v>2</v>
      </c>
      <c r="D315" s="11" t="s">
        <v>14</v>
      </c>
      <c r="E315" s="11" t="s">
        <v>15</v>
      </c>
      <c r="F315" s="11" t="s">
        <v>16</v>
      </c>
      <c r="G315">
        <v>12310.02057008522</v>
      </c>
    </row>
    <row r="316" spans="1:7" x14ac:dyDescent="0.55000000000000004">
      <c r="A316" s="11" t="s">
        <v>28</v>
      </c>
      <c r="B316" s="11" t="s">
        <v>23</v>
      </c>
      <c r="C316" s="11" t="s">
        <v>2</v>
      </c>
      <c r="D316" s="11" t="s">
        <v>14</v>
      </c>
      <c r="E316" s="11" t="s">
        <v>15</v>
      </c>
      <c r="F316" s="11" t="s">
        <v>18</v>
      </c>
      <c r="G316">
        <v>12310.02057008522</v>
      </c>
    </row>
    <row r="317" spans="1:7" x14ac:dyDescent="0.55000000000000004">
      <c r="A317" s="11" t="s">
        <v>28</v>
      </c>
      <c r="B317" s="11" t="s">
        <v>23</v>
      </c>
      <c r="C317" s="11" t="s">
        <v>2</v>
      </c>
      <c r="D317" s="11" t="s">
        <v>14</v>
      </c>
      <c r="E317" s="11" t="s">
        <v>19</v>
      </c>
      <c r="F317" s="11" t="s">
        <v>16</v>
      </c>
      <c r="G317" t="s">
        <v>55</v>
      </c>
    </row>
    <row r="318" spans="1:7" x14ac:dyDescent="0.55000000000000004">
      <c r="A318" s="11" t="s">
        <v>28</v>
      </c>
      <c r="B318" s="11" t="s">
        <v>23</v>
      </c>
      <c r="C318" s="11" t="s">
        <v>2</v>
      </c>
      <c r="D318" s="11" t="s">
        <v>14</v>
      </c>
      <c r="E318" s="11" t="s">
        <v>19</v>
      </c>
      <c r="F318" s="11" t="s">
        <v>18</v>
      </c>
      <c r="G318" t="s">
        <v>55</v>
      </c>
    </row>
    <row r="319" spans="1:7" x14ac:dyDescent="0.55000000000000004">
      <c r="A319" s="11" t="s">
        <v>28</v>
      </c>
      <c r="B319" s="11" t="s">
        <v>23</v>
      </c>
      <c r="C319" s="11" t="s">
        <v>2</v>
      </c>
      <c r="D319" s="11" t="s">
        <v>14</v>
      </c>
      <c r="E319" s="11" t="s">
        <v>20</v>
      </c>
      <c r="F319" s="11" t="s">
        <v>16</v>
      </c>
      <c r="G319" t="s">
        <v>55</v>
      </c>
    </row>
    <row r="320" spans="1:7" x14ac:dyDescent="0.55000000000000004">
      <c r="A320" s="11" t="s">
        <v>28</v>
      </c>
      <c r="B320" s="11" t="s">
        <v>23</v>
      </c>
      <c r="C320" s="11" t="s">
        <v>2</v>
      </c>
      <c r="D320" s="11" t="s">
        <v>14</v>
      </c>
      <c r="E320" s="11" t="s">
        <v>20</v>
      </c>
      <c r="F320" s="11" t="s">
        <v>18</v>
      </c>
      <c r="G320" t="s">
        <v>55</v>
      </c>
    </row>
    <row r="321" spans="1:7" x14ac:dyDescent="0.55000000000000004">
      <c r="A321" s="11" t="s">
        <v>28</v>
      </c>
      <c r="B321" s="11" t="s">
        <v>23</v>
      </c>
      <c r="C321" s="11" t="s">
        <v>2</v>
      </c>
      <c r="D321" s="11" t="s">
        <v>21</v>
      </c>
      <c r="E321" s="11" t="s">
        <v>15</v>
      </c>
      <c r="F321" s="11" t="s">
        <v>16</v>
      </c>
      <c r="G321" t="s">
        <v>55</v>
      </c>
    </row>
    <row r="322" spans="1:7" x14ac:dyDescent="0.55000000000000004">
      <c r="A322" s="11" t="s">
        <v>28</v>
      </c>
      <c r="B322" s="11" t="s">
        <v>23</v>
      </c>
      <c r="C322" s="11" t="s">
        <v>2</v>
      </c>
      <c r="D322" s="11" t="s">
        <v>21</v>
      </c>
      <c r="E322" s="11" t="s">
        <v>15</v>
      </c>
      <c r="F322" s="11" t="s">
        <v>18</v>
      </c>
      <c r="G322" t="s">
        <v>55</v>
      </c>
    </row>
    <row r="323" spans="1:7" x14ac:dyDescent="0.55000000000000004">
      <c r="A323" s="11" t="s">
        <v>28</v>
      </c>
      <c r="B323" s="11" t="s">
        <v>23</v>
      </c>
      <c r="C323" s="11" t="s">
        <v>2</v>
      </c>
      <c r="D323" s="11" t="s">
        <v>21</v>
      </c>
      <c r="E323" s="11" t="s">
        <v>19</v>
      </c>
      <c r="F323" s="11" t="s">
        <v>16</v>
      </c>
      <c r="G323">
        <v>11310.02057008522</v>
      </c>
    </row>
    <row r="324" spans="1:7" x14ac:dyDescent="0.55000000000000004">
      <c r="A324" s="11" t="s">
        <v>28</v>
      </c>
      <c r="B324" s="11" t="s">
        <v>23</v>
      </c>
      <c r="C324" s="11" t="s">
        <v>2</v>
      </c>
      <c r="D324" s="11" t="s">
        <v>21</v>
      </c>
      <c r="E324" s="11" t="s">
        <v>19</v>
      </c>
      <c r="F324" s="11" t="s">
        <v>18</v>
      </c>
      <c r="G324">
        <v>8000</v>
      </c>
    </row>
    <row r="325" spans="1:7" x14ac:dyDescent="0.55000000000000004">
      <c r="A325" s="11" t="s">
        <v>28</v>
      </c>
      <c r="B325" s="11" t="s">
        <v>23</v>
      </c>
      <c r="C325" s="11" t="s">
        <v>2</v>
      </c>
      <c r="D325" s="11" t="s">
        <v>21</v>
      </c>
      <c r="E325" s="11" t="s">
        <v>20</v>
      </c>
      <c r="F325" s="11" t="s">
        <v>16</v>
      </c>
      <c r="G325">
        <v>11310.02057008522</v>
      </c>
    </row>
    <row r="326" spans="1:7" x14ac:dyDescent="0.55000000000000004">
      <c r="A326" s="11" t="s">
        <v>28</v>
      </c>
      <c r="B326" s="11" t="s">
        <v>23</v>
      </c>
      <c r="C326" s="11" t="s">
        <v>2</v>
      </c>
      <c r="D326" s="11" t="s">
        <v>21</v>
      </c>
      <c r="E326" s="11" t="s">
        <v>20</v>
      </c>
      <c r="F326" s="11" t="s">
        <v>18</v>
      </c>
      <c r="G326">
        <v>19310.02057008522</v>
      </c>
    </row>
    <row r="327" spans="1:7" x14ac:dyDescent="0.55000000000000004">
      <c r="A327" s="11" t="s">
        <v>28</v>
      </c>
      <c r="B327" s="11" t="s">
        <v>23</v>
      </c>
      <c r="C327" s="11" t="s">
        <v>3</v>
      </c>
      <c r="D327" s="11" t="s">
        <v>14</v>
      </c>
      <c r="E327" s="11" t="s">
        <v>15</v>
      </c>
      <c r="F327" s="11" t="s">
        <v>16</v>
      </c>
      <c r="G327">
        <v>12086.298683104511</v>
      </c>
    </row>
    <row r="328" spans="1:7" x14ac:dyDescent="0.55000000000000004">
      <c r="A328" s="11" t="s">
        <v>28</v>
      </c>
      <c r="B328" s="11" t="s">
        <v>23</v>
      </c>
      <c r="C328" s="11" t="s">
        <v>3</v>
      </c>
      <c r="D328" s="11" t="s">
        <v>14</v>
      </c>
      <c r="E328" s="11" t="s">
        <v>15</v>
      </c>
      <c r="F328" s="11" t="s">
        <v>18</v>
      </c>
      <c r="G328">
        <v>12086.298683104511</v>
      </c>
    </row>
    <row r="329" spans="1:7" x14ac:dyDescent="0.55000000000000004">
      <c r="A329" s="11" t="s">
        <v>28</v>
      </c>
      <c r="B329" s="11" t="s">
        <v>23</v>
      </c>
      <c r="C329" s="11" t="s">
        <v>3</v>
      </c>
      <c r="D329" s="11" t="s">
        <v>14</v>
      </c>
      <c r="E329" s="11" t="s">
        <v>19</v>
      </c>
      <c r="F329" s="11" t="s">
        <v>16</v>
      </c>
      <c r="G329">
        <v>12086.298683104511</v>
      </c>
    </row>
    <row r="330" spans="1:7" x14ac:dyDescent="0.55000000000000004">
      <c r="A330" s="11" t="s">
        <v>28</v>
      </c>
      <c r="B330" s="11" t="s">
        <v>23</v>
      </c>
      <c r="C330" s="11" t="s">
        <v>3</v>
      </c>
      <c r="D330" s="11" t="s">
        <v>14</v>
      </c>
      <c r="E330" s="11" t="s">
        <v>19</v>
      </c>
      <c r="F330" s="11" t="s">
        <v>18</v>
      </c>
      <c r="G330">
        <v>12086.298683104511</v>
      </c>
    </row>
    <row r="331" spans="1:7" x14ac:dyDescent="0.55000000000000004">
      <c r="A331" s="11" t="s">
        <v>28</v>
      </c>
      <c r="B331" s="11" t="s">
        <v>23</v>
      </c>
      <c r="C331" s="11" t="s">
        <v>3</v>
      </c>
      <c r="D331" s="11" t="s">
        <v>14</v>
      </c>
      <c r="E331" s="11" t="s">
        <v>20</v>
      </c>
      <c r="F331" s="11" t="s">
        <v>16</v>
      </c>
      <c r="G331" t="s">
        <v>55</v>
      </c>
    </row>
    <row r="332" spans="1:7" x14ac:dyDescent="0.55000000000000004">
      <c r="A332" s="11" t="s">
        <v>28</v>
      </c>
      <c r="B332" s="11" t="s">
        <v>23</v>
      </c>
      <c r="C332" s="11" t="s">
        <v>3</v>
      </c>
      <c r="D332" s="11" t="s">
        <v>14</v>
      </c>
      <c r="E332" s="11" t="s">
        <v>20</v>
      </c>
      <c r="F332" s="11" t="s">
        <v>18</v>
      </c>
      <c r="G332" t="s">
        <v>55</v>
      </c>
    </row>
    <row r="333" spans="1:7" x14ac:dyDescent="0.55000000000000004">
      <c r="A333" s="11" t="s">
        <v>28</v>
      </c>
      <c r="B333" s="11" t="s">
        <v>23</v>
      </c>
      <c r="C333" s="11" t="s">
        <v>3</v>
      </c>
      <c r="D333" s="11" t="s">
        <v>21</v>
      </c>
      <c r="E333" s="11" t="s">
        <v>15</v>
      </c>
      <c r="F333" s="11" t="s">
        <v>16</v>
      </c>
      <c r="G333" t="s">
        <v>55</v>
      </c>
    </row>
    <row r="334" spans="1:7" x14ac:dyDescent="0.55000000000000004">
      <c r="A334" s="11" t="s">
        <v>28</v>
      </c>
      <c r="B334" s="11" t="s">
        <v>23</v>
      </c>
      <c r="C334" s="11" t="s">
        <v>3</v>
      </c>
      <c r="D334" s="11" t="s">
        <v>21</v>
      </c>
      <c r="E334" s="11" t="s">
        <v>15</v>
      </c>
      <c r="F334" s="11" t="s">
        <v>18</v>
      </c>
      <c r="G334" t="s">
        <v>55</v>
      </c>
    </row>
    <row r="335" spans="1:7" x14ac:dyDescent="0.55000000000000004">
      <c r="A335" s="11" t="s">
        <v>28</v>
      </c>
      <c r="B335" s="11" t="s">
        <v>23</v>
      </c>
      <c r="C335" s="11" t="s">
        <v>3</v>
      </c>
      <c r="D335" s="11" t="s">
        <v>21</v>
      </c>
      <c r="E335" s="11" t="s">
        <v>19</v>
      </c>
      <c r="F335" s="11" t="s">
        <v>16</v>
      </c>
      <c r="G335">
        <v>11086.298683104511</v>
      </c>
    </row>
    <row r="336" spans="1:7" x14ac:dyDescent="0.55000000000000004">
      <c r="A336" s="11" t="s">
        <v>28</v>
      </c>
      <c r="B336" s="11" t="s">
        <v>23</v>
      </c>
      <c r="C336" s="11" t="s">
        <v>3</v>
      </c>
      <c r="D336" s="11" t="s">
        <v>21</v>
      </c>
      <c r="E336" s="11" t="s">
        <v>19</v>
      </c>
      <c r="F336" s="11" t="s">
        <v>18</v>
      </c>
      <c r="G336">
        <v>8000</v>
      </c>
    </row>
    <row r="337" spans="1:7" x14ac:dyDescent="0.55000000000000004">
      <c r="A337" s="11" t="s">
        <v>28</v>
      </c>
      <c r="B337" s="11" t="s">
        <v>23</v>
      </c>
      <c r="C337" s="11" t="s">
        <v>3</v>
      </c>
      <c r="D337" s="11" t="s">
        <v>21</v>
      </c>
      <c r="E337" s="11" t="s">
        <v>20</v>
      </c>
      <c r="F337" s="11" t="s">
        <v>16</v>
      </c>
      <c r="G337">
        <v>11086.298683104511</v>
      </c>
    </row>
    <row r="338" spans="1:7" x14ac:dyDescent="0.55000000000000004">
      <c r="A338" s="11" t="s">
        <v>28</v>
      </c>
      <c r="B338" s="11" t="s">
        <v>23</v>
      </c>
      <c r="C338" s="11" t="s">
        <v>3</v>
      </c>
      <c r="D338" s="11" t="s">
        <v>21</v>
      </c>
      <c r="E338" s="11" t="s">
        <v>20</v>
      </c>
      <c r="F338" s="11" t="s">
        <v>18</v>
      </c>
      <c r="G338">
        <v>19086.298683104513</v>
      </c>
    </row>
    <row r="339" spans="1:7" x14ac:dyDescent="0.55000000000000004">
      <c r="A339" s="11" t="s">
        <v>28</v>
      </c>
      <c r="B339" s="11" t="s">
        <v>23</v>
      </c>
      <c r="C339" s="11" t="s">
        <v>4</v>
      </c>
      <c r="D339" s="11" t="s">
        <v>14</v>
      </c>
      <c r="E339" s="11" t="s">
        <v>15</v>
      </c>
      <c r="F339" s="11" t="s">
        <v>16</v>
      </c>
      <c r="G339">
        <v>11982.064622124863</v>
      </c>
    </row>
    <row r="340" spans="1:7" x14ac:dyDescent="0.55000000000000004">
      <c r="A340" s="11" t="s">
        <v>28</v>
      </c>
      <c r="B340" s="11" t="s">
        <v>23</v>
      </c>
      <c r="C340" s="11" t="s">
        <v>4</v>
      </c>
      <c r="D340" s="11" t="s">
        <v>14</v>
      </c>
      <c r="E340" s="11" t="s">
        <v>15</v>
      </c>
      <c r="F340" s="11" t="s">
        <v>18</v>
      </c>
      <c r="G340">
        <v>11982.064622124863</v>
      </c>
    </row>
    <row r="341" spans="1:7" x14ac:dyDescent="0.55000000000000004">
      <c r="A341" s="11" t="s">
        <v>28</v>
      </c>
      <c r="B341" s="11" t="s">
        <v>23</v>
      </c>
      <c r="C341" s="11" t="s">
        <v>4</v>
      </c>
      <c r="D341" s="11" t="s">
        <v>14</v>
      </c>
      <c r="E341" s="11" t="s">
        <v>19</v>
      </c>
      <c r="F341" s="11" t="s">
        <v>16</v>
      </c>
      <c r="G341">
        <v>11982.064622124863</v>
      </c>
    </row>
    <row r="342" spans="1:7" x14ac:dyDescent="0.55000000000000004">
      <c r="A342" s="11" t="s">
        <v>28</v>
      </c>
      <c r="B342" s="11" t="s">
        <v>23</v>
      </c>
      <c r="C342" s="11" t="s">
        <v>4</v>
      </c>
      <c r="D342" s="11" t="s">
        <v>14</v>
      </c>
      <c r="E342" s="11" t="s">
        <v>19</v>
      </c>
      <c r="F342" s="11" t="s">
        <v>18</v>
      </c>
      <c r="G342">
        <v>11982.064622124863</v>
      </c>
    </row>
    <row r="343" spans="1:7" x14ac:dyDescent="0.55000000000000004">
      <c r="A343" s="11" t="s">
        <v>28</v>
      </c>
      <c r="B343" s="11" t="s">
        <v>23</v>
      </c>
      <c r="C343" s="11" t="s">
        <v>4</v>
      </c>
      <c r="D343" s="11" t="s">
        <v>14</v>
      </c>
      <c r="E343" s="11" t="s">
        <v>20</v>
      </c>
      <c r="F343" s="11" t="s">
        <v>16</v>
      </c>
      <c r="G343" t="s">
        <v>55</v>
      </c>
    </row>
    <row r="344" spans="1:7" x14ac:dyDescent="0.55000000000000004">
      <c r="A344" s="11" t="s">
        <v>28</v>
      </c>
      <c r="B344" s="11" t="s">
        <v>23</v>
      </c>
      <c r="C344" s="11" t="s">
        <v>4</v>
      </c>
      <c r="D344" s="11" t="s">
        <v>14</v>
      </c>
      <c r="E344" s="11" t="s">
        <v>20</v>
      </c>
      <c r="F344" s="11" t="s">
        <v>18</v>
      </c>
      <c r="G344" t="s">
        <v>55</v>
      </c>
    </row>
    <row r="345" spans="1:7" x14ac:dyDescent="0.55000000000000004">
      <c r="A345" s="11" t="s">
        <v>28</v>
      </c>
      <c r="B345" s="11" t="s">
        <v>23</v>
      </c>
      <c r="C345" s="11" t="s">
        <v>4</v>
      </c>
      <c r="D345" s="11" t="s">
        <v>21</v>
      </c>
      <c r="E345" s="11" t="s">
        <v>15</v>
      </c>
      <c r="F345" s="11" t="s">
        <v>16</v>
      </c>
      <c r="G345" t="s">
        <v>55</v>
      </c>
    </row>
    <row r="346" spans="1:7" x14ac:dyDescent="0.55000000000000004">
      <c r="A346" s="11" t="s">
        <v>28</v>
      </c>
      <c r="B346" s="11" t="s">
        <v>23</v>
      </c>
      <c r="C346" s="11" t="s">
        <v>4</v>
      </c>
      <c r="D346" s="11" t="s">
        <v>21</v>
      </c>
      <c r="E346" s="11" t="s">
        <v>15</v>
      </c>
      <c r="F346" s="11" t="s">
        <v>18</v>
      </c>
      <c r="G346" t="s">
        <v>55</v>
      </c>
    </row>
    <row r="347" spans="1:7" x14ac:dyDescent="0.55000000000000004">
      <c r="A347" s="11" t="s">
        <v>28</v>
      </c>
      <c r="B347" s="11" t="s">
        <v>23</v>
      </c>
      <c r="C347" s="11" t="s">
        <v>4</v>
      </c>
      <c r="D347" s="11" t="s">
        <v>21</v>
      </c>
      <c r="E347" s="11" t="s">
        <v>19</v>
      </c>
      <c r="F347" s="11" t="s">
        <v>16</v>
      </c>
      <c r="G347">
        <v>10982.064622124861</v>
      </c>
    </row>
    <row r="348" spans="1:7" x14ac:dyDescent="0.55000000000000004">
      <c r="A348" s="11" t="s">
        <v>28</v>
      </c>
      <c r="B348" s="11" t="s">
        <v>23</v>
      </c>
      <c r="C348" s="11" t="s">
        <v>4</v>
      </c>
      <c r="D348" s="11" t="s">
        <v>21</v>
      </c>
      <c r="E348" s="11" t="s">
        <v>19</v>
      </c>
      <c r="F348" s="11" t="s">
        <v>18</v>
      </c>
      <c r="G348">
        <v>8000</v>
      </c>
    </row>
    <row r="349" spans="1:7" x14ac:dyDescent="0.55000000000000004">
      <c r="A349" s="11" t="s">
        <v>28</v>
      </c>
      <c r="B349" s="11" t="s">
        <v>23</v>
      </c>
      <c r="C349" s="11" t="s">
        <v>4</v>
      </c>
      <c r="D349" s="11" t="s">
        <v>21</v>
      </c>
      <c r="E349" s="11" t="s">
        <v>20</v>
      </c>
      <c r="F349" s="11" t="s">
        <v>16</v>
      </c>
      <c r="G349">
        <v>10982.064622124861</v>
      </c>
    </row>
    <row r="350" spans="1:7" x14ac:dyDescent="0.55000000000000004">
      <c r="A350" s="11" t="s">
        <v>28</v>
      </c>
      <c r="B350" s="11" t="s">
        <v>23</v>
      </c>
      <c r="C350" s="11" t="s">
        <v>4</v>
      </c>
      <c r="D350" s="11" t="s">
        <v>21</v>
      </c>
      <c r="E350" s="11" t="s">
        <v>20</v>
      </c>
      <c r="F350" s="11" t="s">
        <v>18</v>
      </c>
      <c r="G350">
        <v>18982.064622124861</v>
      </c>
    </row>
    <row r="351" spans="1:7" x14ac:dyDescent="0.55000000000000004">
      <c r="A351" s="11" t="s">
        <v>28</v>
      </c>
      <c r="B351" s="11" t="s">
        <v>23</v>
      </c>
      <c r="C351" s="11" t="s">
        <v>5</v>
      </c>
      <c r="D351" s="11" t="s">
        <v>14</v>
      </c>
      <c r="E351" s="11" t="s">
        <v>15</v>
      </c>
      <c r="F351" s="11" t="s">
        <v>16</v>
      </c>
      <c r="G351">
        <v>11882.463186077644</v>
      </c>
    </row>
    <row r="352" spans="1:7" x14ac:dyDescent="0.55000000000000004">
      <c r="A352" s="11" t="s">
        <v>28</v>
      </c>
      <c r="B352" s="11" t="s">
        <v>23</v>
      </c>
      <c r="C352" s="11" t="s">
        <v>5</v>
      </c>
      <c r="D352" s="11" t="s">
        <v>14</v>
      </c>
      <c r="E352" s="11" t="s">
        <v>15</v>
      </c>
      <c r="F352" s="11" t="s">
        <v>18</v>
      </c>
      <c r="G352">
        <v>11882.463186077644</v>
      </c>
    </row>
    <row r="353" spans="1:7" x14ac:dyDescent="0.55000000000000004">
      <c r="A353" s="11" t="s">
        <v>28</v>
      </c>
      <c r="B353" s="11" t="s">
        <v>23</v>
      </c>
      <c r="C353" s="11" t="s">
        <v>5</v>
      </c>
      <c r="D353" s="11" t="s">
        <v>14</v>
      </c>
      <c r="E353" s="11" t="s">
        <v>19</v>
      </c>
      <c r="F353" s="11" t="s">
        <v>16</v>
      </c>
      <c r="G353">
        <v>11882.463186077644</v>
      </c>
    </row>
    <row r="354" spans="1:7" x14ac:dyDescent="0.55000000000000004">
      <c r="A354" s="11" t="s">
        <v>28</v>
      </c>
      <c r="B354" s="11" t="s">
        <v>23</v>
      </c>
      <c r="C354" s="11" t="s">
        <v>5</v>
      </c>
      <c r="D354" s="11" t="s">
        <v>14</v>
      </c>
      <c r="E354" s="11" t="s">
        <v>19</v>
      </c>
      <c r="F354" s="11" t="s">
        <v>18</v>
      </c>
      <c r="G354">
        <v>11882.463186077644</v>
      </c>
    </row>
    <row r="355" spans="1:7" x14ac:dyDescent="0.55000000000000004">
      <c r="A355" s="11" t="s">
        <v>28</v>
      </c>
      <c r="B355" s="11" t="s">
        <v>23</v>
      </c>
      <c r="C355" s="11" t="s">
        <v>5</v>
      </c>
      <c r="D355" s="11" t="s">
        <v>14</v>
      </c>
      <c r="E355" s="11" t="s">
        <v>20</v>
      </c>
      <c r="F355" s="11" t="s">
        <v>16</v>
      </c>
      <c r="G355" t="s">
        <v>55</v>
      </c>
    </row>
    <row r="356" spans="1:7" x14ac:dyDescent="0.55000000000000004">
      <c r="A356" s="11" t="s">
        <v>28</v>
      </c>
      <c r="B356" s="11" t="s">
        <v>23</v>
      </c>
      <c r="C356" s="11" t="s">
        <v>5</v>
      </c>
      <c r="D356" s="11" t="s">
        <v>14</v>
      </c>
      <c r="E356" s="11" t="s">
        <v>20</v>
      </c>
      <c r="F356" s="11" t="s">
        <v>18</v>
      </c>
      <c r="G356" t="s">
        <v>55</v>
      </c>
    </row>
    <row r="357" spans="1:7" x14ac:dyDescent="0.55000000000000004">
      <c r="A357" s="11" t="s">
        <v>28</v>
      </c>
      <c r="B357" s="11" t="s">
        <v>23</v>
      </c>
      <c r="C357" s="11" t="s">
        <v>5</v>
      </c>
      <c r="D357" s="11" t="s">
        <v>21</v>
      </c>
      <c r="E357" s="11" t="s">
        <v>15</v>
      </c>
      <c r="F357" s="11" t="s">
        <v>16</v>
      </c>
      <c r="G357" t="s">
        <v>55</v>
      </c>
    </row>
    <row r="358" spans="1:7" x14ac:dyDescent="0.55000000000000004">
      <c r="A358" s="11" t="s">
        <v>28</v>
      </c>
      <c r="B358" s="11" t="s">
        <v>23</v>
      </c>
      <c r="C358" s="11" t="s">
        <v>5</v>
      </c>
      <c r="D358" s="11" t="s">
        <v>21</v>
      </c>
      <c r="E358" s="11" t="s">
        <v>15</v>
      </c>
      <c r="F358" s="11" t="s">
        <v>18</v>
      </c>
      <c r="G358" t="s">
        <v>55</v>
      </c>
    </row>
    <row r="359" spans="1:7" x14ac:dyDescent="0.55000000000000004">
      <c r="A359" s="11" t="s">
        <v>28</v>
      </c>
      <c r="B359" s="11" t="s">
        <v>23</v>
      </c>
      <c r="C359" s="11" t="s">
        <v>5</v>
      </c>
      <c r="D359" s="11" t="s">
        <v>21</v>
      </c>
      <c r="E359" s="11" t="s">
        <v>19</v>
      </c>
      <c r="F359" s="11" t="s">
        <v>16</v>
      </c>
      <c r="G359" t="s">
        <v>55</v>
      </c>
    </row>
    <row r="360" spans="1:7" x14ac:dyDescent="0.55000000000000004">
      <c r="A360" s="11" t="s">
        <v>28</v>
      </c>
      <c r="B360" s="11" t="s">
        <v>23</v>
      </c>
      <c r="C360" s="11" t="s">
        <v>5</v>
      </c>
      <c r="D360" s="11" t="s">
        <v>21</v>
      </c>
      <c r="E360" s="11" t="s">
        <v>19</v>
      </c>
      <c r="F360" s="11" t="s">
        <v>18</v>
      </c>
      <c r="G360" t="s">
        <v>55</v>
      </c>
    </row>
    <row r="361" spans="1:7" x14ac:dyDescent="0.55000000000000004">
      <c r="A361" s="11" t="s">
        <v>28</v>
      </c>
      <c r="B361" s="11" t="s">
        <v>23</v>
      </c>
      <c r="C361" s="11" t="s">
        <v>5</v>
      </c>
      <c r="D361" s="11" t="s">
        <v>21</v>
      </c>
      <c r="E361" s="11" t="s">
        <v>20</v>
      </c>
      <c r="F361" s="11" t="s">
        <v>16</v>
      </c>
      <c r="G361">
        <v>10882.463186077643</v>
      </c>
    </row>
    <row r="362" spans="1:7" x14ac:dyDescent="0.55000000000000004">
      <c r="A362" s="11" t="s">
        <v>28</v>
      </c>
      <c r="B362" s="11" t="s">
        <v>23</v>
      </c>
      <c r="C362" s="11" t="s">
        <v>5</v>
      </c>
      <c r="D362" s="11" t="s">
        <v>21</v>
      </c>
      <c r="E362" s="11" t="s">
        <v>20</v>
      </c>
      <c r="F362" s="11" t="s">
        <v>18</v>
      </c>
      <c r="G362">
        <v>18882.463186077643</v>
      </c>
    </row>
    <row r="363" spans="1:7" x14ac:dyDescent="0.55000000000000004">
      <c r="A363" s="11" t="s">
        <v>28</v>
      </c>
      <c r="B363" s="11" t="s">
        <v>23</v>
      </c>
      <c r="C363" s="11" t="s">
        <v>6</v>
      </c>
      <c r="D363" s="11" t="s">
        <v>14</v>
      </c>
      <c r="E363" s="11" t="s">
        <v>15</v>
      </c>
      <c r="F363" s="11" t="s">
        <v>16</v>
      </c>
      <c r="G363">
        <v>12026.907630522091</v>
      </c>
    </row>
    <row r="364" spans="1:7" x14ac:dyDescent="0.55000000000000004">
      <c r="A364" s="11" t="s">
        <v>28</v>
      </c>
      <c r="B364" s="11" t="s">
        <v>23</v>
      </c>
      <c r="C364" s="11" t="s">
        <v>6</v>
      </c>
      <c r="D364" s="11" t="s">
        <v>14</v>
      </c>
      <c r="E364" s="11" t="s">
        <v>15</v>
      </c>
      <c r="F364" s="11" t="s">
        <v>18</v>
      </c>
      <c r="G364">
        <v>12026.907630522091</v>
      </c>
    </row>
    <row r="365" spans="1:7" x14ac:dyDescent="0.55000000000000004">
      <c r="A365" s="11" t="s">
        <v>28</v>
      </c>
      <c r="B365" s="11" t="s">
        <v>23</v>
      </c>
      <c r="C365" s="11" t="s">
        <v>6</v>
      </c>
      <c r="D365" s="11" t="s">
        <v>14</v>
      </c>
      <c r="E365" s="11" t="s">
        <v>19</v>
      </c>
      <c r="F365" s="11" t="s">
        <v>16</v>
      </c>
      <c r="G365">
        <v>12026.907630522091</v>
      </c>
    </row>
    <row r="366" spans="1:7" x14ac:dyDescent="0.55000000000000004">
      <c r="A366" s="11" t="s">
        <v>28</v>
      </c>
      <c r="B366" s="11" t="s">
        <v>23</v>
      </c>
      <c r="C366" s="11" t="s">
        <v>6</v>
      </c>
      <c r="D366" s="11" t="s">
        <v>14</v>
      </c>
      <c r="E366" s="11" t="s">
        <v>19</v>
      </c>
      <c r="F366" s="11" t="s">
        <v>18</v>
      </c>
      <c r="G366">
        <v>12026.907630522091</v>
      </c>
    </row>
    <row r="367" spans="1:7" x14ac:dyDescent="0.55000000000000004">
      <c r="A367" s="11" t="s">
        <v>28</v>
      </c>
      <c r="B367" s="11" t="s">
        <v>23</v>
      </c>
      <c r="C367" s="11" t="s">
        <v>6</v>
      </c>
      <c r="D367" s="11" t="s">
        <v>14</v>
      </c>
      <c r="E367" s="11" t="s">
        <v>20</v>
      </c>
      <c r="F367" s="11" t="s">
        <v>16</v>
      </c>
      <c r="G367">
        <v>12026.907630522091</v>
      </c>
    </row>
    <row r="368" spans="1:7" x14ac:dyDescent="0.55000000000000004">
      <c r="A368" s="11" t="s">
        <v>28</v>
      </c>
      <c r="B368" s="11" t="s">
        <v>23</v>
      </c>
      <c r="C368" s="11" t="s">
        <v>6</v>
      </c>
      <c r="D368" s="11" t="s">
        <v>14</v>
      </c>
      <c r="E368" s="11" t="s">
        <v>20</v>
      </c>
      <c r="F368" s="11" t="s">
        <v>18</v>
      </c>
      <c r="G368">
        <v>12026.907630522091</v>
      </c>
    </row>
    <row r="369" spans="1:7" x14ac:dyDescent="0.55000000000000004">
      <c r="A369" s="11" t="s">
        <v>28</v>
      </c>
      <c r="B369" s="11" t="s">
        <v>23</v>
      </c>
      <c r="C369" s="11" t="s">
        <v>6</v>
      </c>
      <c r="D369" s="11" t="s">
        <v>21</v>
      </c>
      <c r="E369" s="11" t="s">
        <v>15</v>
      </c>
      <c r="F369" s="11" t="s">
        <v>16</v>
      </c>
      <c r="G369" t="s">
        <v>55</v>
      </c>
    </row>
    <row r="370" spans="1:7" x14ac:dyDescent="0.55000000000000004">
      <c r="A370" s="11" t="s">
        <v>28</v>
      </c>
      <c r="B370" s="11" t="s">
        <v>23</v>
      </c>
      <c r="C370" s="11" t="s">
        <v>6</v>
      </c>
      <c r="D370" s="11" t="s">
        <v>21</v>
      </c>
      <c r="E370" s="11" t="s">
        <v>15</v>
      </c>
      <c r="F370" s="11" t="s">
        <v>18</v>
      </c>
      <c r="G370" t="s">
        <v>55</v>
      </c>
    </row>
    <row r="371" spans="1:7" x14ac:dyDescent="0.55000000000000004">
      <c r="A371" s="11" t="s">
        <v>28</v>
      </c>
      <c r="B371" s="11" t="s">
        <v>23</v>
      </c>
      <c r="C371" s="11" t="s">
        <v>6</v>
      </c>
      <c r="D371" s="11" t="s">
        <v>21</v>
      </c>
      <c r="E371" s="11" t="s">
        <v>19</v>
      </c>
      <c r="F371" s="11" t="s">
        <v>16</v>
      </c>
      <c r="G371" t="s">
        <v>55</v>
      </c>
    </row>
    <row r="372" spans="1:7" x14ac:dyDescent="0.55000000000000004">
      <c r="A372" s="11" t="s">
        <v>28</v>
      </c>
      <c r="B372" s="11" t="s">
        <v>23</v>
      </c>
      <c r="C372" s="11" t="s">
        <v>6</v>
      </c>
      <c r="D372" s="11" t="s">
        <v>21</v>
      </c>
      <c r="E372" s="11" t="s">
        <v>19</v>
      </c>
      <c r="F372" s="11" t="s">
        <v>18</v>
      </c>
      <c r="G372" t="s">
        <v>55</v>
      </c>
    </row>
    <row r="373" spans="1:7" x14ac:dyDescent="0.55000000000000004">
      <c r="A373" s="11" t="s">
        <v>28</v>
      </c>
      <c r="B373" s="11" t="s">
        <v>23</v>
      </c>
      <c r="C373" s="11" t="s">
        <v>6</v>
      </c>
      <c r="D373" s="11" t="s">
        <v>21</v>
      </c>
      <c r="E373" s="11" t="s">
        <v>20</v>
      </c>
      <c r="F373" s="11" t="s">
        <v>16</v>
      </c>
      <c r="G373">
        <v>11026.907630522091</v>
      </c>
    </row>
    <row r="374" spans="1:7" x14ac:dyDescent="0.55000000000000004">
      <c r="A374" s="11" t="s">
        <v>28</v>
      </c>
      <c r="B374" s="11" t="s">
        <v>23</v>
      </c>
      <c r="C374" s="11" t="s">
        <v>6</v>
      </c>
      <c r="D374" s="11" t="s">
        <v>21</v>
      </c>
      <c r="E374" s="11" t="s">
        <v>20</v>
      </c>
      <c r="F374" s="11" t="s">
        <v>18</v>
      </c>
      <c r="G374">
        <v>19026.907630522091</v>
      </c>
    </row>
    <row r="375" spans="1:7" x14ac:dyDescent="0.55000000000000004">
      <c r="A375" s="11" t="s">
        <v>28</v>
      </c>
      <c r="B375" s="11" t="s">
        <v>23</v>
      </c>
      <c r="C375" s="11" t="s">
        <v>7</v>
      </c>
      <c r="D375" s="11" t="s">
        <v>14</v>
      </c>
      <c r="E375" s="11" t="s">
        <v>15</v>
      </c>
      <c r="F375" s="11" t="s">
        <v>16</v>
      </c>
      <c r="G375">
        <v>12171.352074966533</v>
      </c>
    </row>
    <row r="376" spans="1:7" x14ac:dyDescent="0.55000000000000004">
      <c r="A376" s="11" t="s">
        <v>28</v>
      </c>
      <c r="B376" s="11" t="s">
        <v>23</v>
      </c>
      <c r="C376" s="11" t="s">
        <v>7</v>
      </c>
      <c r="D376" s="11" t="s">
        <v>14</v>
      </c>
      <c r="E376" s="11" t="s">
        <v>15</v>
      </c>
      <c r="F376" s="11" t="s">
        <v>18</v>
      </c>
      <c r="G376">
        <v>12171.352074966533</v>
      </c>
    </row>
    <row r="377" spans="1:7" x14ac:dyDescent="0.55000000000000004">
      <c r="A377" s="11" t="s">
        <v>28</v>
      </c>
      <c r="B377" s="11" t="s">
        <v>23</v>
      </c>
      <c r="C377" s="11" t="s">
        <v>7</v>
      </c>
      <c r="D377" s="11" t="s">
        <v>14</v>
      </c>
      <c r="E377" s="11" t="s">
        <v>19</v>
      </c>
      <c r="F377" s="11" t="s">
        <v>16</v>
      </c>
      <c r="G377">
        <v>12171.352074966533</v>
      </c>
    </row>
    <row r="378" spans="1:7" x14ac:dyDescent="0.55000000000000004">
      <c r="A378" s="11" t="s">
        <v>28</v>
      </c>
      <c r="B378" s="11" t="s">
        <v>23</v>
      </c>
      <c r="C378" s="11" t="s">
        <v>7</v>
      </c>
      <c r="D378" s="11" t="s">
        <v>14</v>
      </c>
      <c r="E378" s="11" t="s">
        <v>19</v>
      </c>
      <c r="F378" s="11" t="s">
        <v>18</v>
      </c>
      <c r="G378">
        <v>12171.352074966533</v>
      </c>
    </row>
    <row r="379" spans="1:7" x14ac:dyDescent="0.55000000000000004">
      <c r="A379" s="11" t="s">
        <v>28</v>
      </c>
      <c r="B379" s="11" t="s">
        <v>23</v>
      </c>
      <c r="C379" s="11" t="s">
        <v>7</v>
      </c>
      <c r="D379" s="11" t="s">
        <v>14</v>
      </c>
      <c r="E379" s="11" t="s">
        <v>20</v>
      </c>
      <c r="F379" s="11" t="s">
        <v>16</v>
      </c>
      <c r="G379">
        <v>12171.352074966533</v>
      </c>
    </row>
    <row r="380" spans="1:7" x14ac:dyDescent="0.55000000000000004">
      <c r="A380" s="11" t="s">
        <v>28</v>
      </c>
      <c r="B380" s="11" t="s">
        <v>23</v>
      </c>
      <c r="C380" s="11" t="s">
        <v>7</v>
      </c>
      <c r="D380" s="11" t="s">
        <v>14</v>
      </c>
      <c r="E380" s="11" t="s">
        <v>20</v>
      </c>
      <c r="F380" s="11" t="s">
        <v>18</v>
      </c>
      <c r="G380">
        <v>12171.352074966533</v>
      </c>
    </row>
    <row r="381" spans="1:7" x14ac:dyDescent="0.55000000000000004">
      <c r="A381" s="11" t="s">
        <v>28</v>
      </c>
      <c r="B381" s="11" t="s">
        <v>23</v>
      </c>
      <c r="C381" s="11" t="s">
        <v>7</v>
      </c>
      <c r="D381" s="11" t="s">
        <v>21</v>
      </c>
      <c r="E381" s="11" t="s">
        <v>15</v>
      </c>
      <c r="F381" s="11" t="s">
        <v>16</v>
      </c>
      <c r="G381" t="s">
        <v>55</v>
      </c>
    </row>
    <row r="382" spans="1:7" x14ac:dyDescent="0.55000000000000004">
      <c r="A382" s="11" t="s">
        <v>28</v>
      </c>
      <c r="B382" s="11" t="s">
        <v>23</v>
      </c>
      <c r="C382" s="11" t="s">
        <v>7</v>
      </c>
      <c r="D382" s="11" t="s">
        <v>21</v>
      </c>
      <c r="E382" s="11" t="s">
        <v>15</v>
      </c>
      <c r="F382" s="11" t="s">
        <v>18</v>
      </c>
      <c r="G382" t="s">
        <v>55</v>
      </c>
    </row>
    <row r="383" spans="1:7" x14ac:dyDescent="0.55000000000000004">
      <c r="A383" s="11" t="s">
        <v>28</v>
      </c>
      <c r="B383" s="11" t="s">
        <v>23</v>
      </c>
      <c r="C383" s="11" t="s">
        <v>7</v>
      </c>
      <c r="D383" s="11" t="s">
        <v>21</v>
      </c>
      <c r="E383" s="11" t="s">
        <v>19</v>
      </c>
      <c r="F383" s="11" t="s">
        <v>16</v>
      </c>
      <c r="G383" t="s">
        <v>55</v>
      </c>
    </row>
    <row r="384" spans="1:7" x14ac:dyDescent="0.55000000000000004">
      <c r="A384" s="11" t="s">
        <v>28</v>
      </c>
      <c r="B384" s="11" t="s">
        <v>23</v>
      </c>
      <c r="C384" s="11" t="s">
        <v>7</v>
      </c>
      <c r="D384" s="11" t="s">
        <v>21</v>
      </c>
      <c r="E384" s="11" t="s">
        <v>19</v>
      </c>
      <c r="F384" s="11" t="s">
        <v>18</v>
      </c>
      <c r="G384" t="s">
        <v>55</v>
      </c>
    </row>
    <row r="385" spans="1:7" x14ac:dyDescent="0.55000000000000004">
      <c r="A385" s="11" t="s">
        <v>28</v>
      </c>
      <c r="B385" s="11" t="s">
        <v>23</v>
      </c>
      <c r="C385" s="11" t="s">
        <v>7</v>
      </c>
      <c r="D385" s="11" t="s">
        <v>21</v>
      </c>
      <c r="E385" s="11" t="s">
        <v>20</v>
      </c>
      <c r="F385" s="11" t="s">
        <v>16</v>
      </c>
      <c r="G385">
        <v>11171.352074966533</v>
      </c>
    </row>
    <row r="386" spans="1:7" x14ac:dyDescent="0.55000000000000004">
      <c r="A386" s="11" t="s">
        <v>28</v>
      </c>
      <c r="B386" s="11" t="s">
        <v>23</v>
      </c>
      <c r="C386" s="11" t="s">
        <v>7</v>
      </c>
      <c r="D386" s="11" t="s">
        <v>21</v>
      </c>
      <c r="E386" s="11" t="s">
        <v>20</v>
      </c>
      <c r="F386" s="11" t="s">
        <v>18</v>
      </c>
      <c r="G386">
        <v>19171.352074966533</v>
      </c>
    </row>
    <row r="387" spans="1:7" x14ac:dyDescent="0.55000000000000004">
      <c r="A387" s="11" t="s">
        <v>28</v>
      </c>
      <c r="B387" s="11" t="s">
        <v>23</v>
      </c>
      <c r="C387" s="11" t="s">
        <v>8</v>
      </c>
      <c r="D387" s="11" t="s">
        <v>14</v>
      </c>
      <c r="E387" s="11" t="s">
        <v>15</v>
      </c>
      <c r="F387" s="11" t="s">
        <v>16</v>
      </c>
      <c r="G387">
        <v>12893.574297188756</v>
      </c>
    </row>
    <row r="388" spans="1:7" x14ac:dyDescent="0.55000000000000004">
      <c r="A388" s="11" t="s">
        <v>28</v>
      </c>
      <c r="B388" s="11" t="s">
        <v>23</v>
      </c>
      <c r="C388" s="11" t="s">
        <v>8</v>
      </c>
      <c r="D388" s="11" t="s">
        <v>14</v>
      </c>
      <c r="E388" s="11" t="s">
        <v>15</v>
      </c>
      <c r="F388" s="11" t="s">
        <v>18</v>
      </c>
      <c r="G388">
        <v>12893.574297188756</v>
      </c>
    </row>
    <row r="389" spans="1:7" x14ac:dyDescent="0.55000000000000004">
      <c r="A389" s="11" t="s">
        <v>28</v>
      </c>
      <c r="B389" s="11" t="s">
        <v>23</v>
      </c>
      <c r="C389" s="11" t="s">
        <v>8</v>
      </c>
      <c r="D389" s="11" t="s">
        <v>14</v>
      </c>
      <c r="E389" s="11" t="s">
        <v>19</v>
      </c>
      <c r="F389" s="11" t="s">
        <v>16</v>
      </c>
      <c r="G389">
        <v>12893.574297188756</v>
      </c>
    </row>
    <row r="390" spans="1:7" x14ac:dyDescent="0.55000000000000004">
      <c r="A390" s="11" t="s">
        <v>28</v>
      </c>
      <c r="B390" s="11" t="s">
        <v>23</v>
      </c>
      <c r="C390" s="11" t="s">
        <v>8</v>
      </c>
      <c r="D390" s="11" t="s">
        <v>14</v>
      </c>
      <c r="E390" s="11" t="s">
        <v>19</v>
      </c>
      <c r="F390" s="11" t="s">
        <v>18</v>
      </c>
      <c r="G390">
        <v>12893.574297188756</v>
      </c>
    </row>
    <row r="391" spans="1:7" x14ac:dyDescent="0.55000000000000004">
      <c r="A391" s="11" t="s">
        <v>28</v>
      </c>
      <c r="B391" s="11" t="s">
        <v>23</v>
      </c>
      <c r="C391" s="11" t="s">
        <v>8</v>
      </c>
      <c r="D391" s="11" t="s">
        <v>14</v>
      </c>
      <c r="E391" s="11" t="s">
        <v>20</v>
      </c>
      <c r="F391" s="11" t="s">
        <v>16</v>
      </c>
      <c r="G391">
        <v>12893.574297188756</v>
      </c>
    </row>
    <row r="392" spans="1:7" x14ac:dyDescent="0.55000000000000004">
      <c r="A392" s="11" t="s">
        <v>28</v>
      </c>
      <c r="B392" s="11" t="s">
        <v>23</v>
      </c>
      <c r="C392" s="11" t="s">
        <v>8</v>
      </c>
      <c r="D392" s="11" t="s">
        <v>14</v>
      </c>
      <c r="E392" s="11" t="s">
        <v>20</v>
      </c>
      <c r="F392" s="11" t="s">
        <v>18</v>
      </c>
      <c r="G392">
        <v>12893.574297188756</v>
      </c>
    </row>
    <row r="393" spans="1:7" x14ac:dyDescent="0.55000000000000004">
      <c r="A393" s="11" t="s">
        <v>28</v>
      </c>
      <c r="B393" s="11" t="s">
        <v>23</v>
      </c>
      <c r="C393" s="11" t="s">
        <v>8</v>
      </c>
      <c r="D393" s="11" t="s">
        <v>21</v>
      </c>
      <c r="E393" s="11" t="s">
        <v>15</v>
      </c>
      <c r="F393" s="11" t="s">
        <v>16</v>
      </c>
      <c r="G393" t="s">
        <v>55</v>
      </c>
    </row>
    <row r="394" spans="1:7" x14ac:dyDescent="0.55000000000000004">
      <c r="A394" s="11" t="s">
        <v>28</v>
      </c>
      <c r="B394" s="11" t="s">
        <v>23</v>
      </c>
      <c r="C394" s="11" t="s">
        <v>8</v>
      </c>
      <c r="D394" s="11" t="s">
        <v>21</v>
      </c>
      <c r="E394" s="11" t="s">
        <v>15</v>
      </c>
      <c r="F394" s="11" t="s">
        <v>18</v>
      </c>
      <c r="G394" t="s">
        <v>55</v>
      </c>
    </row>
    <row r="395" spans="1:7" x14ac:dyDescent="0.55000000000000004">
      <c r="A395" s="11" t="s">
        <v>28</v>
      </c>
      <c r="B395" s="11" t="s">
        <v>23</v>
      </c>
      <c r="C395" s="11" t="s">
        <v>8</v>
      </c>
      <c r="D395" s="11" t="s">
        <v>21</v>
      </c>
      <c r="E395" s="11" t="s">
        <v>19</v>
      </c>
      <c r="F395" s="11" t="s">
        <v>16</v>
      </c>
      <c r="G395" t="s">
        <v>55</v>
      </c>
    </row>
    <row r="396" spans="1:7" x14ac:dyDescent="0.55000000000000004">
      <c r="A396" s="11" t="s">
        <v>28</v>
      </c>
      <c r="B396" s="11" t="s">
        <v>23</v>
      </c>
      <c r="C396" s="11" t="s">
        <v>8</v>
      </c>
      <c r="D396" s="11" t="s">
        <v>21</v>
      </c>
      <c r="E396" s="11" t="s">
        <v>19</v>
      </c>
      <c r="F396" s="11" t="s">
        <v>18</v>
      </c>
      <c r="G396" t="s">
        <v>55</v>
      </c>
    </row>
    <row r="397" spans="1:7" x14ac:dyDescent="0.55000000000000004">
      <c r="A397" s="11" t="s">
        <v>28</v>
      </c>
      <c r="B397" s="11" t="s">
        <v>23</v>
      </c>
      <c r="C397" s="11" t="s">
        <v>8</v>
      </c>
      <c r="D397" s="11" t="s">
        <v>21</v>
      </c>
      <c r="E397" s="11" t="s">
        <v>20</v>
      </c>
      <c r="F397" s="11" t="s">
        <v>16</v>
      </c>
      <c r="G397">
        <v>11893.574297188756</v>
      </c>
    </row>
    <row r="398" spans="1:7" x14ac:dyDescent="0.55000000000000004">
      <c r="A398" s="11" t="s">
        <v>28</v>
      </c>
      <c r="B398" s="11" t="s">
        <v>23</v>
      </c>
      <c r="C398" s="11" t="s">
        <v>8</v>
      </c>
      <c r="D398" s="11" t="s">
        <v>21</v>
      </c>
      <c r="E398" s="11" t="s">
        <v>20</v>
      </c>
      <c r="F398" s="11" t="s">
        <v>18</v>
      </c>
      <c r="G398">
        <v>19893.574297188756</v>
      </c>
    </row>
    <row r="399" spans="1:7" x14ac:dyDescent="0.55000000000000004">
      <c r="A399" s="11" t="s">
        <v>28</v>
      </c>
      <c r="B399" s="11" t="s">
        <v>23</v>
      </c>
      <c r="C399" s="11" t="s">
        <v>9</v>
      </c>
      <c r="D399" s="11" t="s">
        <v>14</v>
      </c>
      <c r="E399" s="11" t="s">
        <v>15</v>
      </c>
      <c r="F399" s="11" t="s">
        <v>16</v>
      </c>
      <c r="G399">
        <v>13615.796519410978</v>
      </c>
    </row>
    <row r="400" spans="1:7" x14ac:dyDescent="0.55000000000000004">
      <c r="A400" s="11" t="s">
        <v>28</v>
      </c>
      <c r="B400" s="11" t="s">
        <v>23</v>
      </c>
      <c r="C400" s="11" t="s">
        <v>9</v>
      </c>
      <c r="D400" s="11" t="s">
        <v>14</v>
      </c>
      <c r="E400" s="11" t="s">
        <v>15</v>
      </c>
      <c r="F400" s="11" t="s">
        <v>18</v>
      </c>
      <c r="G400">
        <v>13615.796519410978</v>
      </c>
    </row>
    <row r="401" spans="1:7" x14ac:dyDescent="0.55000000000000004">
      <c r="A401" s="11" t="s">
        <v>28</v>
      </c>
      <c r="B401" s="11" t="s">
        <v>23</v>
      </c>
      <c r="C401" s="11" t="s">
        <v>9</v>
      </c>
      <c r="D401" s="11" t="s">
        <v>14</v>
      </c>
      <c r="E401" s="11" t="s">
        <v>19</v>
      </c>
      <c r="F401" s="11" t="s">
        <v>16</v>
      </c>
      <c r="G401">
        <v>13615.796519410978</v>
      </c>
    </row>
    <row r="402" spans="1:7" x14ac:dyDescent="0.55000000000000004">
      <c r="A402" s="11" t="s">
        <v>28</v>
      </c>
      <c r="B402" s="11" t="s">
        <v>23</v>
      </c>
      <c r="C402" s="11" t="s">
        <v>9</v>
      </c>
      <c r="D402" s="11" t="s">
        <v>14</v>
      </c>
      <c r="E402" s="11" t="s">
        <v>19</v>
      </c>
      <c r="F402" s="11" t="s">
        <v>18</v>
      </c>
      <c r="G402">
        <v>13615.796519410978</v>
      </c>
    </row>
    <row r="403" spans="1:7" x14ac:dyDescent="0.55000000000000004">
      <c r="A403" s="11" t="s">
        <v>28</v>
      </c>
      <c r="B403" s="11" t="s">
        <v>23</v>
      </c>
      <c r="C403" s="11" t="s">
        <v>9</v>
      </c>
      <c r="D403" s="11" t="s">
        <v>14</v>
      </c>
      <c r="E403" s="11" t="s">
        <v>20</v>
      </c>
      <c r="F403" s="11" t="s">
        <v>16</v>
      </c>
      <c r="G403">
        <v>13615.796519410975</v>
      </c>
    </row>
    <row r="404" spans="1:7" x14ac:dyDescent="0.55000000000000004">
      <c r="A404" s="11" t="s">
        <v>28</v>
      </c>
      <c r="B404" s="11" t="s">
        <v>23</v>
      </c>
      <c r="C404" s="11" t="s">
        <v>9</v>
      </c>
      <c r="D404" s="11" t="s">
        <v>14</v>
      </c>
      <c r="E404" s="11" t="s">
        <v>20</v>
      </c>
      <c r="F404" s="11" t="s">
        <v>18</v>
      </c>
      <c r="G404">
        <v>13615.796519410975</v>
      </c>
    </row>
    <row r="405" spans="1:7" x14ac:dyDescent="0.55000000000000004">
      <c r="A405" s="11" t="s">
        <v>28</v>
      </c>
      <c r="B405" s="11" t="s">
        <v>23</v>
      </c>
      <c r="C405" s="11" t="s">
        <v>9</v>
      </c>
      <c r="D405" s="11" t="s">
        <v>21</v>
      </c>
      <c r="E405" s="11" t="s">
        <v>15</v>
      </c>
      <c r="F405" s="11" t="s">
        <v>16</v>
      </c>
      <c r="G405" t="s">
        <v>55</v>
      </c>
    </row>
    <row r="406" spans="1:7" x14ac:dyDescent="0.55000000000000004">
      <c r="A406" s="11" t="s">
        <v>28</v>
      </c>
      <c r="B406" s="11" t="s">
        <v>23</v>
      </c>
      <c r="C406" s="11" t="s">
        <v>9</v>
      </c>
      <c r="D406" s="11" t="s">
        <v>21</v>
      </c>
      <c r="E406" s="11" t="s">
        <v>15</v>
      </c>
      <c r="F406" s="11" t="s">
        <v>18</v>
      </c>
      <c r="G406" t="s">
        <v>55</v>
      </c>
    </row>
    <row r="407" spans="1:7" x14ac:dyDescent="0.55000000000000004">
      <c r="A407" s="11" t="s">
        <v>28</v>
      </c>
      <c r="B407" s="11" t="s">
        <v>23</v>
      </c>
      <c r="C407" s="11" t="s">
        <v>9</v>
      </c>
      <c r="D407" s="11" t="s">
        <v>21</v>
      </c>
      <c r="E407" s="11" t="s">
        <v>19</v>
      </c>
      <c r="F407" s="11" t="s">
        <v>16</v>
      </c>
      <c r="G407" t="s">
        <v>55</v>
      </c>
    </row>
    <row r="408" spans="1:7" x14ac:dyDescent="0.55000000000000004">
      <c r="A408" s="11" t="s">
        <v>28</v>
      </c>
      <c r="B408" s="11" t="s">
        <v>23</v>
      </c>
      <c r="C408" s="11" t="s">
        <v>9</v>
      </c>
      <c r="D408" s="11" t="s">
        <v>21</v>
      </c>
      <c r="E408" s="11" t="s">
        <v>19</v>
      </c>
      <c r="F408" s="11" t="s">
        <v>18</v>
      </c>
      <c r="G408" t="s">
        <v>55</v>
      </c>
    </row>
    <row r="409" spans="1:7" x14ac:dyDescent="0.55000000000000004">
      <c r="A409" s="11" t="s">
        <v>28</v>
      </c>
      <c r="B409" s="11" t="s">
        <v>23</v>
      </c>
      <c r="C409" s="11" t="s">
        <v>9</v>
      </c>
      <c r="D409" s="11" t="s">
        <v>21</v>
      </c>
      <c r="E409" s="11" t="s">
        <v>20</v>
      </c>
      <c r="F409" s="11" t="s">
        <v>16</v>
      </c>
      <c r="G409">
        <v>12615.796519410978</v>
      </c>
    </row>
    <row r="410" spans="1:7" x14ac:dyDescent="0.55000000000000004">
      <c r="A410" s="11" t="s">
        <v>28</v>
      </c>
      <c r="B410" s="11" t="s">
        <v>23</v>
      </c>
      <c r="C410" s="11" t="s">
        <v>9</v>
      </c>
      <c r="D410" s="11" t="s">
        <v>21</v>
      </c>
      <c r="E410" s="11" t="s">
        <v>20</v>
      </c>
      <c r="F410" s="11" t="s">
        <v>18</v>
      </c>
      <c r="G410">
        <v>20615.796519410978</v>
      </c>
    </row>
    <row r="411" spans="1:7" x14ac:dyDescent="0.55000000000000004">
      <c r="A411" s="11" t="s">
        <v>28</v>
      </c>
      <c r="B411" s="11" t="s">
        <v>23</v>
      </c>
      <c r="C411" s="11" t="s">
        <v>10</v>
      </c>
      <c r="D411" s="11" t="s">
        <v>14</v>
      </c>
      <c r="E411" s="11" t="s">
        <v>15</v>
      </c>
      <c r="F411" s="11" t="s">
        <v>16</v>
      </c>
      <c r="G411">
        <v>14338.018741633196</v>
      </c>
    </row>
    <row r="412" spans="1:7" x14ac:dyDescent="0.55000000000000004">
      <c r="A412" s="11" t="s">
        <v>28</v>
      </c>
      <c r="B412" s="11" t="s">
        <v>23</v>
      </c>
      <c r="C412" s="11" t="s">
        <v>10</v>
      </c>
      <c r="D412" s="11" t="s">
        <v>14</v>
      </c>
      <c r="E412" s="11" t="s">
        <v>15</v>
      </c>
      <c r="F412" s="11" t="s">
        <v>18</v>
      </c>
      <c r="G412">
        <v>14338.018741633196</v>
      </c>
    </row>
    <row r="413" spans="1:7" x14ac:dyDescent="0.55000000000000004">
      <c r="A413" s="11" t="s">
        <v>28</v>
      </c>
      <c r="B413" s="11" t="s">
        <v>23</v>
      </c>
      <c r="C413" s="11" t="s">
        <v>10</v>
      </c>
      <c r="D413" s="11" t="s">
        <v>14</v>
      </c>
      <c r="E413" s="11" t="s">
        <v>19</v>
      </c>
      <c r="F413" s="11" t="s">
        <v>16</v>
      </c>
      <c r="G413">
        <v>14338.018741633196</v>
      </c>
    </row>
    <row r="414" spans="1:7" x14ac:dyDescent="0.55000000000000004">
      <c r="A414" s="11" t="s">
        <v>28</v>
      </c>
      <c r="B414" s="11" t="s">
        <v>23</v>
      </c>
      <c r="C414" s="11" t="s">
        <v>10</v>
      </c>
      <c r="D414" s="11" t="s">
        <v>14</v>
      </c>
      <c r="E414" s="11" t="s">
        <v>19</v>
      </c>
      <c r="F414" s="11" t="s">
        <v>18</v>
      </c>
      <c r="G414">
        <v>14338.018741633196</v>
      </c>
    </row>
    <row r="415" spans="1:7" x14ac:dyDescent="0.55000000000000004">
      <c r="A415" s="11" t="s">
        <v>28</v>
      </c>
      <c r="B415" s="11" t="s">
        <v>23</v>
      </c>
      <c r="C415" s="11" t="s">
        <v>10</v>
      </c>
      <c r="D415" s="11" t="s">
        <v>14</v>
      </c>
      <c r="E415" s="11" t="s">
        <v>20</v>
      </c>
      <c r="F415" s="11" t="s">
        <v>16</v>
      </c>
      <c r="G415">
        <v>14338.018741633194</v>
      </c>
    </row>
    <row r="416" spans="1:7" x14ac:dyDescent="0.55000000000000004">
      <c r="A416" s="11" t="s">
        <v>28</v>
      </c>
      <c r="B416" s="11" t="s">
        <v>23</v>
      </c>
      <c r="C416" s="11" t="s">
        <v>10</v>
      </c>
      <c r="D416" s="11" t="s">
        <v>14</v>
      </c>
      <c r="E416" s="11" t="s">
        <v>20</v>
      </c>
      <c r="F416" s="11" t="s">
        <v>18</v>
      </c>
      <c r="G416">
        <v>14338.018741633194</v>
      </c>
    </row>
    <row r="417" spans="1:7" x14ac:dyDescent="0.55000000000000004">
      <c r="A417" s="11" t="s">
        <v>28</v>
      </c>
      <c r="B417" s="11" t="s">
        <v>23</v>
      </c>
      <c r="C417" s="11" t="s">
        <v>10</v>
      </c>
      <c r="D417" s="11" t="s">
        <v>21</v>
      </c>
      <c r="E417" s="11" t="s">
        <v>15</v>
      </c>
      <c r="F417" s="11" t="s">
        <v>16</v>
      </c>
      <c r="G417" t="s">
        <v>55</v>
      </c>
    </row>
    <row r="418" spans="1:7" x14ac:dyDescent="0.55000000000000004">
      <c r="A418" s="11" t="s">
        <v>28</v>
      </c>
      <c r="B418" s="11" t="s">
        <v>23</v>
      </c>
      <c r="C418" s="11" t="s">
        <v>10</v>
      </c>
      <c r="D418" s="11" t="s">
        <v>21</v>
      </c>
      <c r="E418" s="11" t="s">
        <v>15</v>
      </c>
      <c r="F418" s="11" t="s">
        <v>18</v>
      </c>
      <c r="G418" t="s">
        <v>55</v>
      </c>
    </row>
    <row r="419" spans="1:7" x14ac:dyDescent="0.55000000000000004">
      <c r="A419" s="11" t="s">
        <v>28</v>
      </c>
      <c r="B419" s="11" t="s">
        <v>23</v>
      </c>
      <c r="C419" s="11" t="s">
        <v>10</v>
      </c>
      <c r="D419" s="11" t="s">
        <v>21</v>
      </c>
      <c r="E419" s="11" t="s">
        <v>19</v>
      </c>
      <c r="F419" s="11" t="s">
        <v>16</v>
      </c>
      <c r="G419" t="s">
        <v>55</v>
      </c>
    </row>
    <row r="420" spans="1:7" x14ac:dyDescent="0.55000000000000004">
      <c r="A420" s="11" t="s">
        <v>28</v>
      </c>
      <c r="B420" s="11" t="s">
        <v>23</v>
      </c>
      <c r="C420" s="11" t="s">
        <v>10</v>
      </c>
      <c r="D420" s="11" t="s">
        <v>21</v>
      </c>
      <c r="E420" s="11" t="s">
        <v>19</v>
      </c>
      <c r="F420" s="11" t="s">
        <v>18</v>
      </c>
      <c r="G420" t="s">
        <v>55</v>
      </c>
    </row>
    <row r="421" spans="1:7" x14ac:dyDescent="0.55000000000000004">
      <c r="A421" s="11" t="s">
        <v>28</v>
      </c>
      <c r="B421" s="11" t="s">
        <v>23</v>
      </c>
      <c r="C421" s="11" t="s">
        <v>10</v>
      </c>
      <c r="D421" s="11" t="s">
        <v>21</v>
      </c>
      <c r="E421" s="11" t="s">
        <v>20</v>
      </c>
      <c r="F421" s="11" t="s">
        <v>16</v>
      </c>
      <c r="G421">
        <v>13338.018741633196</v>
      </c>
    </row>
    <row r="422" spans="1:7" x14ac:dyDescent="0.55000000000000004">
      <c r="A422" s="11" t="s">
        <v>28</v>
      </c>
      <c r="B422" s="11" t="s">
        <v>23</v>
      </c>
      <c r="C422" s="11" t="s">
        <v>10</v>
      </c>
      <c r="D422" s="11" t="s">
        <v>21</v>
      </c>
      <c r="E422" s="11" t="s">
        <v>20</v>
      </c>
      <c r="F422" s="11" t="s">
        <v>18</v>
      </c>
      <c r="G422">
        <v>21338.018741633197</v>
      </c>
    </row>
    <row r="423" spans="1:7" x14ac:dyDescent="0.55000000000000004">
      <c r="A423" s="11" t="s">
        <v>28</v>
      </c>
      <c r="B423" s="11" t="s">
        <v>23</v>
      </c>
      <c r="C423" s="11" t="s">
        <v>11</v>
      </c>
      <c r="D423" s="11" t="s">
        <v>14</v>
      </c>
      <c r="E423" s="11" t="s">
        <v>15</v>
      </c>
      <c r="F423" s="11" t="s">
        <v>16</v>
      </c>
      <c r="G423">
        <v>15060.24096385542</v>
      </c>
    </row>
    <row r="424" spans="1:7" x14ac:dyDescent="0.55000000000000004">
      <c r="A424" s="11" t="s">
        <v>28</v>
      </c>
      <c r="B424" s="11" t="s">
        <v>23</v>
      </c>
      <c r="C424" s="11" t="s">
        <v>11</v>
      </c>
      <c r="D424" s="11" t="s">
        <v>14</v>
      </c>
      <c r="E424" s="11" t="s">
        <v>15</v>
      </c>
      <c r="F424" s="11" t="s">
        <v>18</v>
      </c>
      <c r="G424">
        <v>15060.24096385542</v>
      </c>
    </row>
    <row r="425" spans="1:7" x14ac:dyDescent="0.55000000000000004">
      <c r="A425" s="11" t="s">
        <v>28</v>
      </c>
      <c r="B425" s="11" t="s">
        <v>23</v>
      </c>
      <c r="C425" s="11" t="s">
        <v>11</v>
      </c>
      <c r="D425" s="11" t="s">
        <v>14</v>
      </c>
      <c r="E425" s="11" t="s">
        <v>19</v>
      </c>
      <c r="F425" s="11" t="s">
        <v>16</v>
      </c>
      <c r="G425">
        <v>15060.24096385542</v>
      </c>
    </row>
    <row r="426" spans="1:7" x14ac:dyDescent="0.55000000000000004">
      <c r="A426" s="11" t="s">
        <v>28</v>
      </c>
      <c r="B426" s="11" t="s">
        <v>23</v>
      </c>
      <c r="C426" s="11" t="s">
        <v>11</v>
      </c>
      <c r="D426" s="11" t="s">
        <v>14</v>
      </c>
      <c r="E426" s="11" t="s">
        <v>19</v>
      </c>
      <c r="F426" s="11" t="s">
        <v>18</v>
      </c>
      <c r="G426">
        <v>15060.24096385542</v>
      </c>
    </row>
    <row r="427" spans="1:7" x14ac:dyDescent="0.55000000000000004">
      <c r="A427" s="11" t="s">
        <v>28</v>
      </c>
      <c r="B427" s="11" t="s">
        <v>23</v>
      </c>
      <c r="C427" s="11" t="s">
        <v>11</v>
      </c>
      <c r="D427" s="11" t="s">
        <v>14</v>
      </c>
      <c r="E427" s="11" t="s">
        <v>20</v>
      </c>
      <c r="F427" s="11" t="s">
        <v>16</v>
      </c>
      <c r="G427">
        <v>15060.240963855424</v>
      </c>
    </row>
    <row r="428" spans="1:7" x14ac:dyDescent="0.55000000000000004">
      <c r="A428" s="11" t="s">
        <v>28</v>
      </c>
      <c r="B428" s="11" t="s">
        <v>23</v>
      </c>
      <c r="C428" s="11" t="s">
        <v>11</v>
      </c>
      <c r="D428" s="11" t="s">
        <v>14</v>
      </c>
      <c r="E428" s="11" t="s">
        <v>20</v>
      </c>
      <c r="F428" s="11" t="s">
        <v>18</v>
      </c>
      <c r="G428">
        <v>15060.240963855424</v>
      </c>
    </row>
    <row r="429" spans="1:7" x14ac:dyDescent="0.55000000000000004">
      <c r="A429" s="11" t="s">
        <v>28</v>
      </c>
      <c r="B429" s="11" t="s">
        <v>23</v>
      </c>
      <c r="C429" s="11" t="s">
        <v>11</v>
      </c>
      <c r="D429" s="11" t="s">
        <v>21</v>
      </c>
      <c r="E429" s="11" t="s">
        <v>15</v>
      </c>
      <c r="F429" s="11" t="s">
        <v>16</v>
      </c>
      <c r="G429" t="s">
        <v>55</v>
      </c>
    </row>
    <row r="430" spans="1:7" x14ac:dyDescent="0.55000000000000004">
      <c r="A430" s="11" t="s">
        <v>28</v>
      </c>
      <c r="B430" s="11" t="s">
        <v>23</v>
      </c>
      <c r="C430" s="11" t="s">
        <v>11</v>
      </c>
      <c r="D430" s="11" t="s">
        <v>21</v>
      </c>
      <c r="E430" s="11" t="s">
        <v>15</v>
      </c>
      <c r="F430" s="11" t="s">
        <v>18</v>
      </c>
      <c r="G430" t="s">
        <v>55</v>
      </c>
    </row>
    <row r="431" spans="1:7" x14ac:dyDescent="0.55000000000000004">
      <c r="A431" s="11" t="s">
        <v>28</v>
      </c>
      <c r="B431" s="11" t="s">
        <v>23</v>
      </c>
      <c r="C431" s="11" t="s">
        <v>11</v>
      </c>
      <c r="D431" s="11" t="s">
        <v>21</v>
      </c>
      <c r="E431" s="11" t="s">
        <v>19</v>
      </c>
      <c r="F431" s="11" t="s">
        <v>16</v>
      </c>
      <c r="G431" t="s">
        <v>55</v>
      </c>
    </row>
    <row r="432" spans="1:7" x14ac:dyDescent="0.55000000000000004">
      <c r="A432" s="11" t="s">
        <v>28</v>
      </c>
      <c r="B432" s="11" t="s">
        <v>23</v>
      </c>
      <c r="C432" s="11" t="s">
        <v>11</v>
      </c>
      <c r="D432" s="11" t="s">
        <v>21</v>
      </c>
      <c r="E432" s="11" t="s">
        <v>19</v>
      </c>
      <c r="F432" s="11" t="s">
        <v>18</v>
      </c>
      <c r="G432" t="s">
        <v>55</v>
      </c>
    </row>
    <row r="433" spans="1:7" x14ac:dyDescent="0.55000000000000004">
      <c r="A433" s="11" t="s">
        <v>28</v>
      </c>
      <c r="B433" s="11" t="s">
        <v>23</v>
      </c>
      <c r="C433" s="11" t="s">
        <v>11</v>
      </c>
      <c r="D433" s="11" t="s">
        <v>21</v>
      </c>
      <c r="E433" s="11" t="s">
        <v>20</v>
      </c>
      <c r="F433" s="11" t="s">
        <v>16</v>
      </c>
      <c r="G433" t="s">
        <v>55</v>
      </c>
    </row>
    <row r="434" spans="1:7" x14ac:dyDescent="0.55000000000000004">
      <c r="A434" s="11" t="s">
        <v>28</v>
      </c>
      <c r="B434" s="11" t="s">
        <v>23</v>
      </c>
      <c r="C434" s="11" t="s">
        <v>11</v>
      </c>
      <c r="D434" s="11" t="s">
        <v>21</v>
      </c>
      <c r="E434" s="11" t="s">
        <v>20</v>
      </c>
      <c r="F434" s="11" t="s">
        <v>18</v>
      </c>
      <c r="G434" t="s">
        <v>55</v>
      </c>
    </row>
    <row r="435" spans="1:7" x14ac:dyDescent="0.55000000000000004">
      <c r="A435" s="11" t="s">
        <v>28</v>
      </c>
      <c r="B435" s="11" t="s">
        <v>24</v>
      </c>
      <c r="C435" s="11" t="s">
        <v>0</v>
      </c>
      <c r="D435" s="11" t="s">
        <v>14</v>
      </c>
      <c r="E435" s="11" t="s">
        <v>15</v>
      </c>
      <c r="F435" s="11" t="s">
        <v>16</v>
      </c>
      <c r="G435" t="s">
        <v>55</v>
      </c>
    </row>
    <row r="436" spans="1:7" x14ac:dyDescent="0.55000000000000004">
      <c r="A436" s="11" t="s">
        <v>28</v>
      </c>
      <c r="B436" s="11" t="s">
        <v>24</v>
      </c>
      <c r="C436" s="11" t="s">
        <v>0</v>
      </c>
      <c r="D436" s="11" t="s">
        <v>14</v>
      </c>
      <c r="E436" s="11" t="s">
        <v>15</v>
      </c>
      <c r="F436" s="11" t="s">
        <v>18</v>
      </c>
      <c r="G436" t="s">
        <v>55</v>
      </c>
    </row>
    <row r="437" spans="1:7" x14ac:dyDescent="0.55000000000000004">
      <c r="A437" s="11" t="s">
        <v>28</v>
      </c>
      <c r="B437" s="11" t="s">
        <v>24</v>
      </c>
      <c r="C437" s="11" t="s">
        <v>0</v>
      </c>
      <c r="D437" s="11" t="s">
        <v>14</v>
      </c>
      <c r="E437" s="11" t="s">
        <v>19</v>
      </c>
      <c r="F437" s="11" t="s">
        <v>16</v>
      </c>
      <c r="G437" t="s">
        <v>55</v>
      </c>
    </row>
    <row r="438" spans="1:7" x14ac:dyDescent="0.55000000000000004">
      <c r="A438" s="11" t="s">
        <v>28</v>
      </c>
      <c r="B438" s="11" t="s">
        <v>24</v>
      </c>
      <c r="C438" s="11" t="s">
        <v>0</v>
      </c>
      <c r="D438" s="11" t="s">
        <v>14</v>
      </c>
      <c r="E438" s="11" t="s">
        <v>19</v>
      </c>
      <c r="F438" s="11" t="s">
        <v>18</v>
      </c>
      <c r="G438" t="s">
        <v>55</v>
      </c>
    </row>
    <row r="439" spans="1:7" x14ac:dyDescent="0.55000000000000004">
      <c r="A439" s="11" t="s">
        <v>28</v>
      </c>
      <c r="B439" s="11" t="s">
        <v>24</v>
      </c>
      <c r="C439" s="11" t="s">
        <v>0</v>
      </c>
      <c r="D439" s="11" t="s">
        <v>14</v>
      </c>
      <c r="E439" s="11" t="s">
        <v>20</v>
      </c>
      <c r="F439" s="11" t="s">
        <v>16</v>
      </c>
      <c r="G439" t="s">
        <v>55</v>
      </c>
    </row>
    <row r="440" spans="1:7" x14ac:dyDescent="0.55000000000000004">
      <c r="A440" s="11" t="s">
        <v>28</v>
      </c>
      <c r="B440" s="11" t="s">
        <v>24</v>
      </c>
      <c r="C440" s="11" t="s">
        <v>0</v>
      </c>
      <c r="D440" s="11" t="s">
        <v>14</v>
      </c>
      <c r="E440" s="11" t="s">
        <v>20</v>
      </c>
      <c r="F440" s="11" t="s">
        <v>18</v>
      </c>
      <c r="G440" t="s">
        <v>55</v>
      </c>
    </row>
    <row r="441" spans="1:7" x14ac:dyDescent="0.55000000000000004">
      <c r="A441" s="11" t="s">
        <v>28</v>
      </c>
      <c r="B441" s="11" t="s">
        <v>24</v>
      </c>
      <c r="C441" s="11" t="s">
        <v>0</v>
      </c>
      <c r="D441" s="11" t="s">
        <v>21</v>
      </c>
      <c r="E441" s="11" t="s">
        <v>15</v>
      </c>
      <c r="F441" s="11" t="s">
        <v>16</v>
      </c>
      <c r="G441">
        <v>11400.267737617136</v>
      </c>
    </row>
    <row r="442" spans="1:7" x14ac:dyDescent="0.55000000000000004">
      <c r="A442" s="11" t="s">
        <v>28</v>
      </c>
      <c r="B442" s="11" t="s">
        <v>24</v>
      </c>
      <c r="C442" s="11" t="s">
        <v>0</v>
      </c>
      <c r="D442" s="11" t="s">
        <v>21</v>
      </c>
      <c r="E442" s="11" t="s">
        <v>15</v>
      </c>
      <c r="F442" s="11" t="s">
        <v>18</v>
      </c>
      <c r="G442">
        <v>19400.267737617138</v>
      </c>
    </row>
    <row r="443" spans="1:7" x14ac:dyDescent="0.55000000000000004">
      <c r="A443" s="11" t="s">
        <v>28</v>
      </c>
      <c r="B443" s="11" t="s">
        <v>24</v>
      </c>
      <c r="C443" s="11" t="s">
        <v>0</v>
      </c>
      <c r="D443" s="11" t="s">
        <v>21</v>
      </c>
      <c r="E443" s="11" t="s">
        <v>19</v>
      </c>
      <c r="F443" s="11" t="s">
        <v>16</v>
      </c>
      <c r="G443">
        <v>11400.267737617136</v>
      </c>
    </row>
    <row r="444" spans="1:7" x14ac:dyDescent="0.55000000000000004">
      <c r="A444" s="11" t="s">
        <v>28</v>
      </c>
      <c r="B444" s="11" t="s">
        <v>24</v>
      </c>
      <c r="C444" s="11" t="s">
        <v>0</v>
      </c>
      <c r="D444" s="11" t="s">
        <v>21</v>
      </c>
      <c r="E444" s="11" t="s">
        <v>19</v>
      </c>
      <c r="F444" s="11" t="s">
        <v>18</v>
      </c>
      <c r="G444">
        <v>19400.267737617138</v>
      </c>
    </row>
    <row r="445" spans="1:7" x14ac:dyDescent="0.55000000000000004">
      <c r="A445" s="11" t="s">
        <v>28</v>
      </c>
      <c r="B445" s="11" t="s">
        <v>24</v>
      </c>
      <c r="C445" s="11" t="s">
        <v>0</v>
      </c>
      <c r="D445" s="11" t="s">
        <v>21</v>
      </c>
      <c r="E445" s="11" t="s">
        <v>20</v>
      </c>
      <c r="F445" s="11" t="s">
        <v>16</v>
      </c>
      <c r="G445">
        <v>11400.267737617136</v>
      </c>
    </row>
    <row r="446" spans="1:7" x14ac:dyDescent="0.55000000000000004">
      <c r="A446" s="11" t="s">
        <v>28</v>
      </c>
      <c r="B446" s="11" t="s">
        <v>24</v>
      </c>
      <c r="C446" s="11" t="s">
        <v>0</v>
      </c>
      <c r="D446" s="11" t="s">
        <v>21</v>
      </c>
      <c r="E446" s="11" t="s">
        <v>20</v>
      </c>
      <c r="F446" s="11" t="s">
        <v>18</v>
      </c>
      <c r="G446">
        <v>19400.267737617138</v>
      </c>
    </row>
    <row r="447" spans="1:7" x14ac:dyDescent="0.55000000000000004">
      <c r="A447" s="11" t="s">
        <v>28</v>
      </c>
      <c r="B447" s="11" t="s">
        <v>24</v>
      </c>
      <c r="C447" s="11" t="s">
        <v>1</v>
      </c>
      <c r="D447" s="11" t="s">
        <v>14</v>
      </c>
      <c r="E447" s="11" t="s">
        <v>15</v>
      </c>
      <c r="F447" s="11" t="s">
        <v>16</v>
      </c>
      <c r="G447">
        <v>14487.488415199259</v>
      </c>
    </row>
    <row r="448" spans="1:7" x14ac:dyDescent="0.55000000000000004">
      <c r="A448" s="11" t="s">
        <v>28</v>
      </c>
      <c r="B448" s="11" t="s">
        <v>24</v>
      </c>
      <c r="C448" s="11" t="s">
        <v>1</v>
      </c>
      <c r="D448" s="11" t="s">
        <v>14</v>
      </c>
      <c r="E448" s="11" t="s">
        <v>15</v>
      </c>
      <c r="F448" s="11" t="s">
        <v>18</v>
      </c>
      <c r="G448">
        <v>14487.488415199259</v>
      </c>
    </row>
    <row r="449" spans="1:7" x14ac:dyDescent="0.55000000000000004">
      <c r="A449" s="11" t="s">
        <v>28</v>
      </c>
      <c r="B449" s="11" t="s">
        <v>24</v>
      </c>
      <c r="C449" s="11" t="s">
        <v>1</v>
      </c>
      <c r="D449" s="11" t="s">
        <v>14</v>
      </c>
      <c r="E449" s="11" t="s">
        <v>19</v>
      </c>
      <c r="F449" s="11" t="s">
        <v>16</v>
      </c>
      <c r="G449" t="s">
        <v>55</v>
      </c>
    </row>
    <row r="450" spans="1:7" x14ac:dyDescent="0.55000000000000004">
      <c r="A450" s="11" t="s">
        <v>28</v>
      </c>
      <c r="B450" s="11" t="s">
        <v>24</v>
      </c>
      <c r="C450" s="11" t="s">
        <v>1</v>
      </c>
      <c r="D450" s="11" t="s">
        <v>14</v>
      </c>
      <c r="E450" s="11" t="s">
        <v>19</v>
      </c>
      <c r="F450" s="11" t="s">
        <v>18</v>
      </c>
      <c r="G450" t="s">
        <v>55</v>
      </c>
    </row>
    <row r="451" spans="1:7" x14ac:dyDescent="0.55000000000000004">
      <c r="A451" s="11" t="s">
        <v>28</v>
      </c>
      <c r="B451" s="11" t="s">
        <v>24</v>
      </c>
      <c r="C451" s="11" t="s">
        <v>1</v>
      </c>
      <c r="D451" s="11" t="s">
        <v>14</v>
      </c>
      <c r="E451" s="11" t="s">
        <v>20</v>
      </c>
      <c r="F451" s="11" t="s">
        <v>16</v>
      </c>
      <c r="G451" t="s">
        <v>55</v>
      </c>
    </row>
    <row r="452" spans="1:7" x14ac:dyDescent="0.55000000000000004">
      <c r="A452" s="11" t="s">
        <v>28</v>
      </c>
      <c r="B452" s="11" t="s">
        <v>24</v>
      </c>
      <c r="C452" s="11" t="s">
        <v>1</v>
      </c>
      <c r="D452" s="11" t="s">
        <v>14</v>
      </c>
      <c r="E452" s="11" t="s">
        <v>20</v>
      </c>
      <c r="F452" s="11" t="s">
        <v>18</v>
      </c>
      <c r="G452" t="s">
        <v>55</v>
      </c>
    </row>
    <row r="453" spans="1:7" x14ac:dyDescent="0.55000000000000004">
      <c r="A453" s="11" t="s">
        <v>28</v>
      </c>
      <c r="B453" s="11" t="s">
        <v>24</v>
      </c>
      <c r="C453" s="11" t="s">
        <v>1</v>
      </c>
      <c r="D453" s="11" t="s">
        <v>21</v>
      </c>
      <c r="E453" s="11" t="s">
        <v>15</v>
      </c>
      <c r="F453" s="11" t="s">
        <v>16</v>
      </c>
      <c r="G453">
        <v>13487.488415199259</v>
      </c>
    </row>
    <row r="454" spans="1:7" x14ac:dyDescent="0.55000000000000004">
      <c r="A454" s="11" t="s">
        <v>28</v>
      </c>
      <c r="B454" s="11" t="s">
        <v>24</v>
      </c>
      <c r="C454" s="11" t="s">
        <v>1</v>
      </c>
      <c r="D454" s="11" t="s">
        <v>21</v>
      </c>
      <c r="E454" s="11" t="s">
        <v>15</v>
      </c>
      <c r="F454" s="11" t="s">
        <v>18</v>
      </c>
      <c r="G454">
        <v>8000</v>
      </c>
    </row>
    <row r="455" spans="1:7" x14ac:dyDescent="0.55000000000000004">
      <c r="A455" s="11" t="s">
        <v>28</v>
      </c>
      <c r="B455" s="11" t="s">
        <v>24</v>
      </c>
      <c r="C455" s="11" t="s">
        <v>1</v>
      </c>
      <c r="D455" s="11" t="s">
        <v>21</v>
      </c>
      <c r="E455" s="11" t="s">
        <v>19</v>
      </c>
      <c r="F455" s="11" t="s">
        <v>16</v>
      </c>
      <c r="G455">
        <v>13487.488415199259</v>
      </c>
    </row>
    <row r="456" spans="1:7" x14ac:dyDescent="0.55000000000000004">
      <c r="A456" s="11" t="s">
        <v>28</v>
      </c>
      <c r="B456" s="11" t="s">
        <v>24</v>
      </c>
      <c r="C456" s="11" t="s">
        <v>1</v>
      </c>
      <c r="D456" s="11" t="s">
        <v>21</v>
      </c>
      <c r="E456" s="11" t="s">
        <v>19</v>
      </c>
      <c r="F456" s="11" t="s">
        <v>18</v>
      </c>
      <c r="G456">
        <v>8000</v>
      </c>
    </row>
    <row r="457" spans="1:7" x14ac:dyDescent="0.55000000000000004">
      <c r="A457" s="11" t="s">
        <v>28</v>
      </c>
      <c r="B457" s="11" t="s">
        <v>24</v>
      </c>
      <c r="C457" s="11" t="s">
        <v>1</v>
      </c>
      <c r="D457" s="11" t="s">
        <v>21</v>
      </c>
      <c r="E457" s="11" t="s">
        <v>20</v>
      </c>
      <c r="F457" s="11" t="s">
        <v>16</v>
      </c>
      <c r="G457">
        <v>13487.488415199259</v>
      </c>
    </row>
    <row r="458" spans="1:7" x14ac:dyDescent="0.55000000000000004">
      <c r="A458" s="11" t="s">
        <v>28</v>
      </c>
      <c r="B458" s="11" t="s">
        <v>24</v>
      </c>
      <c r="C458" s="11" t="s">
        <v>1</v>
      </c>
      <c r="D458" s="11" t="s">
        <v>21</v>
      </c>
      <c r="E458" s="11" t="s">
        <v>20</v>
      </c>
      <c r="F458" s="11" t="s">
        <v>18</v>
      </c>
      <c r="G458">
        <v>21487.488415199259</v>
      </c>
    </row>
    <row r="459" spans="1:7" x14ac:dyDescent="0.55000000000000004">
      <c r="A459" s="11" t="s">
        <v>28</v>
      </c>
      <c r="B459" s="11" t="s">
        <v>24</v>
      </c>
      <c r="C459" s="11" t="s">
        <v>2</v>
      </c>
      <c r="D459" s="11" t="s">
        <v>14</v>
      </c>
      <c r="E459" s="11" t="s">
        <v>15</v>
      </c>
      <c r="F459" s="11" t="s">
        <v>16</v>
      </c>
      <c r="G459">
        <v>14146.635321774906</v>
      </c>
    </row>
    <row r="460" spans="1:7" x14ac:dyDescent="0.55000000000000004">
      <c r="A460" s="11" t="s">
        <v>28</v>
      </c>
      <c r="B460" s="11" t="s">
        <v>24</v>
      </c>
      <c r="C460" s="11" t="s">
        <v>2</v>
      </c>
      <c r="D460" s="11" t="s">
        <v>14</v>
      </c>
      <c r="E460" s="11" t="s">
        <v>15</v>
      </c>
      <c r="F460" s="11" t="s">
        <v>18</v>
      </c>
      <c r="G460">
        <v>14146.635321774906</v>
      </c>
    </row>
    <row r="461" spans="1:7" x14ac:dyDescent="0.55000000000000004">
      <c r="A461" s="11" t="s">
        <v>28</v>
      </c>
      <c r="B461" s="11" t="s">
        <v>24</v>
      </c>
      <c r="C461" s="11" t="s">
        <v>2</v>
      </c>
      <c r="D461" s="11" t="s">
        <v>14</v>
      </c>
      <c r="E461" s="11" t="s">
        <v>19</v>
      </c>
      <c r="F461" s="11" t="s">
        <v>16</v>
      </c>
      <c r="G461" t="s">
        <v>55</v>
      </c>
    </row>
    <row r="462" spans="1:7" x14ac:dyDescent="0.55000000000000004">
      <c r="A462" s="11" t="s">
        <v>28</v>
      </c>
      <c r="B462" s="11" t="s">
        <v>24</v>
      </c>
      <c r="C462" s="11" t="s">
        <v>2</v>
      </c>
      <c r="D462" s="11" t="s">
        <v>14</v>
      </c>
      <c r="E462" s="11" t="s">
        <v>19</v>
      </c>
      <c r="F462" s="11" t="s">
        <v>18</v>
      </c>
      <c r="G462" t="s">
        <v>55</v>
      </c>
    </row>
    <row r="463" spans="1:7" x14ac:dyDescent="0.55000000000000004">
      <c r="A463" s="11" t="s">
        <v>28</v>
      </c>
      <c r="B463" s="11" t="s">
        <v>24</v>
      </c>
      <c r="C463" s="11" t="s">
        <v>2</v>
      </c>
      <c r="D463" s="11" t="s">
        <v>14</v>
      </c>
      <c r="E463" s="11" t="s">
        <v>20</v>
      </c>
      <c r="F463" s="11" t="s">
        <v>16</v>
      </c>
      <c r="G463" t="s">
        <v>55</v>
      </c>
    </row>
    <row r="464" spans="1:7" x14ac:dyDescent="0.55000000000000004">
      <c r="A464" s="11" t="s">
        <v>28</v>
      </c>
      <c r="B464" s="11" t="s">
        <v>24</v>
      </c>
      <c r="C464" s="11" t="s">
        <v>2</v>
      </c>
      <c r="D464" s="11" t="s">
        <v>14</v>
      </c>
      <c r="E464" s="11" t="s">
        <v>20</v>
      </c>
      <c r="F464" s="11" t="s">
        <v>18</v>
      </c>
      <c r="G464" t="s">
        <v>55</v>
      </c>
    </row>
    <row r="465" spans="1:7" x14ac:dyDescent="0.55000000000000004">
      <c r="A465" s="11" t="s">
        <v>28</v>
      </c>
      <c r="B465" s="11" t="s">
        <v>24</v>
      </c>
      <c r="C465" s="11" t="s">
        <v>2</v>
      </c>
      <c r="D465" s="11" t="s">
        <v>21</v>
      </c>
      <c r="E465" s="11" t="s">
        <v>15</v>
      </c>
      <c r="F465" s="11" t="s">
        <v>16</v>
      </c>
      <c r="G465" t="s">
        <v>55</v>
      </c>
    </row>
    <row r="466" spans="1:7" x14ac:dyDescent="0.55000000000000004">
      <c r="A466" s="11" t="s">
        <v>28</v>
      </c>
      <c r="B466" s="11" t="s">
        <v>24</v>
      </c>
      <c r="C466" s="11" t="s">
        <v>2</v>
      </c>
      <c r="D466" s="11" t="s">
        <v>21</v>
      </c>
      <c r="E466" s="11" t="s">
        <v>15</v>
      </c>
      <c r="F466" s="11" t="s">
        <v>18</v>
      </c>
      <c r="G466" t="s">
        <v>55</v>
      </c>
    </row>
    <row r="467" spans="1:7" x14ac:dyDescent="0.55000000000000004">
      <c r="A467" s="11" t="s">
        <v>28</v>
      </c>
      <c r="B467" s="11" t="s">
        <v>24</v>
      </c>
      <c r="C467" s="11" t="s">
        <v>2</v>
      </c>
      <c r="D467" s="11" t="s">
        <v>21</v>
      </c>
      <c r="E467" s="11" t="s">
        <v>19</v>
      </c>
      <c r="F467" s="11" t="s">
        <v>16</v>
      </c>
      <c r="G467">
        <v>13146.635321774906</v>
      </c>
    </row>
    <row r="468" spans="1:7" x14ac:dyDescent="0.55000000000000004">
      <c r="A468" s="11" t="s">
        <v>28</v>
      </c>
      <c r="B468" s="11" t="s">
        <v>24</v>
      </c>
      <c r="C468" s="11" t="s">
        <v>2</v>
      </c>
      <c r="D468" s="11" t="s">
        <v>21</v>
      </c>
      <c r="E468" s="11" t="s">
        <v>19</v>
      </c>
      <c r="F468" s="11" t="s">
        <v>18</v>
      </c>
      <c r="G468">
        <v>8000</v>
      </c>
    </row>
    <row r="469" spans="1:7" x14ac:dyDescent="0.55000000000000004">
      <c r="A469" s="11" t="s">
        <v>28</v>
      </c>
      <c r="B469" s="11" t="s">
        <v>24</v>
      </c>
      <c r="C469" s="11" t="s">
        <v>2</v>
      </c>
      <c r="D469" s="11" t="s">
        <v>21</v>
      </c>
      <c r="E469" s="11" t="s">
        <v>20</v>
      </c>
      <c r="F469" s="11" t="s">
        <v>16</v>
      </c>
      <c r="G469">
        <v>13146.635321774906</v>
      </c>
    </row>
    <row r="470" spans="1:7" x14ac:dyDescent="0.55000000000000004">
      <c r="A470" s="11" t="s">
        <v>28</v>
      </c>
      <c r="B470" s="11" t="s">
        <v>24</v>
      </c>
      <c r="C470" s="11" t="s">
        <v>2</v>
      </c>
      <c r="D470" s="11" t="s">
        <v>21</v>
      </c>
      <c r="E470" s="11" t="s">
        <v>20</v>
      </c>
      <c r="F470" s="11" t="s">
        <v>18</v>
      </c>
      <c r="G470">
        <v>21146.635321774906</v>
      </c>
    </row>
    <row r="471" spans="1:7" x14ac:dyDescent="0.55000000000000004">
      <c r="A471" s="11" t="s">
        <v>28</v>
      </c>
      <c r="B471" s="11" t="s">
        <v>24</v>
      </c>
      <c r="C471" s="11" t="s">
        <v>3</v>
      </c>
      <c r="D471" s="11" t="s">
        <v>14</v>
      </c>
      <c r="E471" s="11" t="s">
        <v>15</v>
      </c>
      <c r="F471" s="11" t="s">
        <v>16</v>
      </c>
      <c r="G471">
        <v>13837.48949285514</v>
      </c>
    </row>
    <row r="472" spans="1:7" x14ac:dyDescent="0.55000000000000004">
      <c r="A472" s="11" t="s">
        <v>28</v>
      </c>
      <c r="B472" s="11" t="s">
        <v>24</v>
      </c>
      <c r="C472" s="11" t="s">
        <v>3</v>
      </c>
      <c r="D472" s="11" t="s">
        <v>14</v>
      </c>
      <c r="E472" s="11" t="s">
        <v>15</v>
      </c>
      <c r="F472" s="11" t="s">
        <v>18</v>
      </c>
      <c r="G472">
        <v>13837.48949285514</v>
      </c>
    </row>
    <row r="473" spans="1:7" x14ac:dyDescent="0.55000000000000004">
      <c r="A473" s="11" t="s">
        <v>28</v>
      </c>
      <c r="B473" s="11" t="s">
        <v>24</v>
      </c>
      <c r="C473" s="11" t="s">
        <v>3</v>
      </c>
      <c r="D473" s="11" t="s">
        <v>14</v>
      </c>
      <c r="E473" s="11" t="s">
        <v>19</v>
      </c>
      <c r="F473" s="11" t="s">
        <v>16</v>
      </c>
      <c r="G473">
        <v>13837.48949285514</v>
      </c>
    </row>
    <row r="474" spans="1:7" x14ac:dyDescent="0.55000000000000004">
      <c r="A474" s="11" t="s">
        <v>28</v>
      </c>
      <c r="B474" s="11" t="s">
        <v>24</v>
      </c>
      <c r="C474" s="11" t="s">
        <v>3</v>
      </c>
      <c r="D474" s="11" t="s">
        <v>14</v>
      </c>
      <c r="E474" s="11" t="s">
        <v>19</v>
      </c>
      <c r="F474" s="11" t="s">
        <v>18</v>
      </c>
      <c r="G474">
        <v>13837.48949285514</v>
      </c>
    </row>
    <row r="475" spans="1:7" x14ac:dyDescent="0.55000000000000004">
      <c r="A475" s="11" t="s">
        <v>28</v>
      </c>
      <c r="B475" s="11" t="s">
        <v>24</v>
      </c>
      <c r="C475" s="11" t="s">
        <v>3</v>
      </c>
      <c r="D475" s="11" t="s">
        <v>14</v>
      </c>
      <c r="E475" s="11" t="s">
        <v>20</v>
      </c>
      <c r="F475" s="11" t="s">
        <v>16</v>
      </c>
      <c r="G475" t="s">
        <v>55</v>
      </c>
    </row>
    <row r="476" spans="1:7" x14ac:dyDescent="0.55000000000000004">
      <c r="A476" s="11" t="s">
        <v>28</v>
      </c>
      <c r="B476" s="11" t="s">
        <v>24</v>
      </c>
      <c r="C476" s="11" t="s">
        <v>3</v>
      </c>
      <c r="D476" s="11" t="s">
        <v>14</v>
      </c>
      <c r="E476" s="11" t="s">
        <v>20</v>
      </c>
      <c r="F476" s="11" t="s">
        <v>18</v>
      </c>
      <c r="G476" t="s">
        <v>55</v>
      </c>
    </row>
    <row r="477" spans="1:7" x14ac:dyDescent="0.55000000000000004">
      <c r="A477" s="11" t="s">
        <v>28</v>
      </c>
      <c r="B477" s="11" t="s">
        <v>24</v>
      </c>
      <c r="C477" s="11" t="s">
        <v>3</v>
      </c>
      <c r="D477" s="11" t="s">
        <v>21</v>
      </c>
      <c r="E477" s="11" t="s">
        <v>15</v>
      </c>
      <c r="F477" s="11" t="s">
        <v>16</v>
      </c>
      <c r="G477" t="s">
        <v>55</v>
      </c>
    </row>
    <row r="478" spans="1:7" x14ac:dyDescent="0.55000000000000004">
      <c r="A478" s="11" t="s">
        <v>28</v>
      </c>
      <c r="B478" s="11" t="s">
        <v>24</v>
      </c>
      <c r="C478" s="11" t="s">
        <v>3</v>
      </c>
      <c r="D478" s="11" t="s">
        <v>21</v>
      </c>
      <c r="E478" s="11" t="s">
        <v>15</v>
      </c>
      <c r="F478" s="11" t="s">
        <v>18</v>
      </c>
      <c r="G478" t="s">
        <v>55</v>
      </c>
    </row>
    <row r="479" spans="1:7" x14ac:dyDescent="0.55000000000000004">
      <c r="A479" s="11" t="s">
        <v>28</v>
      </c>
      <c r="B479" s="11" t="s">
        <v>24</v>
      </c>
      <c r="C479" s="11" t="s">
        <v>3</v>
      </c>
      <c r="D479" s="11" t="s">
        <v>21</v>
      </c>
      <c r="E479" s="11" t="s">
        <v>19</v>
      </c>
      <c r="F479" s="11" t="s">
        <v>16</v>
      </c>
      <c r="G479">
        <v>12837.48949285514</v>
      </c>
    </row>
    <row r="480" spans="1:7" x14ac:dyDescent="0.55000000000000004">
      <c r="A480" s="11" t="s">
        <v>28</v>
      </c>
      <c r="B480" s="11" t="s">
        <v>24</v>
      </c>
      <c r="C480" s="11" t="s">
        <v>3</v>
      </c>
      <c r="D480" s="11" t="s">
        <v>21</v>
      </c>
      <c r="E480" s="11" t="s">
        <v>19</v>
      </c>
      <c r="F480" s="11" t="s">
        <v>18</v>
      </c>
      <c r="G480">
        <v>8000</v>
      </c>
    </row>
    <row r="481" spans="1:7" x14ac:dyDescent="0.55000000000000004">
      <c r="A481" s="11" t="s">
        <v>28</v>
      </c>
      <c r="B481" s="11" t="s">
        <v>24</v>
      </c>
      <c r="C481" s="11" t="s">
        <v>3</v>
      </c>
      <c r="D481" s="11" t="s">
        <v>21</v>
      </c>
      <c r="E481" s="11" t="s">
        <v>20</v>
      </c>
      <c r="F481" s="11" t="s">
        <v>16</v>
      </c>
      <c r="G481">
        <v>12837.48949285514</v>
      </c>
    </row>
    <row r="482" spans="1:7" x14ac:dyDescent="0.55000000000000004">
      <c r="A482" s="11" t="s">
        <v>28</v>
      </c>
      <c r="B482" s="11" t="s">
        <v>24</v>
      </c>
      <c r="C482" s="11" t="s">
        <v>3</v>
      </c>
      <c r="D482" s="11" t="s">
        <v>21</v>
      </c>
      <c r="E482" s="11" t="s">
        <v>20</v>
      </c>
      <c r="F482" s="11" t="s">
        <v>18</v>
      </c>
      <c r="G482">
        <v>20837.48949285514</v>
      </c>
    </row>
    <row r="483" spans="1:7" x14ac:dyDescent="0.55000000000000004">
      <c r="A483" s="11" t="s">
        <v>28</v>
      </c>
      <c r="B483" s="11" t="s">
        <v>24</v>
      </c>
      <c r="C483" s="11" t="s">
        <v>4</v>
      </c>
      <c r="D483" s="11" t="s">
        <v>14</v>
      </c>
      <c r="E483" s="11" t="s">
        <v>15</v>
      </c>
      <c r="F483" s="11" t="s">
        <v>16</v>
      </c>
      <c r="G483">
        <v>13693.455640744796</v>
      </c>
    </row>
    <row r="484" spans="1:7" x14ac:dyDescent="0.55000000000000004">
      <c r="A484" s="11" t="s">
        <v>28</v>
      </c>
      <c r="B484" s="11" t="s">
        <v>24</v>
      </c>
      <c r="C484" s="11" t="s">
        <v>4</v>
      </c>
      <c r="D484" s="11" t="s">
        <v>14</v>
      </c>
      <c r="E484" s="11" t="s">
        <v>15</v>
      </c>
      <c r="F484" s="11" t="s">
        <v>18</v>
      </c>
      <c r="G484">
        <v>13693.455640744796</v>
      </c>
    </row>
    <row r="485" spans="1:7" x14ac:dyDescent="0.55000000000000004">
      <c r="A485" s="11" t="s">
        <v>28</v>
      </c>
      <c r="B485" s="11" t="s">
        <v>24</v>
      </c>
      <c r="C485" s="11" t="s">
        <v>4</v>
      </c>
      <c r="D485" s="11" t="s">
        <v>14</v>
      </c>
      <c r="E485" s="11" t="s">
        <v>19</v>
      </c>
      <c r="F485" s="11" t="s">
        <v>16</v>
      </c>
      <c r="G485">
        <v>13693.455640744796</v>
      </c>
    </row>
    <row r="486" spans="1:7" x14ac:dyDescent="0.55000000000000004">
      <c r="A486" s="11" t="s">
        <v>28</v>
      </c>
      <c r="B486" s="11" t="s">
        <v>24</v>
      </c>
      <c r="C486" s="11" t="s">
        <v>4</v>
      </c>
      <c r="D486" s="11" t="s">
        <v>14</v>
      </c>
      <c r="E486" s="11" t="s">
        <v>19</v>
      </c>
      <c r="F486" s="11" t="s">
        <v>18</v>
      </c>
      <c r="G486">
        <v>13693.455640744796</v>
      </c>
    </row>
    <row r="487" spans="1:7" x14ac:dyDescent="0.55000000000000004">
      <c r="A487" s="11" t="s">
        <v>28</v>
      </c>
      <c r="B487" s="11" t="s">
        <v>24</v>
      </c>
      <c r="C487" s="11" t="s">
        <v>4</v>
      </c>
      <c r="D487" s="11" t="s">
        <v>14</v>
      </c>
      <c r="E487" s="11" t="s">
        <v>20</v>
      </c>
      <c r="F487" s="11" t="s">
        <v>16</v>
      </c>
      <c r="G487" t="s">
        <v>55</v>
      </c>
    </row>
    <row r="488" spans="1:7" x14ac:dyDescent="0.55000000000000004">
      <c r="A488" s="11" t="s">
        <v>28</v>
      </c>
      <c r="B488" s="11" t="s">
        <v>24</v>
      </c>
      <c r="C488" s="11" t="s">
        <v>4</v>
      </c>
      <c r="D488" s="11" t="s">
        <v>14</v>
      </c>
      <c r="E488" s="11" t="s">
        <v>20</v>
      </c>
      <c r="F488" s="11" t="s">
        <v>18</v>
      </c>
      <c r="G488" t="s">
        <v>55</v>
      </c>
    </row>
    <row r="489" spans="1:7" x14ac:dyDescent="0.55000000000000004">
      <c r="A489" s="11" t="s">
        <v>28</v>
      </c>
      <c r="B489" s="11" t="s">
        <v>24</v>
      </c>
      <c r="C489" s="11" t="s">
        <v>4</v>
      </c>
      <c r="D489" s="11" t="s">
        <v>21</v>
      </c>
      <c r="E489" s="11" t="s">
        <v>15</v>
      </c>
      <c r="F489" s="11" t="s">
        <v>16</v>
      </c>
      <c r="G489" t="s">
        <v>55</v>
      </c>
    </row>
    <row r="490" spans="1:7" x14ac:dyDescent="0.55000000000000004">
      <c r="A490" s="11" t="s">
        <v>28</v>
      </c>
      <c r="B490" s="11" t="s">
        <v>24</v>
      </c>
      <c r="C490" s="11" t="s">
        <v>4</v>
      </c>
      <c r="D490" s="11" t="s">
        <v>21</v>
      </c>
      <c r="E490" s="11" t="s">
        <v>15</v>
      </c>
      <c r="F490" s="11" t="s">
        <v>18</v>
      </c>
      <c r="G490" t="s">
        <v>55</v>
      </c>
    </row>
    <row r="491" spans="1:7" x14ac:dyDescent="0.55000000000000004">
      <c r="A491" s="11" t="s">
        <v>28</v>
      </c>
      <c r="B491" s="11" t="s">
        <v>24</v>
      </c>
      <c r="C491" s="11" t="s">
        <v>4</v>
      </c>
      <c r="D491" s="11" t="s">
        <v>21</v>
      </c>
      <c r="E491" s="11" t="s">
        <v>19</v>
      </c>
      <c r="F491" s="11" t="s">
        <v>16</v>
      </c>
      <c r="G491">
        <v>12693.455640744796</v>
      </c>
    </row>
    <row r="492" spans="1:7" x14ac:dyDescent="0.55000000000000004">
      <c r="A492" s="11" t="s">
        <v>28</v>
      </c>
      <c r="B492" s="11" t="s">
        <v>24</v>
      </c>
      <c r="C492" s="11" t="s">
        <v>4</v>
      </c>
      <c r="D492" s="11" t="s">
        <v>21</v>
      </c>
      <c r="E492" s="11" t="s">
        <v>19</v>
      </c>
      <c r="F492" s="11" t="s">
        <v>18</v>
      </c>
      <c r="G492">
        <v>8000</v>
      </c>
    </row>
    <row r="493" spans="1:7" x14ac:dyDescent="0.55000000000000004">
      <c r="A493" s="11" t="s">
        <v>28</v>
      </c>
      <c r="B493" s="11" t="s">
        <v>24</v>
      </c>
      <c r="C493" s="11" t="s">
        <v>4</v>
      </c>
      <c r="D493" s="11" t="s">
        <v>21</v>
      </c>
      <c r="E493" s="11" t="s">
        <v>20</v>
      </c>
      <c r="F493" s="11" t="s">
        <v>16</v>
      </c>
      <c r="G493">
        <v>12693.455640744796</v>
      </c>
    </row>
    <row r="494" spans="1:7" x14ac:dyDescent="0.55000000000000004">
      <c r="A494" s="11" t="s">
        <v>28</v>
      </c>
      <c r="B494" s="11" t="s">
        <v>24</v>
      </c>
      <c r="C494" s="11" t="s">
        <v>4</v>
      </c>
      <c r="D494" s="11" t="s">
        <v>21</v>
      </c>
      <c r="E494" s="11" t="s">
        <v>20</v>
      </c>
      <c r="F494" s="11" t="s">
        <v>18</v>
      </c>
      <c r="G494">
        <v>20693.455640744796</v>
      </c>
    </row>
    <row r="495" spans="1:7" x14ac:dyDescent="0.55000000000000004">
      <c r="A495" s="11" t="s">
        <v>28</v>
      </c>
      <c r="B495" s="11" t="s">
        <v>24</v>
      </c>
      <c r="C495" s="11" t="s">
        <v>5</v>
      </c>
      <c r="D495" s="11" t="s">
        <v>14</v>
      </c>
      <c r="E495" s="11" t="s">
        <v>15</v>
      </c>
      <c r="F495" s="11" t="s">
        <v>16</v>
      </c>
      <c r="G495">
        <v>13555.823293172691</v>
      </c>
    </row>
    <row r="496" spans="1:7" x14ac:dyDescent="0.55000000000000004">
      <c r="A496" s="11" t="s">
        <v>28</v>
      </c>
      <c r="B496" s="11" t="s">
        <v>24</v>
      </c>
      <c r="C496" s="11" t="s">
        <v>5</v>
      </c>
      <c r="D496" s="11" t="s">
        <v>14</v>
      </c>
      <c r="E496" s="11" t="s">
        <v>15</v>
      </c>
      <c r="F496" s="11" t="s">
        <v>18</v>
      </c>
      <c r="G496">
        <v>13555.823293172691</v>
      </c>
    </row>
    <row r="497" spans="1:7" x14ac:dyDescent="0.55000000000000004">
      <c r="A497" s="11" t="s">
        <v>28</v>
      </c>
      <c r="B497" s="11" t="s">
        <v>24</v>
      </c>
      <c r="C497" s="11" t="s">
        <v>5</v>
      </c>
      <c r="D497" s="11" t="s">
        <v>14</v>
      </c>
      <c r="E497" s="11" t="s">
        <v>19</v>
      </c>
      <c r="F497" s="11" t="s">
        <v>16</v>
      </c>
      <c r="G497">
        <v>13555.823293172691</v>
      </c>
    </row>
    <row r="498" spans="1:7" x14ac:dyDescent="0.55000000000000004">
      <c r="A498" s="11" t="s">
        <v>28</v>
      </c>
      <c r="B498" s="11" t="s">
        <v>24</v>
      </c>
      <c r="C498" s="11" t="s">
        <v>5</v>
      </c>
      <c r="D498" s="11" t="s">
        <v>14</v>
      </c>
      <c r="E498" s="11" t="s">
        <v>19</v>
      </c>
      <c r="F498" s="11" t="s">
        <v>18</v>
      </c>
      <c r="G498">
        <v>13555.823293172691</v>
      </c>
    </row>
    <row r="499" spans="1:7" x14ac:dyDescent="0.55000000000000004">
      <c r="A499" s="11" t="s">
        <v>28</v>
      </c>
      <c r="B499" s="11" t="s">
        <v>24</v>
      </c>
      <c r="C499" s="11" t="s">
        <v>5</v>
      </c>
      <c r="D499" s="11" t="s">
        <v>14</v>
      </c>
      <c r="E499" s="11" t="s">
        <v>20</v>
      </c>
      <c r="F499" s="11" t="s">
        <v>16</v>
      </c>
      <c r="G499" t="s">
        <v>55</v>
      </c>
    </row>
    <row r="500" spans="1:7" x14ac:dyDescent="0.55000000000000004">
      <c r="A500" s="11" t="s">
        <v>28</v>
      </c>
      <c r="B500" s="11" t="s">
        <v>24</v>
      </c>
      <c r="C500" s="11" t="s">
        <v>5</v>
      </c>
      <c r="D500" s="11" t="s">
        <v>14</v>
      </c>
      <c r="E500" s="11" t="s">
        <v>20</v>
      </c>
      <c r="F500" s="11" t="s">
        <v>18</v>
      </c>
      <c r="G500" t="s">
        <v>55</v>
      </c>
    </row>
    <row r="501" spans="1:7" x14ac:dyDescent="0.55000000000000004">
      <c r="A501" s="11" t="s">
        <v>28</v>
      </c>
      <c r="B501" s="11" t="s">
        <v>24</v>
      </c>
      <c r="C501" s="11" t="s">
        <v>5</v>
      </c>
      <c r="D501" s="11" t="s">
        <v>21</v>
      </c>
      <c r="E501" s="11" t="s">
        <v>15</v>
      </c>
      <c r="F501" s="11" t="s">
        <v>16</v>
      </c>
      <c r="G501" t="s">
        <v>55</v>
      </c>
    </row>
    <row r="502" spans="1:7" x14ac:dyDescent="0.55000000000000004">
      <c r="A502" s="11" t="s">
        <v>28</v>
      </c>
      <c r="B502" s="11" t="s">
        <v>24</v>
      </c>
      <c r="C502" s="11" t="s">
        <v>5</v>
      </c>
      <c r="D502" s="11" t="s">
        <v>21</v>
      </c>
      <c r="E502" s="11" t="s">
        <v>15</v>
      </c>
      <c r="F502" s="11" t="s">
        <v>18</v>
      </c>
      <c r="G502" t="s">
        <v>55</v>
      </c>
    </row>
    <row r="503" spans="1:7" x14ac:dyDescent="0.55000000000000004">
      <c r="A503" s="11" t="s">
        <v>28</v>
      </c>
      <c r="B503" s="11" t="s">
        <v>24</v>
      </c>
      <c r="C503" s="11" t="s">
        <v>5</v>
      </c>
      <c r="D503" s="11" t="s">
        <v>21</v>
      </c>
      <c r="E503" s="11" t="s">
        <v>19</v>
      </c>
      <c r="F503" s="11" t="s">
        <v>16</v>
      </c>
      <c r="G503" t="s">
        <v>55</v>
      </c>
    </row>
    <row r="504" spans="1:7" x14ac:dyDescent="0.55000000000000004">
      <c r="A504" s="11" t="s">
        <v>28</v>
      </c>
      <c r="B504" s="11" t="s">
        <v>24</v>
      </c>
      <c r="C504" s="11" t="s">
        <v>5</v>
      </c>
      <c r="D504" s="11" t="s">
        <v>21</v>
      </c>
      <c r="E504" s="11" t="s">
        <v>19</v>
      </c>
      <c r="F504" s="11" t="s">
        <v>18</v>
      </c>
      <c r="G504" t="s">
        <v>55</v>
      </c>
    </row>
    <row r="505" spans="1:7" x14ac:dyDescent="0.55000000000000004">
      <c r="A505" s="11" t="s">
        <v>28</v>
      </c>
      <c r="B505" s="11" t="s">
        <v>24</v>
      </c>
      <c r="C505" s="11" t="s">
        <v>5</v>
      </c>
      <c r="D505" s="11" t="s">
        <v>21</v>
      </c>
      <c r="E505" s="11" t="s">
        <v>20</v>
      </c>
      <c r="F505" s="11" t="s">
        <v>16</v>
      </c>
      <c r="G505">
        <v>12555.823293172693</v>
      </c>
    </row>
    <row r="506" spans="1:7" x14ac:dyDescent="0.55000000000000004">
      <c r="A506" s="11" t="s">
        <v>28</v>
      </c>
      <c r="B506" s="11" t="s">
        <v>24</v>
      </c>
      <c r="C506" s="11" t="s">
        <v>5</v>
      </c>
      <c r="D506" s="11" t="s">
        <v>21</v>
      </c>
      <c r="E506" s="11" t="s">
        <v>20</v>
      </c>
      <c r="F506" s="11" t="s">
        <v>18</v>
      </c>
      <c r="G506">
        <v>20555.823293172693</v>
      </c>
    </row>
    <row r="507" spans="1:7" x14ac:dyDescent="0.55000000000000004">
      <c r="A507" s="11" t="s">
        <v>28</v>
      </c>
      <c r="B507" s="11" t="s">
        <v>24</v>
      </c>
      <c r="C507" s="11" t="s">
        <v>6</v>
      </c>
      <c r="D507" s="11" t="s">
        <v>14</v>
      </c>
      <c r="E507" s="11" t="s">
        <v>15</v>
      </c>
      <c r="F507" s="11" t="s">
        <v>16</v>
      </c>
      <c r="G507">
        <v>13700.267737617138</v>
      </c>
    </row>
    <row r="508" spans="1:7" x14ac:dyDescent="0.55000000000000004">
      <c r="A508" s="11" t="s">
        <v>28</v>
      </c>
      <c r="B508" s="11" t="s">
        <v>24</v>
      </c>
      <c r="C508" s="11" t="s">
        <v>6</v>
      </c>
      <c r="D508" s="11" t="s">
        <v>14</v>
      </c>
      <c r="E508" s="11" t="s">
        <v>15</v>
      </c>
      <c r="F508" s="11" t="s">
        <v>18</v>
      </c>
      <c r="G508">
        <v>13700.267737617138</v>
      </c>
    </row>
    <row r="509" spans="1:7" x14ac:dyDescent="0.55000000000000004">
      <c r="A509" s="11" t="s">
        <v>28</v>
      </c>
      <c r="B509" s="11" t="s">
        <v>24</v>
      </c>
      <c r="C509" s="11" t="s">
        <v>6</v>
      </c>
      <c r="D509" s="11" t="s">
        <v>14</v>
      </c>
      <c r="E509" s="11" t="s">
        <v>19</v>
      </c>
      <c r="F509" s="11" t="s">
        <v>16</v>
      </c>
      <c r="G509">
        <v>13700.267737617138</v>
      </c>
    </row>
    <row r="510" spans="1:7" x14ac:dyDescent="0.55000000000000004">
      <c r="A510" s="11" t="s">
        <v>28</v>
      </c>
      <c r="B510" s="11" t="s">
        <v>24</v>
      </c>
      <c r="C510" s="11" t="s">
        <v>6</v>
      </c>
      <c r="D510" s="11" t="s">
        <v>14</v>
      </c>
      <c r="E510" s="11" t="s">
        <v>19</v>
      </c>
      <c r="F510" s="11" t="s">
        <v>18</v>
      </c>
      <c r="G510">
        <v>13700.267737617138</v>
      </c>
    </row>
    <row r="511" spans="1:7" x14ac:dyDescent="0.55000000000000004">
      <c r="A511" s="11" t="s">
        <v>28</v>
      </c>
      <c r="B511" s="11" t="s">
        <v>24</v>
      </c>
      <c r="C511" s="11" t="s">
        <v>6</v>
      </c>
      <c r="D511" s="11" t="s">
        <v>14</v>
      </c>
      <c r="E511" s="11" t="s">
        <v>20</v>
      </c>
      <c r="F511" s="11" t="s">
        <v>16</v>
      </c>
      <c r="G511">
        <v>13700.267737617138</v>
      </c>
    </row>
    <row r="512" spans="1:7" x14ac:dyDescent="0.55000000000000004">
      <c r="A512" s="11" t="s">
        <v>28</v>
      </c>
      <c r="B512" s="11" t="s">
        <v>24</v>
      </c>
      <c r="C512" s="11" t="s">
        <v>6</v>
      </c>
      <c r="D512" s="11" t="s">
        <v>14</v>
      </c>
      <c r="E512" s="11" t="s">
        <v>20</v>
      </c>
      <c r="F512" s="11" t="s">
        <v>18</v>
      </c>
      <c r="G512">
        <v>13700.267737617138</v>
      </c>
    </row>
    <row r="513" spans="1:7" x14ac:dyDescent="0.55000000000000004">
      <c r="A513" s="11" t="s">
        <v>28</v>
      </c>
      <c r="B513" s="11" t="s">
        <v>24</v>
      </c>
      <c r="C513" s="11" t="s">
        <v>6</v>
      </c>
      <c r="D513" s="11" t="s">
        <v>21</v>
      </c>
      <c r="E513" s="11" t="s">
        <v>15</v>
      </c>
      <c r="F513" s="11" t="s">
        <v>16</v>
      </c>
      <c r="G513" t="s">
        <v>55</v>
      </c>
    </row>
    <row r="514" spans="1:7" x14ac:dyDescent="0.55000000000000004">
      <c r="A514" s="11" t="s">
        <v>28</v>
      </c>
      <c r="B514" s="11" t="s">
        <v>24</v>
      </c>
      <c r="C514" s="11" t="s">
        <v>6</v>
      </c>
      <c r="D514" s="11" t="s">
        <v>21</v>
      </c>
      <c r="E514" s="11" t="s">
        <v>15</v>
      </c>
      <c r="F514" s="11" t="s">
        <v>18</v>
      </c>
      <c r="G514" t="s">
        <v>55</v>
      </c>
    </row>
    <row r="515" spans="1:7" x14ac:dyDescent="0.55000000000000004">
      <c r="A515" s="11" t="s">
        <v>28</v>
      </c>
      <c r="B515" s="11" t="s">
        <v>24</v>
      </c>
      <c r="C515" s="11" t="s">
        <v>6</v>
      </c>
      <c r="D515" s="11" t="s">
        <v>21</v>
      </c>
      <c r="E515" s="11" t="s">
        <v>19</v>
      </c>
      <c r="F515" s="11" t="s">
        <v>16</v>
      </c>
      <c r="G515" t="s">
        <v>55</v>
      </c>
    </row>
    <row r="516" spans="1:7" x14ac:dyDescent="0.55000000000000004">
      <c r="A516" s="11" t="s">
        <v>28</v>
      </c>
      <c r="B516" s="11" t="s">
        <v>24</v>
      </c>
      <c r="C516" s="11" t="s">
        <v>6</v>
      </c>
      <c r="D516" s="11" t="s">
        <v>21</v>
      </c>
      <c r="E516" s="11" t="s">
        <v>19</v>
      </c>
      <c r="F516" s="11" t="s">
        <v>18</v>
      </c>
      <c r="G516" t="s">
        <v>55</v>
      </c>
    </row>
    <row r="517" spans="1:7" x14ac:dyDescent="0.55000000000000004">
      <c r="A517" s="11" t="s">
        <v>28</v>
      </c>
      <c r="B517" s="11" t="s">
        <v>24</v>
      </c>
      <c r="C517" s="11" t="s">
        <v>6</v>
      </c>
      <c r="D517" s="11" t="s">
        <v>21</v>
      </c>
      <c r="E517" s="11" t="s">
        <v>20</v>
      </c>
      <c r="F517" s="11" t="s">
        <v>16</v>
      </c>
      <c r="G517">
        <v>12700.267737617138</v>
      </c>
    </row>
    <row r="518" spans="1:7" x14ac:dyDescent="0.55000000000000004">
      <c r="A518" s="11" t="s">
        <v>28</v>
      </c>
      <c r="B518" s="11" t="s">
        <v>24</v>
      </c>
      <c r="C518" s="11" t="s">
        <v>6</v>
      </c>
      <c r="D518" s="11" t="s">
        <v>21</v>
      </c>
      <c r="E518" s="11" t="s">
        <v>20</v>
      </c>
      <c r="F518" s="11" t="s">
        <v>18</v>
      </c>
      <c r="G518">
        <v>20700.267737617138</v>
      </c>
    </row>
    <row r="519" spans="1:7" x14ac:dyDescent="0.55000000000000004">
      <c r="A519" s="11" t="s">
        <v>28</v>
      </c>
      <c r="B519" s="11" t="s">
        <v>24</v>
      </c>
      <c r="C519" s="11" t="s">
        <v>7</v>
      </c>
      <c r="D519" s="11" t="s">
        <v>14</v>
      </c>
      <c r="E519" s="11" t="s">
        <v>15</v>
      </c>
      <c r="F519" s="11" t="s">
        <v>16</v>
      </c>
      <c r="G519">
        <v>13844.712182061579</v>
      </c>
    </row>
    <row r="520" spans="1:7" x14ac:dyDescent="0.55000000000000004">
      <c r="A520" s="11" t="s">
        <v>28</v>
      </c>
      <c r="B520" s="11" t="s">
        <v>24</v>
      </c>
      <c r="C520" s="11" t="s">
        <v>7</v>
      </c>
      <c r="D520" s="11" t="s">
        <v>14</v>
      </c>
      <c r="E520" s="11" t="s">
        <v>15</v>
      </c>
      <c r="F520" s="11" t="s">
        <v>18</v>
      </c>
      <c r="G520">
        <v>13844.712182061579</v>
      </c>
    </row>
    <row r="521" spans="1:7" x14ac:dyDescent="0.55000000000000004">
      <c r="A521" s="11" t="s">
        <v>28</v>
      </c>
      <c r="B521" s="11" t="s">
        <v>24</v>
      </c>
      <c r="C521" s="11" t="s">
        <v>7</v>
      </c>
      <c r="D521" s="11" t="s">
        <v>14</v>
      </c>
      <c r="E521" s="11" t="s">
        <v>19</v>
      </c>
      <c r="F521" s="11" t="s">
        <v>16</v>
      </c>
      <c r="G521">
        <v>13844.712182061579</v>
      </c>
    </row>
    <row r="522" spans="1:7" x14ac:dyDescent="0.55000000000000004">
      <c r="A522" s="11" t="s">
        <v>28</v>
      </c>
      <c r="B522" s="11" t="s">
        <v>24</v>
      </c>
      <c r="C522" s="11" t="s">
        <v>7</v>
      </c>
      <c r="D522" s="11" t="s">
        <v>14</v>
      </c>
      <c r="E522" s="11" t="s">
        <v>19</v>
      </c>
      <c r="F522" s="11" t="s">
        <v>18</v>
      </c>
      <c r="G522">
        <v>13844.712182061579</v>
      </c>
    </row>
    <row r="523" spans="1:7" x14ac:dyDescent="0.55000000000000004">
      <c r="A523" s="11" t="s">
        <v>28</v>
      </c>
      <c r="B523" s="11" t="s">
        <v>24</v>
      </c>
      <c r="C523" s="11" t="s">
        <v>7</v>
      </c>
      <c r="D523" s="11" t="s">
        <v>14</v>
      </c>
      <c r="E523" s="11" t="s">
        <v>20</v>
      </c>
      <c r="F523" s="11" t="s">
        <v>16</v>
      </c>
      <c r="G523">
        <v>13844.712182061579</v>
      </c>
    </row>
    <row r="524" spans="1:7" x14ac:dyDescent="0.55000000000000004">
      <c r="A524" s="11" t="s">
        <v>28</v>
      </c>
      <c r="B524" s="11" t="s">
        <v>24</v>
      </c>
      <c r="C524" s="11" t="s">
        <v>7</v>
      </c>
      <c r="D524" s="11" t="s">
        <v>14</v>
      </c>
      <c r="E524" s="11" t="s">
        <v>20</v>
      </c>
      <c r="F524" s="11" t="s">
        <v>18</v>
      </c>
      <c r="G524">
        <v>13844.712182061579</v>
      </c>
    </row>
    <row r="525" spans="1:7" x14ac:dyDescent="0.55000000000000004">
      <c r="A525" s="11" t="s">
        <v>28</v>
      </c>
      <c r="B525" s="11" t="s">
        <v>24</v>
      </c>
      <c r="C525" s="11" t="s">
        <v>7</v>
      </c>
      <c r="D525" s="11" t="s">
        <v>21</v>
      </c>
      <c r="E525" s="11" t="s">
        <v>15</v>
      </c>
      <c r="F525" s="11" t="s">
        <v>16</v>
      </c>
      <c r="G525" t="s">
        <v>55</v>
      </c>
    </row>
    <row r="526" spans="1:7" x14ac:dyDescent="0.55000000000000004">
      <c r="A526" s="11" t="s">
        <v>28</v>
      </c>
      <c r="B526" s="11" t="s">
        <v>24</v>
      </c>
      <c r="C526" s="11" t="s">
        <v>7</v>
      </c>
      <c r="D526" s="11" t="s">
        <v>21</v>
      </c>
      <c r="E526" s="11" t="s">
        <v>15</v>
      </c>
      <c r="F526" s="11" t="s">
        <v>18</v>
      </c>
      <c r="G526" t="s">
        <v>55</v>
      </c>
    </row>
    <row r="527" spans="1:7" x14ac:dyDescent="0.55000000000000004">
      <c r="A527" s="11" t="s">
        <v>28</v>
      </c>
      <c r="B527" s="11" t="s">
        <v>24</v>
      </c>
      <c r="C527" s="11" t="s">
        <v>7</v>
      </c>
      <c r="D527" s="11" t="s">
        <v>21</v>
      </c>
      <c r="E527" s="11" t="s">
        <v>19</v>
      </c>
      <c r="F527" s="11" t="s">
        <v>16</v>
      </c>
      <c r="G527" t="s">
        <v>55</v>
      </c>
    </row>
    <row r="528" spans="1:7" x14ac:dyDescent="0.55000000000000004">
      <c r="A528" s="11" t="s">
        <v>28</v>
      </c>
      <c r="B528" s="11" t="s">
        <v>24</v>
      </c>
      <c r="C528" s="11" t="s">
        <v>7</v>
      </c>
      <c r="D528" s="11" t="s">
        <v>21</v>
      </c>
      <c r="E528" s="11" t="s">
        <v>19</v>
      </c>
      <c r="F528" s="11" t="s">
        <v>18</v>
      </c>
      <c r="G528" t="s">
        <v>55</v>
      </c>
    </row>
    <row r="529" spans="1:7" x14ac:dyDescent="0.55000000000000004">
      <c r="A529" s="11" t="s">
        <v>28</v>
      </c>
      <c r="B529" s="11" t="s">
        <v>24</v>
      </c>
      <c r="C529" s="11" t="s">
        <v>7</v>
      </c>
      <c r="D529" s="11" t="s">
        <v>21</v>
      </c>
      <c r="E529" s="11" t="s">
        <v>20</v>
      </c>
      <c r="F529" s="11" t="s">
        <v>16</v>
      </c>
      <c r="G529">
        <v>12844.712182061579</v>
      </c>
    </row>
    <row r="530" spans="1:7" x14ac:dyDescent="0.55000000000000004">
      <c r="A530" s="11" t="s">
        <v>28</v>
      </c>
      <c r="B530" s="11" t="s">
        <v>24</v>
      </c>
      <c r="C530" s="11" t="s">
        <v>7</v>
      </c>
      <c r="D530" s="11" t="s">
        <v>21</v>
      </c>
      <c r="E530" s="11" t="s">
        <v>20</v>
      </c>
      <c r="F530" s="11" t="s">
        <v>18</v>
      </c>
      <c r="G530">
        <v>20844.712182061579</v>
      </c>
    </row>
    <row r="531" spans="1:7" x14ac:dyDescent="0.55000000000000004">
      <c r="A531" s="11" t="s">
        <v>28</v>
      </c>
      <c r="B531" s="11" t="s">
        <v>24</v>
      </c>
      <c r="C531" s="11" t="s">
        <v>8</v>
      </c>
      <c r="D531" s="11" t="s">
        <v>14</v>
      </c>
      <c r="E531" s="11" t="s">
        <v>15</v>
      </c>
      <c r="F531" s="11" t="s">
        <v>16</v>
      </c>
      <c r="G531">
        <v>14566.934404283802</v>
      </c>
    </row>
    <row r="532" spans="1:7" x14ac:dyDescent="0.55000000000000004">
      <c r="A532" s="11" t="s">
        <v>28</v>
      </c>
      <c r="B532" s="11" t="s">
        <v>24</v>
      </c>
      <c r="C532" s="11" t="s">
        <v>8</v>
      </c>
      <c r="D532" s="11" t="s">
        <v>14</v>
      </c>
      <c r="E532" s="11" t="s">
        <v>15</v>
      </c>
      <c r="F532" s="11" t="s">
        <v>18</v>
      </c>
      <c r="G532">
        <v>14566.934404283802</v>
      </c>
    </row>
    <row r="533" spans="1:7" x14ac:dyDescent="0.55000000000000004">
      <c r="A533" s="11" t="s">
        <v>28</v>
      </c>
      <c r="B533" s="11" t="s">
        <v>24</v>
      </c>
      <c r="C533" s="11" t="s">
        <v>8</v>
      </c>
      <c r="D533" s="11" t="s">
        <v>14</v>
      </c>
      <c r="E533" s="11" t="s">
        <v>19</v>
      </c>
      <c r="F533" s="11" t="s">
        <v>16</v>
      </c>
      <c r="G533">
        <v>14566.934404283802</v>
      </c>
    </row>
    <row r="534" spans="1:7" x14ac:dyDescent="0.55000000000000004">
      <c r="A534" s="11" t="s">
        <v>28</v>
      </c>
      <c r="B534" s="11" t="s">
        <v>24</v>
      </c>
      <c r="C534" s="11" t="s">
        <v>8</v>
      </c>
      <c r="D534" s="11" t="s">
        <v>14</v>
      </c>
      <c r="E534" s="11" t="s">
        <v>19</v>
      </c>
      <c r="F534" s="11" t="s">
        <v>18</v>
      </c>
      <c r="G534">
        <v>14566.934404283802</v>
      </c>
    </row>
    <row r="535" spans="1:7" x14ac:dyDescent="0.55000000000000004">
      <c r="A535" s="11" t="s">
        <v>28</v>
      </c>
      <c r="B535" s="11" t="s">
        <v>24</v>
      </c>
      <c r="C535" s="11" t="s">
        <v>8</v>
      </c>
      <c r="D535" s="11" t="s">
        <v>14</v>
      </c>
      <c r="E535" s="11" t="s">
        <v>20</v>
      </c>
      <c r="F535" s="11" t="s">
        <v>16</v>
      </c>
      <c r="G535">
        <v>14566.934404283802</v>
      </c>
    </row>
    <row r="536" spans="1:7" x14ac:dyDescent="0.55000000000000004">
      <c r="A536" s="11" t="s">
        <v>28</v>
      </c>
      <c r="B536" s="11" t="s">
        <v>24</v>
      </c>
      <c r="C536" s="11" t="s">
        <v>8</v>
      </c>
      <c r="D536" s="11" t="s">
        <v>14</v>
      </c>
      <c r="E536" s="11" t="s">
        <v>20</v>
      </c>
      <c r="F536" s="11" t="s">
        <v>18</v>
      </c>
      <c r="G536">
        <v>14566.934404283802</v>
      </c>
    </row>
    <row r="537" spans="1:7" x14ac:dyDescent="0.55000000000000004">
      <c r="A537" s="11" t="s">
        <v>28</v>
      </c>
      <c r="B537" s="11" t="s">
        <v>24</v>
      </c>
      <c r="C537" s="11" t="s">
        <v>8</v>
      </c>
      <c r="D537" s="11" t="s">
        <v>21</v>
      </c>
      <c r="E537" s="11" t="s">
        <v>15</v>
      </c>
      <c r="F537" s="11" t="s">
        <v>16</v>
      </c>
      <c r="G537" t="s">
        <v>55</v>
      </c>
    </row>
    <row r="538" spans="1:7" x14ac:dyDescent="0.55000000000000004">
      <c r="A538" s="11" t="s">
        <v>28</v>
      </c>
      <c r="B538" s="11" t="s">
        <v>24</v>
      </c>
      <c r="C538" s="11" t="s">
        <v>8</v>
      </c>
      <c r="D538" s="11" t="s">
        <v>21</v>
      </c>
      <c r="E538" s="11" t="s">
        <v>15</v>
      </c>
      <c r="F538" s="11" t="s">
        <v>18</v>
      </c>
      <c r="G538" t="s">
        <v>55</v>
      </c>
    </row>
    <row r="539" spans="1:7" x14ac:dyDescent="0.55000000000000004">
      <c r="A539" s="11" t="s">
        <v>28</v>
      </c>
      <c r="B539" s="11" t="s">
        <v>24</v>
      </c>
      <c r="C539" s="11" t="s">
        <v>8</v>
      </c>
      <c r="D539" s="11" t="s">
        <v>21</v>
      </c>
      <c r="E539" s="11" t="s">
        <v>19</v>
      </c>
      <c r="F539" s="11" t="s">
        <v>16</v>
      </c>
      <c r="G539" t="s">
        <v>55</v>
      </c>
    </row>
    <row r="540" spans="1:7" x14ac:dyDescent="0.55000000000000004">
      <c r="A540" s="11" t="s">
        <v>28</v>
      </c>
      <c r="B540" s="11" t="s">
        <v>24</v>
      </c>
      <c r="C540" s="11" t="s">
        <v>8</v>
      </c>
      <c r="D540" s="11" t="s">
        <v>21</v>
      </c>
      <c r="E540" s="11" t="s">
        <v>19</v>
      </c>
      <c r="F540" s="11" t="s">
        <v>18</v>
      </c>
      <c r="G540" t="s">
        <v>55</v>
      </c>
    </row>
    <row r="541" spans="1:7" x14ac:dyDescent="0.55000000000000004">
      <c r="A541" s="11" t="s">
        <v>28</v>
      </c>
      <c r="B541" s="11" t="s">
        <v>24</v>
      </c>
      <c r="C541" s="11" t="s">
        <v>8</v>
      </c>
      <c r="D541" s="11" t="s">
        <v>21</v>
      </c>
      <c r="E541" s="11" t="s">
        <v>20</v>
      </c>
      <c r="F541" s="11" t="s">
        <v>16</v>
      </c>
      <c r="G541">
        <v>13566.934404283802</v>
      </c>
    </row>
    <row r="542" spans="1:7" x14ac:dyDescent="0.55000000000000004">
      <c r="A542" s="11" t="s">
        <v>28</v>
      </c>
      <c r="B542" s="11" t="s">
        <v>24</v>
      </c>
      <c r="C542" s="11" t="s">
        <v>8</v>
      </c>
      <c r="D542" s="11" t="s">
        <v>21</v>
      </c>
      <c r="E542" s="11" t="s">
        <v>20</v>
      </c>
      <c r="F542" s="11" t="s">
        <v>18</v>
      </c>
      <c r="G542">
        <v>21566.934404283802</v>
      </c>
    </row>
    <row r="543" spans="1:7" x14ac:dyDescent="0.55000000000000004">
      <c r="A543" s="11" t="s">
        <v>28</v>
      </c>
      <c r="B543" s="11" t="s">
        <v>24</v>
      </c>
      <c r="C543" s="11" t="s">
        <v>9</v>
      </c>
      <c r="D543" s="11" t="s">
        <v>14</v>
      </c>
      <c r="E543" s="11" t="s">
        <v>15</v>
      </c>
      <c r="F543" s="11" t="s">
        <v>16</v>
      </c>
      <c r="G543">
        <v>15289.156626506025</v>
      </c>
    </row>
    <row r="544" spans="1:7" x14ac:dyDescent="0.55000000000000004">
      <c r="A544" s="11" t="s">
        <v>28</v>
      </c>
      <c r="B544" s="11" t="s">
        <v>24</v>
      </c>
      <c r="C544" s="11" t="s">
        <v>9</v>
      </c>
      <c r="D544" s="11" t="s">
        <v>14</v>
      </c>
      <c r="E544" s="11" t="s">
        <v>15</v>
      </c>
      <c r="F544" s="11" t="s">
        <v>18</v>
      </c>
      <c r="G544">
        <v>15289.156626506025</v>
      </c>
    </row>
    <row r="545" spans="1:7" x14ac:dyDescent="0.55000000000000004">
      <c r="A545" s="11" t="s">
        <v>28</v>
      </c>
      <c r="B545" s="11" t="s">
        <v>24</v>
      </c>
      <c r="C545" s="11" t="s">
        <v>9</v>
      </c>
      <c r="D545" s="11" t="s">
        <v>14</v>
      </c>
      <c r="E545" s="11" t="s">
        <v>19</v>
      </c>
      <c r="F545" s="11" t="s">
        <v>16</v>
      </c>
      <c r="G545">
        <v>15289.156626506025</v>
      </c>
    </row>
    <row r="546" spans="1:7" x14ac:dyDescent="0.55000000000000004">
      <c r="A546" s="11" t="s">
        <v>28</v>
      </c>
      <c r="B546" s="11" t="s">
        <v>24</v>
      </c>
      <c r="C546" s="11" t="s">
        <v>9</v>
      </c>
      <c r="D546" s="11" t="s">
        <v>14</v>
      </c>
      <c r="E546" s="11" t="s">
        <v>19</v>
      </c>
      <c r="F546" s="11" t="s">
        <v>18</v>
      </c>
      <c r="G546">
        <v>15289.156626506025</v>
      </c>
    </row>
    <row r="547" spans="1:7" x14ac:dyDescent="0.55000000000000004">
      <c r="A547" s="11" t="s">
        <v>28</v>
      </c>
      <c r="B547" s="11" t="s">
        <v>24</v>
      </c>
      <c r="C547" s="11" t="s">
        <v>9</v>
      </c>
      <c r="D547" s="11" t="s">
        <v>14</v>
      </c>
      <c r="E547" s="11" t="s">
        <v>20</v>
      </c>
      <c r="F547" s="11" t="s">
        <v>16</v>
      </c>
      <c r="G547">
        <v>15289.156626506026</v>
      </c>
    </row>
    <row r="548" spans="1:7" x14ac:dyDescent="0.55000000000000004">
      <c r="A548" s="11" t="s">
        <v>28</v>
      </c>
      <c r="B548" s="11" t="s">
        <v>24</v>
      </c>
      <c r="C548" s="11" t="s">
        <v>9</v>
      </c>
      <c r="D548" s="11" t="s">
        <v>14</v>
      </c>
      <c r="E548" s="11" t="s">
        <v>20</v>
      </c>
      <c r="F548" s="11" t="s">
        <v>18</v>
      </c>
      <c r="G548">
        <v>15289.156626506026</v>
      </c>
    </row>
    <row r="549" spans="1:7" x14ac:dyDescent="0.55000000000000004">
      <c r="A549" s="11" t="s">
        <v>28</v>
      </c>
      <c r="B549" s="11" t="s">
        <v>24</v>
      </c>
      <c r="C549" s="11" t="s">
        <v>9</v>
      </c>
      <c r="D549" s="11" t="s">
        <v>21</v>
      </c>
      <c r="E549" s="11" t="s">
        <v>15</v>
      </c>
      <c r="F549" s="11" t="s">
        <v>16</v>
      </c>
      <c r="G549" t="s">
        <v>55</v>
      </c>
    </row>
    <row r="550" spans="1:7" x14ac:dyDescent="0.55000000000000004">
      <c r="A550" s="11" t="s">
        <v>28</v>
      </c>
      <c r="B550" s="11" t="s">
        <v>24</v>
      </c>
      <c r="C550" s="11" t="s">
        <v>9</v>
      </c>
      <c r="D550" s="11" t="s">
        <v>21</v>
      </c>
      <c r="E550" s="11" t="s">
        <v>15</v>
      </c>
      <c r="F550" s="11" t="s">
        <v>18</v>
      </c>
      <c r="G550" t="s">
        <v>55</v>
      </c>
    </row>
    <row r="551" spans="1:7" x14ac:dyDescent="0.55000000000000004">
      <c r="A551" s="11" t="s">
        <v>28</v>
      </c>
      <c r="B551" s="11" t="s">
        <v>24</v>
      </c>
      <c r="C551" s="11" t="s">
        <v>9</v>
      </c>
      <c r="D551" s="11" t="s">
        <v>21</v>
      </c>
      <c r="E551" s="11" t="s">
        <v>19</v>
      </c>
      <c r="F551" s="11" t="s">
        <v>16</v>
      </c>
      <c r="G551" t="s">
        <v>55</v>
      </c>
    </row>
    <row r="552" spans="1:7" x14ac:dyDescent="0.55000000000000004">
      <c r="A552" s="11" t="s">
        <v>28</v>
      </c>
      <c r="B552" s="11" t="s">
        <v>24</v>
      </c>
      <c r="C552" s="11" t="s">
        <v>9</v>
      </c>
      <c r="D552" s="11" t="s">
        <v>21</v>
      </c>
      <c r="E552" s="11" t="s">
        <v>19</v>
      </c>
      <c r="F552" s="11" t="s">
        <v>18</v>
      </c>
      <c r="G552" t="s">
        <v>55</v>
      </c>
    </row>
    <row r="553" spans="1:7" x14ac:dyDescent="0.55000000000000004">
      <c r="A553" s="11" t="s">
        <v>28</v>
      </c>
      <c r="B553" s="11" t="s">
        <v>24</v>
      </c>
      <c r="C553" s="11" t="s">
        <v>9</v>
      </c>
      <c r="D553" s="11" t="s">
        <v>21</v>
      </c>
      <c r="E553" s="11" t="s">
        <v>20</v>
      </c>
      <c r="F553" s="11" t="s">
        <v>16</v>
      </c>
      <c r="G553">
        <v>14289.156626506025</v>
      </c>
    </row>
    <row r="554" spans="1:7" x14ac:dyDescent="0.55000000000000004">
      <c r="A554" s="11" t="s">
        <v>28</v>
      </c>
      <c r="B554" s="11" t="s">
        <v>24</v>
      </c>
      <c r="C554" s="11" t="s">
        <v>9</v>
      </c>
      <c r="D554" s="11" t="s">
        <v>21</v>
      </c>
      <c r="E554" s="11" t="s">
        <v>20</v>
      </c>
      <c r="F554" s="11" t="s">
        <v>18</v>
      </c>
      <c r="G554">
        <v>22289.156626506025</v>
      </c>
    </row>
    <row r="555" spans="1:7" x14ac:dyDescent="0.55000000000000004">
      <c r="A555" s="11" t="s">
        <v>28</v>
      </c>
      <c r="B555" s="11" t="s">
        <v>24</v>
      </c>
      <c r="C555" s="11" t="s">
        <v>10</v>
      </c>
      <c r="D555" s="11" t="s">
        <v>14</v>
      </c>
      <c r="E555" s="11" t="s">
        <v>15</v>
      </c>
      <c r="F555" s="11" t="s">
        <v>16</v>
      </c>
      <c r="G555">
        <v>16011.378848728244</v>
      </c>
    </row>
    <row r="556" spans="1:7" x14ac:dyDescent="0.55000000000000004">
      <c r="A556" s="11" t="s">
        <v>28</v>
      </c>
      <c r="B556" s="11" t="s">
        <v>24</v>
      </c>
      <c r="C556" s="11" t="s">
        <v>10</v>
      </c>
      <c r="D556" s="11" t="s">
        <v>14</v>
      </c>
      <c r="E556" s="11" t="s">
        <v>15</v>
      </c>
      <c r="F556" s="11" t="s">
        <v>18</v>
      </c>
      <c r="G556">
        <v>16011.378848728244</v>
      </c>
    </row>
    <row r="557" spans="1:7" x14ac:dyDescent="0.55000000000000004">
      <c r="A557" s="11" t="s">
        <v>28</v>
      </c>
      <c r="B557" s="11" t="s">
        <v>24</v>
      </c>
      <c r="C557" s="11" t="s">
        <v>10</v>
      </c>
      <c r="D557" s="11" t="s">
        <v>14</v>
      </c>
      <c r="E557" s="11" t="s">
        <v>19</v>
      </c>
      <c r="F557" s="11" t="s">
        <v>16</v>
      </c>
      <c r="G557">
        <v>16011.378848728244</v>
      </c>
    </row>
    <row r="558" spans="1:7" x14ac:dyDescent="0.55000000000000004">
      <c r="A558" s="11" t="s">
        <v>28</v>
      </c>
      <c r="B558" s="11" t="s">
        <v>24</v>
      </c>
      <c r="C558" s="11" t="s">
        <v>10</v>
      </c>
      <c r="D558" s="11" t="s">
        <v>14</v>
      </c>
      <c r="E558" s="11" t="s">
        <v>19</v>
      </c>
      <c r="F558" s="11" t="s">
        <v>18</v>
      </c>
      <c r="G558">
        <v>16011.378848728244</v>
      </c>
    </row>
    <row r="559" spans="1:7" x14ac:dyDescent="0.55000000000000004">
      <c r="A559" s="11" t="s">
        <v>28</v>
      </c>
      <c r="B559" s="11" t="s">
        <v>24</v>
      </c>
      <c r="C559" s="11" t="s">
        <v>10</v>
      </c>
      <c r="D559" s="11" t="s">
        <v>14</v>
      </c>
      <c r="E559" s="11" t="s">
        <v>20</v>
      </c>
      <c r="F559" s="11" t="s">
        <v>16</v>
      </c>
      <c r="G559">
        <v>16011.378848728245</v>
      </c>
    </row>
    <row r="560" spans="1:7" x14ac:dyDescent="0.55000000000000004">
      <c r="A560" s="11" t="s">
        <v>28</v>
      </c>
      <c r="B560" s="11" t="s">
        <v>24</v>
      </c>
      <c r="C560" s="11" t="s">
        <v>10</v>
      </c>
      <c r="D560" s="11" t="s">
        <v>14</v>
      </c>
      <c r="E560" s="11" t="s">
        <v>20</v>
      </c>
      <c r="F560" s="11" t="s">
        <v>18</v>
      </c>
      <c r="G560">
        <v>16011.378848728245</v>
      </c>
    </row>
    <row r="561" spans="1:7" x14ac:dyDescent="0.55000000000000004">
      <c r="A561" s="11" t="s">
        <v>28</v>
      </c>
      <c r="B561" s="11" t="s">
        <v>24</v>
      </c>
      <c r="C561" s="11" t="s">
        <v>10</v>
      </c>
      <c r="D561" s="11" t="s">
        <v>21</v>
      </c>
      <c r="E561" s="11" t="s">
        <v>15</v>
      </c>
      <c r="F561" s="11" t="s">
        <v>16</v>
      </c>
      <c r="G561" t="s">
        <v>55</v>
      </c>
    </row>
    <row r="562" spans="1:7" x14ac:dyDescent="0.55000000000000004">
      <c r="A562" s="11" t="s">
        <v>28</v>
      </c>
      <c r="B562" s="11" t="s">
        <v>24</v>
      </c>
      <c r="C562" s="11" t="s">
        <v>10</v>
      </c>
      <c r="D562" s="11" t="s">
        <v>21</v>
      </c>
      <c r="E562" s="11" t="s">
        <v>15</v>
      </c>
      <c r="F562" s="11" t="s">
        <v>18</v>
      </c>
      <c r="G562" t="s">
        <v>55</v>
      </c>
    </row>
    <row r="563" spans="1:7" x14ac:dyDescent="0.55000000000000004">
      <c r="A563" s="11" t="s">
        <v>28</v>
      </c>
      <c r="B563" s="11" t="s">
        <v>24</v>
      </c>
      <c r="C563" s="11" t="s">
        <v>10</v>
      </c>
      <c r="D563" s="11" t="s">
        <v>21</v>
      </c>
      <c r="E563" s="11" t="s">
        <v>19</v>
      </c>
      <c r="F563" s="11" t="s">
        <v>16</v>
      </c>
      <c r="G563" t="s">
        <v>55</v>
      </c>
    </row>
    <row r="564" spans="1:7" x14ac:dyDescent="0.55000000000000004">
      <c r="A564" s="11" t="s">
        <v>28</v>
      </c>
      <c r="B564" s="11" t="s">
        <v>24</v>
      </c>
      <c r="C564" s="11" t="s">
        <v>10</v>
      </c>
      <c r="D564" s="11" t="s">
        <v>21</v>
      </c>
      <c r="E564" s="11" t="s">
        <v>19</v>
      </c>
      <c r="F564" s="11" t="s">
        <v>18</v>
      </c>
      <c r="G564" t="s">
        <v>55</v>
      </c>
    </row>
    <row r="565" spans="1:7" x14ac:dyDescent="0.55000000000000004">
      <c r="A565" s="11" t="s">
        <v>28</v>
      </c>
      <c r="B565" s="11" t="s">
        <v>24</v>
      </c>
      <c r="C565" s="11" t="s">
        <v>10</v>
      </c>
      <c r="D565" s="11" t="s">
        <v>21</v>
      </c>
      <c r="E565" s="11" t="s">
        <v>20</v>
      </c>
      <c r="F565" s="11" t="s">
        <v>16</v>
      </c>
      <c r="G565">
        <v>15011.378848728244</v>
      </c>
    </row>
    <row r="566" spans="1:7" x14ac:dyDescent="0.55000000000000004">
      <c r="A566" s="11" t="s">
        <v>28</v>
      </c>
      <c r="B566" s="11" t="s">
        <v>24</v>
      </c>
      <c r="C566" s="11" t="s">
        <v>10</v>
      </c>
      <c r="D566" s="11" t="s">
        <v>21</v>
      </c>
      <c r="E566" s="11" t="s">
        <v>20</v>
      </c>
      <c r="F566" s="11" t="s">
        <v>18</v>
      </c>
      <c r="G566">
        <v>23011.378848728244</v>
      </c>
    </row>
    <row r="567" spans="1:7" x14ac:dyDescent="0.55000000000000004">
      <c r="A567" s="11" t="s">
        <v>28</v>
      </c>
      <c r="B567" s="11" t="s">
        <v>24</v>
      </c>
      <c r="C567" s="11" t="s">
        <v>11</v>
      </c>
      <c r="D567" s="11" t="s">
        <v>14</v>
      </c>
      <c r="E567" s="11" t="s">
        <v>15</v>
      </c>
      <c r="F567" s="11" t="s">
        <v>16</v>
      </c>
      <c r="G567">
        <v>16733.60107095047</v>
      </c>
    </row>
    <row r="568" spans="1:7" x14ac:dyDescent="0.55000000000000004">
      <c r="A568" s="11" t="s">
        <v>28</v>
      </c>
      <c r="B568" s="11" t="s">
        <v>24</v>
      </c>
      <c r="C568" s="11" t="s">
        <v>11</v>
      </c>
      <c r="D568" s="11" t="s">
        <v>14</v>
      </c>
      <c r="E568" s="11" t="s">
        <v>15</v>
      </c>
      <c r="F568" s="11" t="s">
        <v>18</v>
      </c>
      <c r="G568">
        <v>16733.60107095047</v>
      </c>
    </row>
    <row r="569" spans="1:7" x14ac:dyDescent="0.55000000000000004">
      <c r="A569" s="11" t="s">
        <v>28</v>
      </c>
      <c r="B569" s="11" t="s">
        <v>24</v>
      </c>
      <c r="C569" s="11" t="s">
        <v>11</v>
      </c>
      <c r="D569" s="11" t="s">
        <v>14</v>
      </c>
      <c r="E569" s="11" t="s">
        <v>19</v>
      </c>
      <c r="F569" s="11" t="s">
        <v>16</v>
      </c>
      <c r="G569">
        <v>16733.60107095047</v>
      </c>
    </row>
    <row r="570" spans="1:7" x14ac:dyDescent="0.55000000000000004">
      <c r="A570" s="11" t="s">
        <v>28</v>
      </c>
      <c r="B570" s="11" t="s">
        <v>24</v>
      </c>
      <c r="C570" s="11" t="s">
        <v>11</v>
      </c>
      <c r="D570" s="11" t="s">
        <v>14</v>
      </c>
      <c r="E570" s="11" t="s">
        <v>19</v>
      </c>
      <c r="F570" s="11" t="s">
        <v>18</v>
      </c>
      <c r="G570">
        <v>16733.60107095047</v>
      </c>
    </row>
    <row r="571" spans="1:7" x14ac:dyDescent="0.55000000000000004">
      <c r="A571" s="11" t="s">
        <v>28</v>
      </c>
      <c r="B571" s="11" t="s">
        <v>24</v>
      </c>
      <c r="C571" s="11" t="s">
        <v>11</v>
      </c>
      <c r="D571" s="11" t="s">
        <v>14</v>
      </c>
      <c r="E571" s="11" t="s">
        <v>20</v>
      </c>
      <c r="F571" s="11" t="s">
        <v>16</v>
      </c>
      <c r="G571">
        <v>16733.60107095047</v>
      </c>
    </row>
    <row r="572" spans="1:7" x14ac:dyDescent="0.55000000000000004">
      <c r="A572" s="11" t="s">
        <v>28</v>
      </c>
      <c r="B572" s="11" t="s">
        <v>24</v>
      </c>
      <c r="C572" s="11" t="s">
        <v>11</v>
      </c>
      <c r="D572" s="11" t="s">
        <v>14</v>
      </c>
      <c r="E572" s="11" t="s">
        <v>20</v>
      </c>
      <c r="F572" s="11" t="s">
        <v>18</v>
      </c>
      <c r="G572">
        <v>16733.60107095047</v>
      </c>
    </row>
    <row r="573" spans="1:7" x14ac:dyDescent="0.55000000000000004">
      <c r="A573" s="11" t="s">
        <v>28</v>
      </c>
      <c r="B573" s="11" t="s">
        <v>24</v>
      </c>
      <c r="C573" s="11" t="s">
        <v>11</v>
      </c>
      <c r="D573" s="11" t="s">
        <v>21</v>
      </c>
      <c r="E573" s="11" t="s">
        <v>15</v>
      </c>
      <c r="F573" s="11" t="s">
        <v>16</v>
      </c>
      <c r="G573" t="s">
        <v>55</v>
      </c>
    </row>
    <row r="574" spans="1:7" x14ac:dyDescent="0.55000000000000004">
      <c r="A574" s="11" t="s">
        <v>28</v>
      </c>
      <c r="B574" s="11" t="s">
        <v>24</v>
      </c>
      <c r="C574" s="11" t="s">
        <v>11</v>
      </c>
      <c r="D574" s="11" t="s">
        <v>21</v>
      </c>
      <c r="E574" s="11" t="s">
        <v>15</v>
      </c>
      <c r="F574" s="11" t="s">
        <v>18</v>
      </c>
      <c r="G574" t="s">
        <v>55</v>
      </c>
    </row>
    <row r="575" spans="1:7" x14ac:dyDescent="0.55000000000000004">
      <c r="A575" s="11" t="s">
        <v>28</v>
      </c>
      <c r="B575" s="11" t="s">
        <v>24</v>
      </c>
      <c r="C575" s="11" t="s">
        <v>11</v>
      </c>
      <c r="D575" s="11" t="s">
        <v>21</v>
      </c>
      <c r="E575" s="11" t="s">
        <v>19</v>
      </c>
      <c r="F575" s="11" t="s">
        <v>16</v>
      </c>
      <c r="G575" t="s">
        <v>55</v>
      </c>
    </row>
    <row r="576" spans="1:7" x14ac:dyDescent="0.55000000000000004">
      <c r="A576" s="11" t="s">
        <v>28</v>
      </c>
      <c r="B576" s="11" t="s">
        <v>24</v>
      </c>
      <c r="C576" s="11" t="s">
        <v>11</v>
      </c>
      <c r="D576" s="11" t="s">
        <v>21</v>
      </c>
      <c r="E576" s="11" t="s">
        <v>19</v>
      </c>
      <c r="F576" s="11" t="s">
        <v>18</v>
      </c>
      <c r="G576" t="s">
        <v>55</v>
      </c>
    </row>
    <row r="577" spans="1:7" x14ac:dyDescent="0.55000000000000004">
      <c r="A577" s="11" t="s">
        <v>28</v>
      </c>
      <c r="B577" s="11" t="s">
        <v>24</v>
      </c>
      <c r="C577" s="11" t="s">
        <v>11</v>
      </c>
      <c r="D577" s="11" t="s">
        <v>21</v>
      </c>
      <c r="E577" s="11" t="s">
        <v>20</v>
      </c>
      <c r="F577" s="11" t="s">
        <v>16</v>
      </c>
      <c r="G577" t="s">
        <v>55</v>
      </c>
    </row>
    <row r="578" spans="1:7" x14ac:dyDescent="0.55000000000000004">
      <c r="A578" s="11" t="s">
        <v>28</v>
      </c>
      <c r="B578" s="11" t="s">
        <v>24</v>
      </c>
      <c r="C578" s="11" t="s">
        <v>11</v>
      </c>
      <c r="D578" s="11" t="s">
        <v>21</v>
      </c>
      <c r="E578" s="11" t="s">
        <v>20</v>
      </c>
      <c r="F578" s="11" t="s">
        <v>18</v>
      </c>
      <c r="G578" t="s">
        <v>55</v>
      </c>
    </row>
    <row r="579" spans="1:7" x14ac:dyDescent="0.55000000000000004">
      <c r="A579" s="11" t="s">
        <v>28</v>
      </c>
      <c r="B579" s="11" t="s">
        <v>25</v>
      </c>
      <c r="C579" s="11" t="s">
        <v>0</v>
      </c>
      <c r="D579" s="11" t="s">
        <v>14</v>
      </c>
      <c r="E579" s="11" t="s">
        <v>15</v>
      </c>
      <c r="F579" s="11" t="s">
        <v>16</v>
      </c>
      <c r="G579" t="s">
        <v>55</v>
      </c>
    </row>
    <row r="580" spans="1:7" x14ac:dyDescent="0.55000000000000004">
      <c r="A580" s="11" t="s">
        <v>28</v>
      </c>
      <c r="B580" s="11" t="s">
        <v>25</v>
      </c>
      <c r="C580" s="11" t="s">
        <v>0</v>
      </c>
      <c r="D580" s="11" t="s">
        <v>14</v>
      </c>
      <c r="E580" s="11" t="s">
        <v>15</v>
      </c>
      <c r="F580" s="11" t="s">
        <v>18</v>
      </c>
      <c r="G580" t="s">
        <v>55</v>
      </c>
    </row>
    <row r="581" spans="1:7" x14ac:dyDescent="0.55000000000000004">
      <c r="A581" s="11" t="s">
        <v>28</v>
      </c>
      <c r="B581" s="11" t="s">
        <v>25</v>
      </c>
      <c r="C581" s="11" t="s">
        <v>0</v>
      </c>
      <c r="D581" s="11" t="s">
        <v>14</v>
      </c>
      <c r="E581" s="11" t="s">
        <v>19</v>
      </c>
      <c r="F581" s="11" t="s">
        <v>16</v>
      </c>
      <c r="G581" t="s">
        <v>55</v>
      </c>
    </row>
    <row r="582" spans="1:7" x14ac:dyDescent="0.55000000000000004">
      <c r="A582" s="11" t="s">
        <v>28</v>
      </c>
      <c r="B582" s="11" t="s">
        <v>25</v>
      </c>
      <c r="C582" s="11" t="s">
        <v>0</v>
      </c>
      <c r="D582" s="11" t="s">
        <v>14</v>
      </c>
      <c r="E582" s="11" t="s">
        <v>19</v>
      </c>
      <c r="F582" s="11" t="s">
        <v>18</v>
      </c>
      <c r="G582" t="s">
        <v>55</v>
      </c>
    </row>
    <row r="583" spans="1:7" x14ac:dyDescent="0.55000000000000004">
      <c r="A583" s="11" t="s">
        <v>28</v>
      </c>
      <c r="B583" s="11" t="s">
        <v>25</v>
      </c>
      <c r="C583" s="11" t="s">
        <v>0</v>
      </c>
      <c r="D583" s="11" t="s">
        <v>14</v>
      </c>
      <c r="E583" s="11" t="s">
        <v>20</v>
      </c>
      <c r="F583" s="11" t="s">
        <v>16</v>
      </c>
      <c r="G583" t="s">
        <v>55</v>
      </c>
    </row>
    <row r="584" spans="1:7" x14ac:dyDescent="0.55000000000000004">
      <c r="A584" s="11" t="s">
        <v>28</v>
      </c>
      <c r="B584" s="11" t="s">
        <v>25</v>
      </c>
      <c r="C584" s="11" t="s">
        <v>0</v>
      </c>
      <c r="D584" s="11" t="s">
        <v>14</v>
      </c>
      <c r="E584" s="11" t="s">
        <v>20</v>
      </c>
      <c r="F584" s="11" t="s">
        <v>18</v>
      </c>
      <c r="G584" t="s">
        <v>55</v>
      </c>
    </row>
    <row r="585" spans="1:7" x14ac:dyDescent="0.55000000000000004">
      <c r="A585" s="11" t="s">
        <v>28</v>
      </c>
      <c r="B585" s="11" t="s">
        <v>25</v>
      </c>
      <c r="C585" s="11" t="s">
        <v>0</v>
      </c>
      <c r="D585" s="11" t="s">
        <v>21</v>
      </c>
      <c r="E585" s="11" t="s">
        <v>15</v>
      </c>
      <c r="F585" s="11" t="s">
        <v>16</v>
      </c>
      <c r="G585">
        <v>13073.627844712184</v>
      </c>
    </row>
    <row r="586" spans="1:7" x14ac:dyDescent="0.55000000000000004">
      <c r="A586" s="11" t="s">
        <v>28</v>
      </c>
      <c r="B586" s="11" t="s">
        <v>25</v>
      </c>
      <c r="C586" s="11" t="s">
        <v>0</v>
      </c>
      <c r="D586" s="11" t="s">
        <v>21</v>
      </c>
      <c r="E586" s="11" t="s">
        <v>15</v>
      </c>
      <c r="F586" s="11" t="s">
        <v>18</v>
      </c>
      <c r="G586">
        <v>21073.627844712188</v>
      </c>
    </row>
    <row r="587" spans="1:7" x14ac:dyDescent="0.55000000000000004">
      <c r="A587" s="11" t="s">
        <v>28</v>
      </c>
      <c r="B587" s="11" t="s">
        <v>25</v>
      </c>
      <c r="C587" s="11" t="s">
        <v>0</v>
      </c>
      <c r="D587" s="11" t="s">
        <v>21</v>
      </c>
      <c r="E587" s="11" t="s">
        <v>19</v>
      </c>
      <c r="F587" s="11" t="s">
        <v>16</v>
      </c>
      <c r="G587">
        <v>13073.627844712184</v>
      </c>
    </row>
    <row r="588" spans="1:7" x14ac:dyDescent="0.55000000000000004">
      <c r="A588" s="11" t="s">
        <v>28</v>
      </c>
      <c r="B588" s="11" t="s">
        <v>25</v>
      </c>
      <c r="C588" s="11" t="s">
        <v>0</v>
      </c>
      <c r="D588" s="11" t="s">
        <v>21</v>
      </c>
      <c r="E588" s="11" t="s">
        <v>19</v>
      </c>
      <c r="F588" s="11" t="s">
        <v>18</v>
      </c>
      <c r="G588">
        <v>21073.627844712184</v>
      </c>
    </row>
    <row r="589" spans="1:7" x14ac:dyDescent="0.55000000000000004">
      <c r="A589" s="11" t="s">
        <v>28</v>
      </c>
      <c r="B589" s="11" t="s">
        <v>25</v>
      </c>
      <c r="C589" s="11" t="s">
        <v>0</v>
      </c>
      <c r="D589" s="11" t="s">
        <v>21</v>
      </c>
      <c r="E589" s="11" t="s">
        <v>20</v>
      </c>
      <c r="F589" s="11" t="s">
        <v>16</v>
      </c>
      <c r="G589">
        <v>13073.627844712184</v>
      </c>
    </row>
    <row r="590" spans="1:7" x14ac:dyDescent="0.55000000000000004">
      <c r="A590" s="11" t="s">
        <v>28</v>
      </c>
      <c r="B590" s="11" t="s">
        <v>25</v>
      </c>
      <c r="C590" s="11" t="s">
        <v>0</v>
      </c>
      <c r="D590" s="11" t="s">
        <v>21</v>
      </c>
      <c r="E590" s="11" t="s">
        <v>20</v>
      </c>
      <c r="F590" s="11" t="s">
        <v>18</v>
      </c>
      <c r="G590">
        <v>21073.627844712184</v>
      </c>
    </row>
    <row r="591" spans="1:7" x14ac:dyDescent="0.55000000000000004">
      <c r="A591" s="11" t="s">
        <v>28</v>
      </c>
      <c r="B591" s="11" t="s">
        <v>25</v>
      </c>
      <c r="C591" s="11" t="s">
        <v>1</v>
      </c>
      <c r="D591" s="11" t="s">
        <v>14</v>
      </c>
      <c r="E591" s="11" t="s">
        <v>15</v>
      </c>
      <c r="F591" s="11" t="s">
        <v>16</v>
      </c>
      <c r="G591">
        <v>16418.288538770466</v>
      </c>
    </row>
    <row r="592" spans="1:7" x14ac:dyDescent="0.55000000000000004">
      <c r="A592" s="11" t="s">
        <v>28</v>
      </c>
      <c r="B592" s="11" t="s">
        <v>25</v>
      </c>
      <c r="C592" s="11" t="s">
        <v>1</v>
      </c>
      <c r="D592" s="11" t="s">
        <v>14</v>
      </c>
      <c r="E592" s="11" t="s">
        <v>15</v>
      </c>
      <c r="F592" s="11" t="s">
        <v>18</v>
      </c>
      <c r="G592">
        <v>16418.288538770466</v>
      </c>
    </row>
    <row r="593" spans="1:7" x14ac:dyDescent="0.55000000000000004">
      <c r="A593" s="11" t="s">
        <v>28</v>
      </c>
      <c r="B593" s="11" t="s">
        <v>25</v>
      </c>
      <c r="C593" s="11" t="s">
        <v>1</v>
      </c>
      <c r="D593" s="11" t="s">
        <v>14</v>
      </c>
      <c r="E593" s="11" t="s">
        <v>19</v>
      </c>
      <c r="F593" s="11" t="s">
        <v>16</v>
      </c>
      <c r="G593" t="s">
        <v>55</v>
      </c>
    </row>
    <row r="594" spans="1:7" x14ac:dyDescent="0.55000000000000004">
      <c r="A594" s="11" t="s">
        <v>28</v>
      </c>
      <c r="B594" s="11" t="s">
        <v>25</v>
      </c>
      <c r="C594" s="11" t="s">
        <v>1</v>
      </c>
      <c r="D594" s="11" t="s">
        <v>14</v>
      </c>
      <c r="E594" s="11" t="s">
        <v>19</v>
      </c>
      <c r="F594" s="11" t="s">
        <v>18</v>
      </c>
      <c r="G594" t="s">
        <v>55</v>
      </c>
    </row>
    <row r="595" spans="1:7" x14ac:dyDescent="0.55000000000000004">
      <c r="A595" s="11" t="s">
        <v>28</v>
      </c>
      <c r="B595" s="11" t="s">
        <v>25</v>
      </c>
      <c r="C595" s="11" t="s">
        <v>1</v>
      </c>
      <c r="D595" s="11" t="s">
        <v>14</v>
      </c>
      <c r="E595" s="11" t="s">
        <v>20</v>
      </c>
      <c r="F595" s="11" t="s">
        <v>16</v>
      </c>
      <c r="G595" t="s">
        <v>55</v>
      </c>
    </row>
    <row r="596" spans="1:7" x14ac:dyDescent="0.55000000000000004">
      <c r="A596" s="11" t="s">
        <v>28</v>
      </c>
      <c r="B596" s="11" t="s">
        <v>25</v>
      </c>
      <c r="C596" s="11" t="s">
        <v>1</v>
      </c>
      <c r="D596" s="11" t="s">
        <v>14</v>
      </c>
      <c r="E596" s="11" t="s">
        <v>20</v>
      </c>
      <c r="F596" s="11" t="s">
        <v>18</v>
      </c>
      <c r="G596" t="s">
        <v>55</v>
      </c>
    </row>
    <row r="597" spans="1:7" x14ac:dyDescent="0.55000000000000004">
      <c r="A597" s="11" t="s">
        <v>28</v>
      </c>
      <c r="B597" s="11" t="s">
        <v>25</v>
      </c>
      <c r="C597" s="11" t="s">
        <v>1</v>
      </c>
      <c r="D597" s="11" t="s">
        <v>21</v>
      </c>
      <c r="E597" s="11" t="s">
        <v>15</v>
      </c>
      <c r="F597" s="11" t="s">
        <v>16</v>
      </c>
      <c r="G597">
        <v>15418.288538770466</v>
      </c>
    </row>
    <row r="598" spans="1:7" x14ac:dyDescent="0.55000000000000004">
      <c r="A598" s="11" t="s">
        <v>28</v>
      </c>
      <c r="B598" s="11" t="s">
        <v>25</v>
      </c>
      <c r="C598" s="11" t="s">
        <v>1</v>
      </c>
      <c r="D598" s="11" t="s">
        <v>21</v>
      </c>
      <c r="E598" s="11" t="s">
        <v>15</v>
      </c>
      <c r="F598" s="11" t="s">
        <v>18</v>
      </c>
      <c r="G598">
        <v>8000</v>
      </c>
    </row>
    <row r="599" spans="1:7" x14ac:dyDescent="0.55000000000000004">
      <c r="A599" s="11" t="s">
        <v>28</v>
      </c>
      <c r="B599" s="11" t="s">
        <v>25</v>
      </c>
      <c r="C599" s="11" t="s">
        <v>1</v>
      </c>
      <c r="D599" s="11" t="s">
        <v>21</v>
      </c>
      <c r="E599" s="11" t="s">
        <v>19</v>
      </c>
      <c r="F599" s="11" t="s">
        <v>16</v>
      </c>
      <c r="G599">
        <v>15418.288538770466</v>
      </c>
    </row>
    <row r="600" spans="1:7" x14ac:dyDescent="0.55000000000000004">
      <c r="A600" s="11" t="s">
        <v>28</v>
      </c>
      <c r="B600" s="11" t="s">
        <v>25</v>
      </c>
      <c r="C600" s="11" t="s">
        <v>1</v>
      </c>
      <c r="D600" s="11" t="s">
        <v>21</v>
      </c>
      <c r="E600" s="11" t="s">
        <v>19</v>
      </c>
      <c r="F600" s="11" t="s">
        <v>18</v>
      </c>
      <c r="G600">
        <v>8000</v>
      </c>
    </row>
    <row r="601" spans="1:7" x14ac:dyDescent="0.55000000000000004">
      <c r="A601" s="11" t="s">
        <v>28</v>
      </c>
      <c r="B601" s="11" t="s">
        <v>25</v>
      </c>
      <c r="C601" s="11" t="s">
        <v>1</v>
      </c>
      <c r="D601" s="11" t="s">
        <v>21</v>
      </c>
      <c r="E601" s="11" t="s">
        <v>20</v>
      </c>
      <c r="F601" s="11" t="s">
        <v>16</v>
      </c>
      <c r="G601">
        <v>15418.288538770466</v>
      </c>
    </row>
    <row r="602" spans="1:7" x14ac:dyDescent="0.55000000000000004">
      <c r="A602" s="11" t="s">
        <v>28</v>
      </c>
      <c r="B602" s="11" t="s">
        <v>25</v>
      </c>
      <c r="C602" s="11" t="s">
        <v>1</v>
      </c>
      <c r="D602" s="11" t="s">
        <v>21</v>
      </c>
      <c r="E602" s="11" t="s">
        <v>20</v>
      </c>
      <c r="F602" s="11" t="s">
        <v>18</v>
      </c>
      <c r="G602">
        <v>23418.288538770466</v>
      </c>
    </row>
    <row r="603" spans="1:7" x14ac:dyDescent="0.55000000000000004">
      <c r="A603" s="11" t="s">
        <v>28</v>
      </c>
      <c r="B603" s="11" t="s">
        <v>25</v>
      </c>
      <c r="C603" s="11" t="s">
        <v>2</v>
      </c>
      <c r="D603" s="11" t="s">
        <v>14</v>
      </c>
      <c r="E603" s="11" t="s">
        <v>15</v>
      </c>
      <c r="F603" s="11" t="s">
        <v>16</v>
      </c>
      <c r="G603">
        <v>15983.250073464593</v>
      </c>
    </row>
    <row r="604" spans="1:7" x14ac:dyDescent="0.55000000000000004">
      <c r="A604" s="11" t="s">
        <v>28</v>
      </c>
      <c r="B604" s="11" t="s">
        <v>25</v>
      </c>
      <c r="C604" s="11" t="s">
        <v>2</v>
      </c>
      <c r="D604" s="11" t="s">
        <v>14</v>
      </c>
      <c r="E604" s="11" t="s">
        <v>15</v>
      </c>
      <c r="F604" s="11" t="s">
        <v>18</v>
      </c>
      <c r="G604">
        <v>15983.250073464593</v>
      </c>
    </row>
    <row r="605" spans="1:7" x14ac:dyDescent="0.55000000000000004">
      <c r="A605" s="11" t="s">
        <v>28</v>
      </c>
      <c r="B605" s="11" t="s">
        <v>25</v>
      </c>
      <c r="C605" s="11" t="s">
        <v>2</v>
      </c>
      <c r="D605" s="11" t="s">
        <v>14</v>
      </c>
      <c r="E605" s="11" t="s">
        <v>19</v>
      </c>
      <c r="F605" s="11" t="s">
        <v>16</v>
      </c>
      <c r="G605" t="s">
        <v>55</v>
      </c>
    </row>
    <row r="606" spans="1:7" x14ac:dyDescent="0.55000000000000004">
      <c r="A606" s="11" t="s">
        <v>28</v>
      </c>
      <c r="B606" s="11" t="s">
        <v>25</v>
      </c>
      <c r="C606" s="11" t="s">
        <v>2</v>
      </c>
      <c r="D606" s="11" t="s">
        <v>14</v>
      </c>
      <c r="E606" s="11" t="s">
        <v>19</v>
      </c>
      <c r="F606" s="11" t="s">
        <v>18</v>
      </c>
      <c r="G606" t="s">
        <v>55</v>
      </c>
    </row>
    <row r="607" spans="1:7" x14ac:dyDescent="0.55000000000000004">
      <c r="A607" s="11" t="s">
        <v>28</v>
      </c>
      <c r="B607" s="11" t="s">
        <v>25</v>
      </c>
      <c r="C607" s="11" t="s">
        <v>2</v>
      </c>
      <c r="D607" s="11" t="s">
        <v>14</v>
      </c>
      <c r="E607" s="11" t="s">
        <v>20</v>
      </c>
      <c r="F607" s="11" t="s">
        <v>16</v>
      </c>
      <c r="G607" t="s">
        <v>55</v>
      </c>
    </row>
    <row r="608" spans="1:7" x14ac:dyDescent="0.55000000000000004">
      <c r="A608" s="11" t="s">
        <v>28</v>
      </c>
      <c r="B608" s="11" t="s">
        <v>25</v>
      </c>
      <c r="C608" s="11" t="s">
        <v>2</v>
      </c>
      <c r="D608" s="11" t="s">
        <v>14</v>
      </c>
      <c r="E608" s="11" t="s">
        <v>20</v>
      </c>
      <c r="F608" s="11" t="s">
        <v>18</v>
      </c>
      <c r="G608" t="s">
        <v>55</v>
      </c>
    </row>
    <row r="609" spans="1:7" x14ac:dyDescent="0.55000000000000004">
      <c r="A609" s="11" t="s">
        <v>28</v>
      </c>
      <c r="B609" s="11" t="s">
        <v>25</v>
      </c>
      <c r="C609" s="11" t="s">
        <v>2</v>
      </c>
      <c r="D609" s="11" t="s">
        <v>21</v>
      </c>
      <c r="E609" s="11" t="s">
        <v>15</v>
      </c>
      <c r="F609" s="11" t="s">
        <v>16</v>
      </c>
      <c r="G609" t="s">
        <v>55</v>
      </c>
    </row>
    <row r="610" spans="1:7" x14ac:dyDescent="0.55000000000000004">
      <c r="A610" s="11" t="s">
        <v>28</v>
      </c>
      <c r="B610" s="11" t="s">
        <v>25</v>
      </c>
      <c r="C610" s="11" t="s">
        <v>2</v>
      </c>
      <c r="D610" s="11" t="s">
        <v>21</v>
      </c>
      <c r="E610" s="11" t="s">
        <v>15</v>
      </c>
      <c r="F610" s="11" t="s">
        <v>18</v>
      </c>
      <c r="G610" t="s">
        <v>55</v>
      </c>
    </row>
    <row r="611" spans="1:7" x14ac:dyDescent="0.55000000000000004">
      <c r="A611" s="11" t="s">
        <v>28</v>
      </c>
      <c r="B611" s="11" t="s">
        <v>25</v>
      </c>
      <c r="C611" s="11" t="s">
        <v>2</v>
      </c>
      <c r="D611" s="11" t="s">
        <v>21</v>
      </c>
      <c r="E611" s="11" t="s">
        <v>19</v>
      </c>
      <c r="F611" s="11" t="s">
        <v>16</v>
      </c>
      <c r="G611">
        <v>14983.250073464593</v>
      </c>
    </row>
    <row r="612" spans="1:7" x14ac:dyDescent="0.55000000000000004">
      <c r="A612" s="11" t="s">
        <v>28</v>
      </c>
      <c r="B612" s="11" t="s">
        <v>25</v>
      </c>
      <c r="C612" s="11" t="s">
        <v>2</v>
      </c>
      <c r="D612" s="11" t="s">
        <v>21</v>
      </c>
      <c r="E612" s="11" t="s">
        <v>19</v>
      </c>
      <c r="F612" s="11" t="s">
        <v>18</v>
      </c>
      <c r="G612">
        <v>8000</v>
      </c>
    </row>
    <row r="613" spans="1:7" x14ac:dyDescent="0.55000000000000004">
      <c r="A613" s="11" t="s">
        <v>28</v>
      </c>
      <c r="B613" s="11" t="s">
        <v>25</v>
      </c>
      <c r="C613" s="11" t="s">
        <v>2</v>
      </c>
      <c r="D613" s="11" t="s">
        <v>21</v>
      </c>
      <c r="E613" s="11" t="s">
        <v>20</v>
      </c>
      <c r="F613" s="11" t="s">
        <v>16</v>
      </c>
      <c r="G613">
        <v>14983.250073464593</v>
      </c>
    </row>
    <row r="614" spans="1:7" x14ac:dyDescent="0.55000000000000004">
      <c r="A614" s="11" t="s">
        <v>28</v>
      </c>
      <c r="B614" s="11" t="s">
        <v>25</v>
      </c>
      <c r="C614" s="11" t="s">
        <v>2</v>
      </c>
      <c r="D614" s="11" t="s">
        <v>21</v>
      </c>
      <c r="E614" s="11" t="s">
        <v>20</v>
      </c>
      <c r="F614" s="11" t="s">
        <v>18</v>
      </c>
      <c r="G614">
        <v>22983.250073464595</v>
      </c>
    </row>
    <row r="615" spans="1:7" x14ac:dyDescent="0.55000000000000004">
      <c r="A615" s="11" t="s">
        <v>28</v>
      </c>
      <c r="B615" s="11" t="s">
        <v>25</v>
      </c>
      <c r="C615" s="11" t="s">
        <v>3</v>
      </c>
      <c r="D615" s="11" t="s">
        <v>14</v>
      </c>
      <c r="E615" s="11" t="s">
        <v>15</v>
      </c>
      <c r="F615" s="11" t="s">
        <v>16</v>
      </c>
      <c r="G615">
        <v>15588.680302605771</v>
      </c>
    </row>
    <row r="616" spans="1:7" x14ac:dyDescent="0.55000000000000004">
      <c r="A616" s="11" t="s">
        <v>28</v>
      </c>
      <c r="B616" s="11" t="s">
        <v>25</v>
      </c>
      <c r="C616" s="11" t="s">
        <v>3</v>
      </c>
      <c r="D616" s="11" t="s">
        <v>14</v>
      </c>
      <c r="E616" s="11" t="s">
        <v>15</v>
      </c>
      <c r="F616" s="11" t="s">
        <v>18</v>
      </c>
      <c r="G616">
        <v>15588.680302605771</v>
      </c>
    </row>
    <row r="617" spans="1:7" x14ac:dyDescent="0.55000000000000004">
      <c r="A617" s="11" t="s">
        <v>28</v>
      </c>
      <c r="B617" s="11" t="s">
        <v>25</v>
      </c>
      <c r="C617" s="11" t="s">
        <v>3</v>
      </c>
      <c r="D617" s="11" t="s">
        <v>14</v>
      </c>
      <c r="E617" s="11" t="s">
        <v>19</v>
      </c>
      <c r="F617" s="11" t="s">
        <v>16</v>
      </c>
      <c r="G617">
        <v>15588.680302605771</v>
      </c>
    </row>
    <row r="618" spans="1:7" x14ac:dyDescent="0.55000000000000004">
      <c r="A618" s="11" t="s">
        <v>28</v>
      </c>
      <c r="B618" s="11" t="s">
        <v>25</v>
      </c>
      <c r="C618" s="11" t="s">
        <v>3</v>
      </c>
      <c r="D618" s="11" t="s">
        <v>14</v>
      </c>
      <c r="E618" s="11" t="s">
        <v>19</v>
      </c>
      <c r="F618" s="11" t="s">
        <v>18</v>
      </c>
      <c r="G618">
        <v>15588.680302605771</v>
      </c>
    </row>
    <row r="619" spans="1:7" x14ac:dyDescent="0.55000000000000004">
      <c r="A619" s="11" t="s">
        <v>28</v>
      </c>
      <c r="B619" s="11" t="s">
        <v>25</v>
      </c>
      <c r="C619" s="11" t="s">
        <v>3</v>
      </c>
      <c r="D619" s="11" t="s">
        <v>14</v>
      </c>
      <c r="E619" s="11" t="s">
        <v>20</v>
      </c>
      <c r="F619" s="11" t="s">
        <v>16</v>
      </c>
      <c r="G619" t="s">
        <v>55</v>
      </c>
    </row>
    <row r="620" spans="1:7" x14ac:dyDescent="0.55000000000000004">
      <c r="A620" s="11" t="s">
        <v>28</v>
      </c>
      <c r="B620" s="11" t="s">
        <v>25</v>
      </c>
      <c r="C620" s="11" t="s">
        <v>3</v>
      </c>
      <c r="D620" s="11" t="s">
        <v>14</v>
      </c>
      <c r="E620" s="11" t="s">
        <v>20</v>
      </c>
      <c r="F620" s="11" t="s">
        <v>18</v>
      </c>
      <c r="G620" t="s">
        <v>55</v>
      </c>
    </row>
    <row r="621" spans="1:7" x14ac:dyDescent="0.55000000000000004">
      <c r="A621" s="11" t="s">
        <v>28</v>
      </c>
      <c r="B621" s="11" t="s">
        <v>25</v>
      </c>
      <c r="C621" s="11" t="s">
        <v>3</v>
      </c>
      <c r="D621" s="11" t="s">
        <v>21</v>
      </c>
      <c r="E621" s="11" t="s">
        <v>15</v>
      </c>
      <c r="F621" s="11" t="s">
        <v>16</v>
      </c>
      <c r="G621" t="s">
        <v>55</v>
      </c>
    </row>
    <row r="622" spans="1:7" x14ac:dyDescent="0.55000000000000004">
      <c r="A622" s="11" t="s">
        <v>28</v>
      </c>
      <c r="B622" s="11" t="s">
        <v>25</v>
      </c>
      <c r="C622" s="11" t="s">
        <v>3</v>
      </c>
      <c r="D622" s="11" t="s">
        <v>21</v>
      </c>
      <c r="E622" s="11" t="s">
        <v>15</v>
      </c>
      <c r="F622" s="11" t="s">
        <v>18</v>
      </c>
      <c r="G622" t="s">
        <v>55</v>
      </c>
    </row>
    <row r="623" spans="1:7" x14ac:dyDescent="0.55000000000000004">
      <c r="A623" s="11" t="s">
        <v>28</v>
      </c>
      <c r="B623" s="11" t="s">
        <v>25</v>
      </c>
      <c r="C623" s="11" t="s">
        <v>3</v>
      </c>
      <c r="D623" s="11" t="s">
        <v>21</v>
      </c>
      <c r="E623" s="11" t="s">
        <v>19</v>
      </c>
      <c r="F623" s="11" t="s">
        <v>16</v>
      </c>
      <c r="G623">
        <v>14588.680302605771</v>
      </c>
    </row>
    <row r="624" spans="1:7" x14ac:dyDescent="0.55000000000000004">
      <c r="A624" s="11" t="s">
        <v>28</v>
      </c>
      <c r="B624" s="11" t="s">
        <v>25</v>
      </c>
      <c r="C624" s="11" t="s">
        <v>3</v>
      </c>
      <c r="D624" s="11" t="s">
        <v>21</v>
      </c>
      <c r="E624" s="11" t="s">
        <v>19</v>
      </c>
      <c r="F624" s="11" t="s">
        <v>18</v>
      </c>
      <c r="G624">
        <v>8000</v>
      </c>
    </row>
    <row r="625" spans="1:7" x14ac:dyDescent="0.55000000000000004">
      <c r="A625" s="11" t="s">
        <v>28</v>
      </c>
      <c r="B625" s="11" t="s">
        <v>25</v>
      </c>
      <c r="C625" s="11" t="s">
        <v>3</v>
      </c>
      <c r="D625" s="11" t="s">
        <v>21</v>
      </c>
      <c r="E625" s="11" t="s">
        <v>20</v>
      </c>
      <c r="F625" s="11" t="s">
        <v>16</v>
      </c>
      <c r="G625">
        <v>14588.680302605771</v>
      </c>
    </row>
    <row r="626" spans="1:7" x14ac:dyDescent="0.55000000000000004">
      <c r="A626" s="11" t="s">
        <v>28</v>
      </c>
      <c r="B626" s="11" t="s">
        <v>25</v>
      </c>
      <c r="C626" s="11" t="s">
        <v>3</v>
      </c>
      <c r="D626" s="11" t="s">
        <v>21</v>
      </c>
      <c r="E626" s="11" t="s">
        <v>20</v>
      </c>
      <c r="F626" s="11" t="s">
        <v>18</v>
      </c>
      <c r="G626">
        <v>22588.680302605771</v>
      </c>
    </row>
    <row r="627" spans="1:7" x14ac:dyDescent="0.55000000000000004">
      <c r="A627" s="11" t="s">
        <v>28</v>
      </c>
      <c r="B627" s="11" t="s">
        <v>25</v>
      </c>
      <c r="C627" s="11" t="s">
        <v>4</v>
      </c>
      <c r="D627" s="11" t="s">
        <v>14</v>
      </c>
      <c r="E627" s="11" t="s">
        <v>15</v>
      </c>
      <c r="F627" s="11" t="s">
        <v>16</v>
      </c>
      <c r="G627">
        <v>15404.84665936473</v>
      </c>
    </row>
    <row r="628" spans="1:7" x14ac:dyDescent="0.55000000000000004">
      <c r="A628" s="11" t="s">
        <v>28</v>
      </c>
      <c r="B628" s="11" t="s">
        <v>25</v>
      </c>
      <c r="C628" s="11" t="s">
        <v>4</v>
      </c>
      <c r="D628" s="11" t="s">
        <v>14</v>
      </c>
      <c r="E628" s="11" t="s">
        <v>15</v>
      </c>
      <c r="F628" s="11" t="s">
        <v>18</v>
      </c>
      <c r="G628">
        <v>15404.84665936473</v>
      </c>
    </row>
    <row r="629" spans="1:7" x14ac:dyDescent="0.55000000000000004">
      <c r="A629" s="11" t="s">
        <v>28</v>
      </c>
      <c r="B629" s="11" t="s">
        <v>25</v>
      </c>
      <c r="C629" s="11" t="s">
        <v>4</v>
      </c>
      <c r="D629" s="11" t="s">
        <v>14</v>
      </c>
      <c r="E629" s="11" t="s">
        <v>19</v>
      </c>
      <c r="F629" s="11" t="s">
        <v>16</v>
      </c>
      <c r="G629">
        <v>15404.84665936473</v>
      </c>
    </row>
    <row r="630" spans="1:7" x14ac:dyDescent="0.55000000000000004">
      <c r="A630" s="11" t="s">
        <v>28</v>
      </c>
      <c r="B630" s="11" t="s">
        <v>25</v>
      </c>
      <c r="C630" s="11" t="s">
        <v>4</v>
      </c>
      <c r="D630" s="11" t="s">
        <v>14</v>
      </c>
      <c r="E630" s="11" t="s">
        <v>19</v>
      </c>
      <c r="F630" s="11" t="s">
        <v>18</v>
      </c>
      <c r="G630">
        <v>15404.84665936473</v>
      </c>
    </row>
    <row r="631" spans="1:7" x14ac:dyDescent="0.55000000000000004">
      <c r="A631" s="11" t="s">
        <v>28</v>
      </c>
      <c r="B631" s="11" t="s">
        <v>25</v>
      </c>
      <c r="C631" s="11" t="s">
        <v>4</v>
      </c>
      <c r="D631" s="11" t="s">
        <v>14</v>
      </c>
      <c r="E631" s="11" t="s">
        <v>20</v>
      </c>
      <c r="F631" s="11" t="s">
        <v>16</v>
      </c>
      <c r="G631" t="s">
        <v>55</v>
      </c>
    </row>
    <row r="632" spans="1:7" x14ac:dyDescent="0.55000000000000004">
      <c r="A632" s="11" t="s">
        <v>28</v>
      </c>
      <c r="B632" s="11" t="s">
        <v>25</v>
      </c>
      <c r="C632" s="11" t="s">
        <v>4</v>
      </c>
      <c r="D632" s="11" t="s">
        <v>14</v>
      </c>
      <c r="E632" s="11" t="s">
        <v>20</v>
      </c>
      <c r="F632" s="11" t="s">
        <v>18</v>
      </c>
      <c r="G632" t="s">
        <v>55</v>
      </c>
    </row>
    <row r="633" spans="1:7" x14ac:dyDescent="0.55000000000000004">
      <c r="A633" s="11" t="s">
        <v>28</v>
      </c>
      <c r="B633" s="11" t="s">
        <v>25</v>
      </c>
      <c r="C633" s="11" t="s">
        <v>4</v>
      </c>
      <c r="D633" s="11" t="s">
        <v>21</v>
      </c>
      <c r="E633" s="11" t="s">
        <v>15</v>
      </c>
      <c r="F633" s="11" t="s">
        <v>16</v>
      </c>
      <c r="G633" t="s">
        <v>55</v>
      </c>
    </row>
    <row r="634" spans="1:7" x14ac:dyDescent="0.55000000000000004">
      <c r="A634" s="11" t="s">
        <v>28</v>
      </c>
      <c r="B634" s="11" t="s">
        <v>25</v>
      </c>
      <c r="C634" s="11" t="s">
        <v>4</v>
      </c>
      <c r="D634" s="11" t="s">
        <v>21</v>
      </c>
      <c r="E634" s="11" t="s">
        <v>15</v>
      </c>
      <c r="F634" s="11" t="s">
        <v>18</v>
      </c>
      <c r="G634" t="s">
        <v>55</v>
      </c>
    </row>
    <row r="635" spans="1:7" x14ac:dyDescent="0.55000000000000004">
      <c r="A635" s="11" t="s">
        <v>28</v>
      </c>
      <c r="B635" s="11" t="s">
        <v>25</v>
      </c>
      <c r="C635" s="11" t="s">
        <v>4</v>
      </c>
      <c r="D635" s="11" t="s">
        <v>21</v>
      </c>
      <c r="E635" s="11" t="s">
        <v>19</v>
      </c>
      <c r="F635" s="11" t="s">
        <v>16</v>
      </c>
      <c r="G635">
        <v>14404.84665936473</v>
      </c>
    </row>
    <row r="636" spans="1:7" x14ac:dyDescent="0.55000000000000004">
      <c r="A636" s="11" t="s">
        <v>28</v>
      </c>
      <c r="B636" s="11" t="s">
        <v>25</v>
      </c>
      <c r="C636" s="11" t="s">
        <v>4</v>
      </c>
      <c r="D636" s="11" t="s">
        <v>21</v>
      </c>
      <c r="E636" s="11" t="s">
        <v>19</v>
      </c>
      <c r="F636" s="11" t="s">
        <v>18</v>
      </c>
      <c r="G636">
        <v>8000</v>
      </c>
    </row>
    <row r="637" spans="1:7" x14ac:dyDescent="0.55000000000000004">
      <c r="A637" s="11" t="s">
        <v>28</v>
      </c>
      <c r="B637" s="11" t="s">
        <v>25</v>
      </c>
      <c r="C637" s="11" t="s">
        <v>4</v>
      </c>
      <c r="D637" s="11" t="s">
        <v>21</v>
      </c>
      <c r="E637" s="11" t="s">
        <v>20</v>
      </c>
      <c r="F637" s="11" t="s">
        <v>16</v>
      </c>
      <c r="G637">
        <v>14404.84665936473</v>
      </c>
    </row>
    <row r="638" spans="1:7" x14ac:dyDescent="0.55000000000000004">
      <c r="A638" s="11" t="s">
        <v>28</v>
      </c>
      <c r="B638" s="11" t="s">
        <v>25</v>
      </c>
      <c r="C638" s="11" t="s">
        <v>4</v>
      </c>
      <c r="D638" s="11" t="s">
        <v>21</v>
      </c>
      <c r="E638" s="11" t="s">
        <v>20</v>
      </c>
      <c r="F638" s="11" t="s">
        <v>18</v>
      </c>
      <c r="G638">
        <v>22404.846659364732</v>
      </c>
    </row>
    <row r="639" spans="1:7" x14ac:dyDescent="0.55000000000000004">
      <c r="A639" s="11" t="s">
        <v>28</v>
      </c>
      <c r="B639" s="11" t="s">
        <v>25</v>
      </c>
      <c r="C639" s="11" t="s">
        <v>5</v>
      </c>
      <c r="D639" s="11" t="s">
        <v>14</v>
      </c>
      <c r="E639" s="11" t="s">
        <v>15</v>
      </c>
      <c r="F639" s="11" t="s">
        <v>16</v>
      </c>
      <c r="G639">
        <v>15229.183400267737</v>
      </c>
    </row>
    <row r="640" spans="1:7" x14ac:dyDescent="0.55000000000000004">
      <c r="A640" s="11" t="s">
        <v>28</v>
      </c>
      <c r="B640" s="11" t="s">
        <v>25</v>
      </c>
      <c r="C640" s="11" t="s">
        <v>5</v>
      </c>
      <c r="D640" s="11" t="s">
        <v>14</v>
      </c>
      <c r="E640" s="11" t="s">
        <v>15</v>
      </c>
      <c r="F640" s="11" t="s">
        <v>18</v>
      </c>
      <c r="G640">
        <v>15229.183400267737</v>
      </c>
    </row>
    <row r="641" spans="1:7" x14ac:dyDescent="0.55000000000000004">
      <c r="A641" s="11" t="s">
        <v>28</v>
      </c>
      <c r="B641" s="11" t="s">
        <v>25</v>
      </c>
      <c r="C641" s="11" t="s">
        <v>5</v>
      </c>
      <c r="D641" s="11" t="s">
        <v>14</v>
      </c>
      <c r="E641" s="11" t="s">
        <v>19</v>
      </c>
      <c r="F641" s="11" t="s">
        <v>16</v>
      </c>
      <c r="G641">
        <v>15229.183400267737</v>
      </c>
    </row>
    <row r="642" spans="1:7" x14ac:dyDescent="0.55000000000000004">
      <c r="A642" s="11" t="s">
        <v>28</v>
      </c>
      <c r="B642" s="11" t="s">
        <v>25</v>
      </c>
      <c r="C642" s="11" t="s">
        <v>5</v>
      </c>
      <c r="D642" s="11" t="s">
        <v>14</v>
      </c>
      <c r="E642" s="11" t="s">
        <v>19</v>
      </c>
      <c r="F642" s="11" t="s">
        <v>18</v>
      </c>
      <c r="G642">
        <v>15229.183400267737</v>
      </c>
    </row>
    <row r="643" spans="1:7" x14ac:dyDescent="0.55000000000000004">
      <c r="A643" s="11" t="s">
        <v>28</v>
      </c>
      <c r="B643" s="11" t="s">
        <v>25</v>
      </c>
      <c r="C643" s="11" t="s">
        <v>5</v>
      </c>
      <c r="D643" s="11" t="s">
        <v>14</v>
      </c>
      <c r="E643" s="11" t="s">
        <v>20</v>
      </c>
      <c r="F643" s="11" t="s">
        <v>16</v>
      </c>
      <c r="G643" t="s">
        <v>55</v>
      </c>
    </row>
    <row r="644" spans="1:7" x14ac:dyDescent="0.55000000000000004">
      <c r="A644" s="11" t="s">
        <v>28</v>
      </c>
      <c r="B644" s="11" t="s">
        <v>25</v>
      </c>
      <c r="C644" s="11" t="s">
        <v>5</v>
      </c>
      <c r="D644" s="11" t="s">
        <v>14</v>
      </c>
      <c r="E644" s="11" t="s">
        <v>20</v>
      </c>
      <c r="F644" s="11" t="s">
        <v>18</v>
      </c>
      <c r="G644" t="s">
        <v>55</v>
      </c>
    </row>
    <row r="645" spans="1:7" x14ac:dyDescent="0.55000000000000004">
      <c r="A645" s="11" t="s">
        <v>28</v>
      </c>
      <c r="B645" s="11" t="s">
        <v>25</v>
      </c>
      <c r="C645" s="11" t="s">
        <v>5</v>
      </c>
      <c r="D645" s="11" t="s">
        <v>21</v>
      </c>
      <c r="E645" s="11" t="s">
        <v>15</v>
      </c>
      <c r="F645" s="11" t="s">
        <v>16</v>
      </c>
      <c r="G645" t="s">
        <v>55</v>
      </c>
    </row>
    <row r="646" spans="1:7" x14ac:dyDescent="0.55000000000000004">
      <c r="A646" s="11" t="s">
        <v>28</v>
      </c>
      <c r="B646" s="11" t="s">
        <v>25</v>
      </c>
      <c r="C646" s="11" t="s">
        <v>5</v>
      </c>
      <c r="D646" s="11" t="s">
        <v>21</v>
      </c>
      <c r="E646" s="11" t="s">
        <v>15</v>
      </c>
      <c r="F646" s="11" t="s">
        <v>18</v>
      </c>
      <c r="G646" t="s">
        <v>55</v>
      </c>
    </row>
    <row r="647" spans="1:7" x14ac:dyDescent="0.55000000000000004">
      <c r="A647" s="11" t="s">
        <v>28</v>
      </c>
      <c r="B647" s="11" t="s">
        <v>25</v>
      </c>
      <c r="C647" s="11" t="s">
        <v>5</v>
      </c>
      <c r="D647" s="11" t="s">
        <v>21</v>
      </c>
      <c r="E647" s="11" t="s">
        <v>19</v>
      </c>
      <c r="F647" s="11" t="s">
        <v>16</v>
      </c>
      <c r="G647" t="s">
        <v>55</v>
      </c>
    </row>
    <row r="648" spans="1:7" x14ac:dyDescent="0.55000000000000004">
      <c r="A648" s="11" t="s">
        <v>28</v>
      </c>
      <c r="B648" s="11" t="s">
        <v>25</v>
      </c>
      <c r="C648" s="11" t="s">
        <v>5</v>
      </c>
      <c r="D648" s="11" t="s">
        <v>21</v>
      </c>
      <c r="E648" s="11" t="s">
        <v>19</v>
      </c>
      <c r="F648" s="11" t="s">
        <v>18</v>
      </c>
      <c r="G648" t="s">
        <v>55</v>
      </c>
    </row>
    <row r="649" spans="1:7" x14ac:dyDescent="0.55000000000000004">
      <c r="A649" s="11" t="s">
        <v>28</v>
      </c>
      <c r="B649" s="11" t="s">
        <v>25</v>
      </c>
      <c r="C649" s="11" t="s">
        <v>5</v>
      </c>
      <c r="D649" s="11" t="s">
        <v>21</v>
      </c>
      <c r="E649" s="11" t="s">
        <v>20</v>
      </c>
      <c r="F649" s="11" t="s">
        <v>16</v>
      </c>
      <c r="G649">
        <v>14229.183400267737</v>
      </c>
    </row>
    <row r="650" spans="1:7" x14ac:dyDescent="0.55000000000000004">
      <c r="A650" s="11" t="s">
        <v>28</v>
      </c>
      <c r="B650" s="11" t="s">
        <v>25</v>
      </c>
      <c r="C650" s="11" t="s">
        <v>5</v>
      </c>
      <c r="D650" s="11" t="s">
        <v>21</v>
      </c>
      <c r="E650" s="11" t="s">
        <v>20</v>
      </c>
      <c r="F650" s="11" t="s">
        <v>18</v>
      </c>
      <c r="G650">
        <v>22229.183400267735</v>
      </c>
    </row>
    <row r="651" spans="1:7" x14ac:dyDescent="0.55000000000000004">
      <c r="A651" s="11" t="s">
        <v>28</v>
      </c>
      <c r="B651" s="11" t="s">
        <v>25</v>
      </c>
      <c r="C651" s="11" t="s">
        <v>6</v>
      </c>
      <c r="D651" s="11" t="s">
        <v>14</v>
      </c>
      <c r="E651" s="11" t="s">
        <v>15</v>
      </c>
      <c r="F651" s="11" t="s">
        <v>16</v>
      </c>
      <c r="G651">
        <v>15373.627844712186</v>
      </c>
    </row>
    <row r="652" spans="1:7" x14ac:dyDescent="0.55000000000000004">
      <c r="A652" s="11" t="s">
        <v>28</v>
      </c>
      <c r="B652" s="11" t="s">
        <v>25</v>
      </c>
      <c r="C652" s="11" t="s">
        <v>6</v>
      </c>
      <c r="D652" s="11" t="s">
        <v>14</v>
      </c>
      <c r="E652" s="11" t="s">
        <v>15</v>
      </c>
      <c r="F652" s="11" t="s">
        <v>18</v>
      </c>
      <c r="G652">
        <v>15373.627844712186</v>
      </c>
    </row>
    <row r="653" spans="1:7" x14ac:dyDescent="0.55000000000000004">
      <c r="A653" s="11" t="s">
        <v>28</v>
      </c>
      <c r="B653" s="11" t="s">
        <v>25</v>
      </c>
      <c r="C653" s="11" t="s">
        <v>6</v>
      </c>
      <c r="D653" s="11" t="s">
        <v>14</v>
      </c>
      <c r="E653" s="11" t="s">
        <v>19</v>
      </c>
      <c r="F653" s="11" t="s">
        <v>16</v>
      </c>
      <c r="G653">
        <v>15373.627844712186</v>
      </c>
    </row>
    <row r="654" spans="1:7" x14ac:dyDescent="0.55000000000000004">
      <c r="A654" s="11" t="s">
        <v>28</v>
      </c>
      <c r="B654" s="11" t="s">
        <v>25</v>
      </c>
      <c r="C654" s="11" t="s">
        <v>6</v>
      </c>
      <c r="D654" s="11" t="s">
        <v>14</v>
      </c>
      <c r="E654" s="11" t="s">
        <v>19</v>
      </c>
      <c r="F654" s="11" t="s">
        <v>18</v>
      </c>
      <c r="G654">
        <v>15373.627844712186</v>
      </c>
    </row>
    <row r="655" spans="1:7" x14ac:dyDescent="0.55000000000000004">
      <c r="A655" s="11" t="s">
        <v>28</v>
      </c>
      <c r="B655" s="11" t="s">
        <v>25</v>
      </c>
      <c r="C655" s="11" t="s">
        <v>6</v>
      </c>
      <c r="D655" s="11" t="s">
        <v>14</v>
      </c>
      <c r="E655" s="11" t="s">
        <v>20</v>
      </c>
      <c r="F655" s="11" t="s">
        <v>16</v>
      </c>
      <c r="G655">
        <v>15373.627844712186</v>
      </c>
    </row>
    <row r="656" spans="1:7" x14ac:dyDescent="0.55000000000000004">
      <c r="A656" s="11" t="s">
        <v>28</v>
      </c>
      <c r="B656" s="11" t="s">
        <v>25</v>
      </c>
      <c r="C656" s="11" t="s">
        <v>6</v>
      </c>
      <c r="D656" s="11" t="s">
        <v>14</v>
      </c>
      <c r="E656" s="11" t="s">
        <v>20</v>
      </c>
      <c r="F656" s="11" t="s">
        <v>18</v>
      </c>
      <c r="G656">
        <v>15373.627844712186</v>
      </c>
    </row>
    <row r="657" spans="1:7" x14ac:dyDescent="0.55000000000000004">
      <c r="A657" s="11" t="s">
        <v>28</v>
      </c>
      <c r="B657" s="11" t="s">
        <v>25</v>
      </c>
      <c r="C657" s="11" t="s">
        <v>6</v>
      </c>
      <c r="D657" s="11" t="s">
        <v>21</v>
      </c>
      <c r="E657" s="11" t="s">
        <v>15</v>
      </c>
      <c r="F657" s="11" t="s">
        <v>16</v>
      </c>
      <c r="G657" t="s">
        <v>55</v>
      </c>
    </row>
    <row r="658" spans="1:7" x14ac:dyDescent="0.55000000000000004">
      <c r="A658" s="11" t="s">
        <v>28</v>
      </c>
      <c r="B658" s="11" t="s">
        <v>25</v>
      </c>
      <c r="C658" s="11" t="s">
        <v>6</v>
      </c>
      <c r="D658" s="11" t="s">
        <v>21</v>
      </c>
      <c r="E658" s="11" t="s">
        <v>15</v>
      </c>
      <c r="F658" s="11" t="s">
        <v>18</v>
      </c>
      <c r="G658" t="s">
        <v>55</v>
      </c>
    </row>
    <row r="659" spans="1:7" x14ac:dyDescent="0.55000000000000004">
      <c r="A659" s="11" t="s">
        <v>28</v>
      </c>
      <c r="B659" s="11" t="s">
        <v>25</v>
      </c>
      <c r="C659" s="11" t="s">
        <v>6</v>
      </c>
      <c r="D659" s="11" t="s">
        <v>21</v>
      </c>
      <c r="E659" s="11" t="s">
        <v>19</v>
      </c>
      <c r="F659" s="11" t="s">
        <v>16</v>
      </c>
      <c r="G659" t="s">
        <v>55</v>
      </c>
    </row>
    <row r="660" spans="1:7" x14ac:dyDescent="0.55000000000000004">
      <c r="A660" s="11" t="s">
        <v>28</v>
      </c>
      <c r="B660" s="11" t="s">
        <v>25</v>
      </c>
      <c r="C660" s="11" t="s">
        <v>6</v>
      </c>
      <c r="D660" s="11" t="s">
        <v>21</v>
      </c>
      <c r="E660" s="11" t="s">
        <v>19</v>
      </c>
      <c r="F660" s="11" t="s">
        <v>18</v>
      </c>
      <c r="G660" t="s">
        <v>55</v>
      </c>
    </row>
    <row r="661" spans="1:7" x14ac:dyDescent="0.55000000000000004">
      <c r="A661" s="11" t="s">
        <v>28</v>
      </c>
      <c r="B661" s="11" t="s">
        <v>25</v>
      </c>
      <c r="C661" s="11" t="s">
        <v>6</v>
      </c>
      <c r="D661" s="11" t="s">
        <v>21</v>
      </c>
      <c r="E661" s="11" t="s">
        <v>20</v>
      </c>
      <c r="F661" s="11" t="s">
        <v>16</v>
      </c>
      <c r="G661">
        <v>14373.627844712186</v>
      </c>
    </row>
    <row r="662" spans="1:7" x14ac:dyDescent="0.55000000000000004">
      <c r="A662" s="11" t="s">
        <v>28</v>
      </c>
      <c r="B662" s="11" t="s">
        <v>25</v>
      </c>
      <c r="C662" s="11" t="s">
        <v>6</v>
      </c>
      <c r="D662" s="11" t="s">
        <v>21</v>
      </c>
      <c r="E662" s="11" t="s">
        <v>20</v>
      </c>
      <c r="F662" s="11" t="s">
        <v>18</v>
      </c>
      <c r="G662">
        <v>22373.627844712188</v>
      </c>
    </row>
    <row r="663" spans="1:7" x14ac:dyDescent="0.55000000000000004">
      <c r="A663" s="11" t="s">
        <v>28</v>
      </c>
      <c r="B663" s="11" t="s">
        <v>25</v>
      </c>
      <c r="C663" s="11" t="s">
        <v>7</v>
      </c>
      <c r="D663" s="11" t="s">
        <v>14</v>
      </c>
      <c r="E663" s="11" t="s">
        <v>15</v>
      </c>
      <c r="F663" s="11" t="s">
        <v>16</v>
      </c>
      <c r="G663">
        <v>15518.072289156626</v>
      </c>
    </row>
    <row r="664" spans="1:7" x14ac:dyDescent="0.55000000000000004">
      <c r="A664" s="11" t="s">
        <v>28</v>
      </c>
      <c r="B664" s="11" t="s">
        <v>25</v>
      </c>
      <c r="C664" s="11" t="s">
        <v>7</v>
      </c>
      <c r="D664" s="11" t="s">
        <v>14</v>
      </c>
      <c r="E664" s="11" t="s">
        <v>15</v>
      </c>
      <c r="F664" s="11" t="s">
        <v>18</v>
      </c>
      <c r="G664">
        <v>15518.072289156626</v>
      </c>
    </row>
    <row r="665" spans="1:7" x14ac:dyDescent="0.55000000000000004">
      <c r="A665" s="11" t="s">
        <v>28</v>
      </c>
      <c r="B665" s="11" t="s">
        <v>25</v>
      </c>
      <c r="C665" s="11" t="s">
        <v>7</v>
      </c>
      <c r="D665" s="11" t="s">
        <v>14</v>
      </c>
      <c r="E665" s="11" t="s">
        <v>19</v>
      </c>
      <c r="F665" s="11" t="s">
        <v>16</v>
      </c>
      <c r="G665">
        <v>15518.072289156626</v>
      </c>
    </row>
    <row r="666" spans="1:7" x14ac:dyDescent="0.55000000000000004">
      <c r="A666" s="11" t="s">
        <v>28</v>
      </c>
      <c r="B666" s="11" t="s">
        <v>25</v>
      </c>
      <c r="C666" s="11" t="s">
        <v>7</v>
      </c>
      <c r="D666" s="11" t="s">
        <v>14</v>
      </c>
      <c r="E666" s="11" t="s">
        <v>19</v>
      </c>
      <c r="F666" s="11" t="s">
        <v>18</v>
      </c>
      <c r="G666">
        <v>15518.072289156626</v>
      </c>
    </row>
    <row r="667" spans="1:7" x14ac:dyDescent="0.55000000000000004">
      <c r="A667" s="11" t="s">
        <v>28</v>
      </c>
      <c r="B667" s="11" t="s">
        <v>25</v>
      </c>
      <c r="C667" s="11" t="s">
        <v>7</v>
      </c>
      <c r="D667" s="11" t="s">
        <v>14</v>
      </c>
      <c r="E667" s="11" t="s">
        <v>20</v>
      </c>
      <c r="F667" s="11" t="s">
        <v>16</v>
      </c>
      <c r="G667">
        <v>15518.072289156626</v>
      </c>
    </row>
    <row r="668" spans="1:7" x14ac:dyDescent="0.55000000000000004">
      <c r="A668" s="11" t="s">
        <v>28</v>
      </c>
      <c r="B668" s="11" t="s">
        <v>25</v>
      </c>
      <c r="C668" s="11" t="s">
        <v>7</v>
      </c>
      <c r="D668" s="11" t="s">
        <v>14</v>
      </c>
      <c r="E668" s="11" t="s">
        <v>20</v>
      </c>
      <c r="F668" s="11" t="s">
        <v>18</v>
      </c>
      <c r="G668">
        <v>15518.072289156626</v>
      </c>
    </row>
    <row r="669" spans="1:7" x14ac:dyDescent="0.55000000000000004">
      <c r="A669" s="11" t="s">
        <v>28</v>
      </c>
      <c r="B669" s="11" t="s">
        <v>25</v>
      </c>
      <c r="C669" s="11" t="s">
        <v>7</v>
      </c>
      <c r="D669" s="11" t="s">
        <v>21</v>
      </c>
      <c r="E669" s="11" t="s">
        <v>15</v>
      </c>
      <c r="F669" s="11" t="s">
        <v>16</v>
      </c>
      <c r="G669" t="s">
        <v>55</v>
      </c>
    </row>
    <row r="670" spans="1:7" x14ac:dyDescent="0.55000000000000004">
      <c r="A670" s="11" t="s">
        <v>28</v>
      </c>
      <c r="B670" s="11" t="s">
        <v>25</v>
      </c>
      <c r="C670" s="11" t="s">
        <v>7</v>
      </c>
      <c r="D670" s="11" t="s">
        <v>21</v>
      </c>
      <c r="E670" s="11" t="s">
        <v>15</v>
      </c>
      <c r="F670" s="11" t="s">
        <v>18</v>
      </c>
      <c r="G670" t="s">
        <v>55</v>
      </c>
    </row>
    <row r="671" spans="1:7" x14ac:dyDescent="0.55000000000000004">
      <c r="A671" s="11" t="s">
        <v>28</v>
      </c>
      <c r="B671" s="11" t="s">
        <v>25</v>
      </c>
      <c r="C671" s="11" t="s">
        <v>7</v>
      </c>
      <c r="D671" s="11" t="s">
        <v>21</v>
      </c>
      <c r="E671" s="11" t="s">
        <v>19</v>
      </c>
      <c r="F671" s="11" t="s">
        <v>16</v>
      </c>
      <c r="G671" t="s">
        <v>55</v>
      </c>
    </row>
    <row r="672" spans="1:7" x14ac:dyDescent="0.55000000000000004">
      <c r="A672" s="11" t="s">
        <v>28</v>
      </c>
      <c r="B672" s="11" t="s">
        <v>25</v>
      </c>
      <c r="C672" s="11" t="s">
        <v>7</v>
      </c>
      <c r="D672" s="11" t="s">
        <v>21</v>
      </c>
      <c r="E672" s="11" t="s">
        <v>19</v>
      </c>
      <c r="F672" s="11" t="s">
        <v>18</v>
      </c>
      <c r="G672" t="s">
        <v>55</v>
      </c>
    </row>
    <row r="673" spans="1:7" x14ac:dyDescent="0.55000000000000004">
      <c r="A673" s="11" t="s">
        <v>28</v>
      </c>
      <c r="B673" s="11" t="s">
        <v>25</v>
      </c>
      <c r="C673" s="11" t="s">
        <v>7</v>
      </c>
      <c r="D673" s="11" t="s">
        <v>21</v>
      </c>
      <c r="E673" s="11" t="s">
        <v>20</v>
      </c>
      <c r="F673" s="11" t="s">
        <v>16</v>
      </c>
      <c r="G673">
        <v>14518.072289156626</v>
      </c>
    </row>
    <row r="674" spans="1:7" x14ac:dyDescent="0.55000000000000004">
      <c r="A674" s="11" t="s">
        <v>28</v>
      </c>
      <c r="B674" s="11" t="s">
        <v>25</v>
      </c>
      <c r="C674" s="11" t="s">
        <v>7</v>
      </c>
      <c r="D674" s="11" t="s">
        <v>21</v>
      </c>
      <c r="E674" s="11" t="s">
        <v>20</v>
      </c>
      <c r="F674" s="11" t="s">
        <v>18</v>
      </c>
      <c r="G674">
        <v>22518.072289156626</v>
      </c>
    </row>
    <row r="675" spans="1:7" x14ac:dyDescent="0.55000000000000004">
      <c r="A675" s="11" t="s">
        <v>28</v>
      </c>
      <c r="B675" s="11" t="s">
        <v>25</v>
      </c>
      <c r="C675" s="11" t="s">
        <v>8</v>
      </c>
      <c r="D675" s="11" t="s">
        <v>14</v>
      </c>
      <c r="E675" s="11" t="s">
        <v>15</v>
      </c>
      <c r="F675" s="11" t="s">
        <v>16</v>
      </c>
      <c r="G675">
        <v>16240.294511378848</v>
      </c>
    </row>
    <row r="676" spans="1:7" x14ac:dyDescent="0.55000000000000004">
      <c r="A676" s="11" t="s">
        <v>28</v>
      </c>
      <c r="B676" s="11" t="s">
        <v>25</v>
      </c>
      <c r="C676" s="11" t="s">
        <v>8</v>
      </c>
      <c r="D676" s="11" t="s">
        <v>14</v>
      </c>
      <c r="E676" s="11" t="s">
        <v>15</v>
      </c>
      <c r="F676" s="11" t="s">
        <v>18</v>
      </c>
      <c r="G676">
        <v>16240.294511378848</v>
      </c>
    </row>
    <row r="677" spans="1:7" x14ac:dyDescent="0.55000000000000004">
      <c r="A677" s="11" t="s">
        <v>28</v>
      </c>
      <c r="B677" s="11" t="s">
        <v>25</v>
      </c>
      <c r="C677" s="11" t="s">
        <v>8</v>
      </c>
      <c r="D677" s="11" t="s">
        <v>14</v>
      </c>
      <c r="E677" s="11" t="s">
        <v>19</v>
      </c>
      <c r="F677" s="11" t="s">
        <v>16</v>
      </c>
      <c r="G677">
        <v>16240.294511378848</v>
      </c>
    </row>
    <row r="678" spans="1:7" x14ac:dyDescent="0.55000000000000004">
      <c r="A678" s="11" t="s">
        <v>28</v>
      </c>
      <c r="B678" s="11" t="s">
        <v>25</v>
      </c>
      <c r="C678" s="11" t="s">
        <v>8</v>
      </c>
      <c r="D678" s="11" t="s">
        <v>14</v>
      </c>
      <c r="E678" s="11" t="s">
        <v>19</v>
      </c>
      <c r="F678" s="11" t="s">
        <v>18</v>
      </c>
      <c r="G678">
        <v>16240.294511378848</v>
      </c>
    </row>
    <row r="679" spans="1:7" x14ac:dyDescent="0.55000000000000004">
      <c r="A679" s="11" t="s">
        <v>28</v>
      </c>
      <c r="B679" s="11" t="s">
        <v>25</v>
      </c>
      <c r="C679" s="11" t="s">
        <v>8</v>
      </c>
      <c r="D679" s="11" t="s">
        <v>14</v>
      </c>
      <c r="E679" s="11" t="s">
        <v>20</v>
      </c>
      <c r="F679" s="11" t="s">
        <v>16</v>
      </c>
      <c r="G679">
        <v>16240.294511378848</v>
      </c>
    </row>
    <row r="680" spans="1:7" x14ac:dyDescent="0.55000000000000004">
      <c r="A680" s="11" t="s">
        <v>28</v>
      </c>
      <c r="B680" s="11" t="s">
        <v>25</v>
      </c>
      <c r="C680" s="11" t="s">
        <v>8</v>
      </c>
      <c r="D680" s="11" t="s">
        <v>14</v>
      </c>
      <c r="E680" s="11" t="s">
        <v>20</v>
      </c>
      <c r="F680" s="11" t="s">
        <v>18</v>
      </c>
      <c r="G680">
        <v>16240.294511378848</v>
      </c>
    </row>
    <row r="681" spans="1:7" x14ac:dyDescent="0.55000000000000004">
      <c r="A681" s="11" t="s">
        <v>28</v>
      </c>
      <c r="B681" s="11" t="s">
        <v>25</v>
      </c>
      <c r="C681" s="11" t="s">
        <v>8</v>
      </c>
      <c r="D681" s="11" t="s">
        <v>21</v>
      </c>
      <c r="E681" s="11" t="s">
        <v>15</v>
      </c>
      <c r="F681" s="11" t="s">
        <v>16</v>
      </c>
      <c r="G681" t="s">
        <v>55</v>
      </c>
    </row>
    <row r="682" spans="1:7" x14ac:dyDescent="0.55000000000000004">
      <c r="A682" s="11" t="s">
        <v>28</v>
      </c>
      <c r="B682" s="11" t="s">
        <v>25</v>
      </c>
      <c r="C682" s="11" t="s">
        <v>8</v>
      </c>
      <c r="D682" s="11" t="s">
        <v>21</v>
      </c>
      <c r="E682" s="11" t="s">
        <v>15</v>
      </c>
      <c r="F682" s="11" t="s">
        <v>18</v>
      </c>
      <c r="G682" t="s">
        <v>55</v>
      </c>
    </row>
    <row r="683" spans="1:7" x14ac:dyDescent="0.55000000000000004">
      <c r="A683" s="11" t="s">
        <v>28</v>
      </c>
      <c r="B683" s="11" t="s">
        <v>25</v>
      </c>
      <c r="C683" s="11" t="s">
        <v>8</v>
      </c>
      <c r="D683" s="11" t="s">
        <v>21</v>
      </c>
      <c r="E683" s="11" t="s">
        <v>19</v>
      </c>
      <c r="F683" s="11" t="s">
        <v>16</v>
      </c>
      <c r="G683" t="s">
        <v>55</v>
      </c>
    </row>
    <row r="684" spans="1:7" x14ac:dyDescent="0.55000000000000004">
      <c r="A684" s="11" t="s">
        <v>28</v>
      </c>
      <c r="B684" s="11" t="s">
        <v>25</v>
      </c>
      <c r="C684" s="11" t="s">
        <v>8</v>
      </c>
      <c r="D684" s="11" t="s">
        <v>21</v>
      </c>
      <c r="E684" s="11" t="s">
        <v>19</v>
      </c>
      <c r="F684" s="11" t="s">
        <v>18</v>
      </c>
      <c r="G684" t="s">
        <v>55</v>
      </c>
    </row>
    <row r="685" spans="1:7" x14ac:dyDescent="0.55000000000000004">
      <c r="A685" s="11" t="s">
        <v>28</v>
      </c>
      <c r="B685" s="11" t="s">
        <v>25</v>
      </c>
      <c r="C685" s="11" t="s">
        <v>8</v>
      </c>
      <c r="D685" s="11" t="s">
        <v>21</v>
      </c>
      <c r="E685" s="11" t="s">
        <v>20</v>
      </c>
      <c r="F685" s="11" t="s">
        <v>16</v>
      </c>
      <c r="G685">
        <v>15240.294511378848</v>
      </c>
    </row>
    <row r="686" spans="1:7" x14ac:dyDescent="0.55000000000000004">
      <c r="A686" s="11" t="s">
        <v>28</v>
      </c>
      <c r="B686" s="11" t="s">
        <v>25</v>
      </c>
      <c r="C686" s="11" t="s">
        <v>8</v>
      </c>
      <c r="D686" s="11" t="s">
        <v>21</v>
      </c>
      <c r="E686" s="11" t="s">
        <v>20</v>
      </c>
      <c r="F686" s="11" t="s">
        <v>18</v>
      </c>
      <c r="G686">
        <v>23240.294511378848</v>
      </c>
    </row>
    <row r="687" spans="1:7" x14ac:dyDescent="0.55000000000000004">
      <c r="A687" s="11" t="s">
        <v>28</v>
      </c>
      <c r="B687" s="11" t="s">
        <v>25</v>
      </c>
      <c r="C687" s="11" t="s">
        <v>9</v>
      </c>
      <c r="D687" s="11" t="s">
        <v>14</v>
      </c>
      <c r="E687" s="11" t="s">
        <v>15</v>
      </c>
      <c r="F687" s="11" t="s">
        <v>16</v>
      </c>
      <c r="G687">
        <v>16962.516733601071</v>
      </c>
    </row>
    <row r="688" spans="1:7" x14ac:dyDescent="0.55000000000000004">
      <c r="A688" s="11" t="s">
        <v>28</v>
      </c>
      <c r="B688" s="11" t="s">
        <v>25</v>
      </c>
      <c r="C688" s="11" t="s">
        <v>9</v>
      </c>
      <c r="D688" s="11" t="s">
        <v>14</v>
      </c>
      <c r="E688" s="11" t="s">
        <v>15</v>
      </c>
      <c r="F688" s="11" t="s">
        <v>18</v>
      </c>
      <c r="G688">
        <v>16962.516733601071</v>
      </c>
    </row>
    <row r="689" spans="1:7" x14ac:dyDescent="0.55000000000000004">
      <c r="A689" s="11" t="s">
        <v>28</v>
      </c>
      <c r="B689" s="11" t="s">
        <v>25</v>
      </c>
      <c r="C689" s="11" t="s">
        <v>9</v>
      </c>
      <c r="D689" s="11" t="s">
        <v>14</v>
      </c>
      <c r="E689" s="11" t="s">
        <v>19</v>
      </c>
      <c r="F689" s="11" t="s">
        <v>16</v>
      </c>
      <c r="G689">
        <v>16962.516733601071</v>
      </c>
    </row>
    <row r="690" spans="1:7" x14ac:dyDescent="0.55000000000000004">
      <c r="A690" s="11" t="s">
        <v>28</v>
      </c>
      <c r="B690" s="11" t="s">
        <v>25</v>
      </c>
      <c r="C690" s="11" t="s">
        <v>9</v>
      </c>
      <c r="D690" s="11" t="s">
        <v>14</v>
      </c>
      <c r="E690" s="11" t="s">
        <v>19</v>
      </c>
      <c r="F690" s="11" t="s">
        <v>18</v>
      </c>
      <c r="G690">
        <v>16962.516733601071</v>
      </c>
    </row>
    <row r="691" spans="1:7" x14ac:dyDescent="0.55000000000000004">
      <c r="A691" s="11" t="s">
        <v>28</v>
      </c>
      <c r="B691" s="11" t="s">
        <v>25</v>
      </c>
      <c r="C691" s="11" t="s">
        <v>9</v>
      </c>
      <c r="D691" s="11" t="s">
        <v>14</v>
      </c>
      <c r="E691" s="11" t="s">
        <v>20</v>
      </c>
      <c r="F691" s="11" t="s">
        <v>16</v>
      </c>
      <c r="G691">
        <v>16962.516733601064</v>
      </c>
    </row>
    <row r="692" spans="1:7" x14ac:dyDescent="0.55000000000000004">
      <c r="A692" s="11" t="s">
        <v>28</v>
      </c>
      <c r="B692" s="11" t="s">
        <v>25</v>
      </c>
      <c r="C692" s="11" t="s">
        <v>9</v>
      </c>
      <c r="D692" s="11" t="s">
        <v>14</v>
      </c>
      <c r="E692" s="11" t="s">
        <v>20</v>
      </c>
      <c r="F692" s="11" t="s">
        <v>18</v>
      </c>
      <c r="G692">
        <v>16962.516733601064</v>
      </c>
    </row>
    <row r="693" spans="1:7" x14ac:dyDescent="0.55000000000000004">
      <c r="A693" s="11" t="s">
        <v>28</v>
      </c>
      <c r="B693" s="11" t="s">
        <v>25</v>
      </c>
      <c r="C693" s="11" t="s">
        <v>9</v>
      </c>
      <c r="D693" s="11" t="s">
        <v>21</v>
      </c>
      <c r="E693" s="11" t="s">
        <v>15</v>
      </c>
      <c r="F693" s="11" t="s">
        <v>16</v>
      </c>
      <c r="G693" t="s">
        <v>55</v>
      </c>
    </row>
    <row r="694" spans="1:7" x14ac:dyDescent="0.55000000000000004">
      <c r="A694" s="11" t="s">
        <v>28</v>
      </c>
      <c r="B694" s="11" t="s">
        <v>25</v>
      </c>
      <c r="C694" s="11" t="s">
        <v>9</v>
      </c>
      <c r="D694" s="11" t="s">
        <v>21</v>
      </c>
      <c r="E694" s="11" t="s">
        <v>15</v>
      </c>
      <c r="F694" s="11" t="s">
        <v>18</v>
      </c>
      <c r="G694" t="s">
        <v>55</v>
      </c>
    </row>
    <row r="695" spans="1:7" x14ac:dyDescent="0.55000000000000004">
      <c r="A695" s="11" t="s">
        <v>28</v>
      </c>
      <c r="B695" s="11" t="s">
        <v>25</v>
      </c>
      <c r="C695" s="11" t="s">
        <v>9</v>
      </c>
      <c r="D695" s="11" t="s">
        <v>21</v>
      </c>
      <c r="E695" s="11" t="s">
        <v>19</v>
      </c>
      <c r="F695" s="11" t="s">
        <v>16</v>
      </c>
      <c r="G695" t="s">
        <v>55</v>
      </c>
    </row>
    <row r="696" spans="1:7" x14ac:dyDescent="0.55000000000000004">
      <c r="A696" s="11" t="s">
        <v>28</v>
      </c>
      <c r="B696" s="11" t="s">
        <v>25</v>
      </c>
      <c r="C696" s="11" t="s">
        <v>9</v>
      </c>
      <c r="D696" s="11" t="s">
        <v>21</v>
      </c>
      <c r="E696" s="11" t="s">
        <v>19</v>
      </c>
      <c r="F696" s="11" t="s">
        <v>18</v>
      </c>
      <c r="G696" t="s">
        <v>55</v>
      </c>
    </row>
    <row r="697" spans="1:7" x14ac:dyDescent="0.55000000000000004">
      <c r="A697" s="11" t="s">
        <v>28</v>
      </c>
      <c r="B697" s="11" t="s">
        <v>25</v>
      </c>
      <c r="C697" s="11" t="s">
        <v>9</v>
      </c>
      <c r="D697" s="11" t="s">
        <v>21</v>
      </c>
      <c r="E697" s="11" t="s">
        <v>20</v>
      </c>
      <c r="F697" s="11" t="s">
        <v>16</v>
      </c>
      <c r="G697">
        <v>15962.516733601071</v>
      </c>
    </row>
    <row r="698" spans="1:7" x14ac:dyDescent="0.55000000000000004">
      <c r="A698" s="11" t="s">
        <v>28</v>
      </c>
      <c r="B698" s="11" t="s">
        <v>25</v>
      </c>
      <c r="C698" s="11" t="s">
        <v>9</v>
      </c>
      <c r="D698" s="11" t="s">
        <v>21</v>
      </c>
      <c r="E698" s="11" t="s">
        <v>20</v>
      </c>
      <c r="F698" s="11" t="s">
        <v>18</v>
      </c>
      <c r="G698">
        <v>23962.516733601071</v>
      </c>
    </row>
    <row r="699" spans="1:7" x14ac:dyDescent="0.55000000000000004">
      <c r="A699" s="11" t="s">
        <v>28</v>
      </c>
      <c r="B699" s="11" t="s">
        <v>25</v>
      </c>
      <c r="C699" s="11" t="s">
        <v>10</v>
      </c>
      <c r="D699" s="11" t="s">
        <v>14</v>
      </c>
      <c r="E699" s="11" t="s">
        <v>15</v>
      </c>
      <c r="F699" s="11" t="s">
        <v>16</v>
      </c>
      <c r="G699">
        <v>17684.73895582329</v>
      </c>
    </row>
    <row r="700" spans="1:7" x14ac:dyDescent="0.55000000000000004">
      <c r="A700" s="11" t="s">
        <v>28</v>
      </c>
      <c r="B700" s="11" t="s">
        <v>25</v>
      </c>
      <c r="C700" s="11" t="s">
        <v>10</v>
      </c>
      <c r="D700" s="11" t="s">
        <v>14</v>
      </c>
      <c r="E700" s="11" t="s">
        <v>15</v>
      </c>
      <c r="F700" s="11" t="s">
        <v>18</v>
      </c>
      <c r="G700">
        <v>17684.73895582329</v>
      </c>
    </row>
    <row r="701" spans="1:7" x14ac:dyDescent="0.55000000000000004">
      <c r="A701" s="11" t="s">
        <v>28</v>
      </c>
      <c r="B701" s="11" t="s">
        <v>25</v>
      </c>
      <c r="C701" s="11" t="s">
        <v>10</v>
      </c>
      <c r="D701" s="11" t="s">
        <v>14</v>
      </c>
      <c r="E701" s="11" t="s">
        <v>19</v>
      </c>
      <c r="F701" s="11" t="s">
        <v>16</v>
      </c>
      <c r="G701">
        <v>17684.73895582329</v>
      </c>
    </row>
    <row r="702" spans="1:7" x14ac:dyDescent="0.55000000000000004">
      <c r="A702" s="11" t="s">
        <v>28</v>
      </c>
      <c r="B702" s="11" t="s">
        <v>25</v>
      </c>
      <c r="C702" s="11" t="s">
        <v>10</v>
      </c>
      <c r="D702" s="11" t="s">
        <v>14</v>
      </c>
      <c r="E702" s="11" t="s">
        <v>19</v>
      </c>
      <c r="F702" s="11" t="s">
        <v>18</v>
      </c>
      <c r="G702">
        <v>17684.73895582329</v>
      </c>
    </row>
    <row r="703" spans="1:7" x14ac:dyDescent="0.55000000000000004">
      <c r="A703" s="11" t="s">
        <v>28</v>
      </c>
      <c r="B703" s="11" t="s">
        <v>25</v>
      </c>
      <c r="C703" s="11" t="s">
        <v>10</v>
      </c>
      <c r="D703" s="11" t="s">
        <v>14</v>
      </c>
      <c r="E703" s="11" t="s">
        <v>20</v>
      </c>
      <c r="F703" s="11" t="s">
        <v>16</v>
      </c>
      <c r="G703">
        <v>17684.73895582329</v>
      </c>
    </row>
    <row r="704" spans="1:7" x14ac:dyDescent="0.55000000000000004">
      <c r="A704" s="11" t="s">
        <v>28</v>
      </c>
      <c r="B704" s="11" t="s">
        <v>25</v>
      </c>
      <c r="C704" s="11" t="s">
        <v>10</v>
      </c>
      <c r="D704" s="11" t="s">
        <v>14</v>
      </c>
      <c r="E704" s="11" t="s">
        <v>20</v>
      </c>
      <c r="F704" s="11" t="s">
        <v>18</v>
      </c>
      <c r="G704">
        <v>17684.73895582329</v>
      </c>
    </row>
    <row r="705" spans="1:7" x14ac:dyDescent="0.55000000000000004">
      <c r="A705" s="11" t="s">
        <v>28</v>
      </c>
      <c r="B705" s="11" t="s">
        <v>25</v>
      </c>
      <c r="C705" s="11" t="s">
        <v>10</v>
      </c>
      <c r="D705" s="11" t="s">
        <v>21</v>
      </c>
      <c r="E705" s="11" t="s">
        <v>15</v>
      </c>
      <c r="F705" s="11" t="s">
        <v>16</v>
      </c>
      <c r="G705" t="s">
        <v>55</v>
      </c>
    </row>
    <row r="706" spans="1:7" x14ac:dyDescent="0.55000000000000004">
      <c r="A706" s="11" t="s">
        <v>28</v>
      </c>
      <c r="B706" s="11" t="s">
        <v>25</v>
      </c>
      <c r="C706" s="11" t="s">
        <v>10</v>
      </c>
      <c r="D706" s="11" t="s">
        <v>21</v>
      </c>
      <c r="E706" s="11" t="s">
        <v>15</v>
      </c>
      <c r="F706" s="11" t="s">
        <v>18</v>
      </c>
      <c r="G706" t="s">
        <v>55</v>
      </c>
    </row>
    <row r="707" spans="1:7" x14ac:dyDescent="0.55000000000000004">
      <c r="A707" s="11" t="s">
        <v>28</v>
      </c>
      <c r="B707" s="11" t="s">
        <v>25</v>
      </c>
      <c r="C707" s="11" t="s">
        <v>10</v>
      </c>
      <c r="D707" s="11" t="s">
        <v>21</v>
      </c>
      <c r="E707" s="11" t="s">
        <v>19</v>
      </c>
      <c r="F707" s="11" t="s">
        <v>16</v>
      </c>
      <c r="G707" t="s">
        <v>55</v>
      </c>
    </row>
    <row r="708" spans="1:7" x14ac:dyDescent="0.55000000000000004">
      <c r="A708" s="11" t="s">
        <v>28</v>
      </c>
      <c r="B708" s="11" t="s">
        <v>25</v>
      </c>
      <c r="C708" s="11" t="s">
        <v>10</v>
      </c>
      <c r="D708" s="11" t="s">
        <v>21</v>
      </c>
      <c r="E708" s="11" t="s">
        <v>19</v>
      </c>
      <c r="F708" s="11" t="s">
        <v>18</v>
      </c>
      <c r="G708" t="s">
        <v>55</v>
      </c>
    </row>
    <row r="709" spans="1:7" x14ac:dyDescent="0.55000000000000004">
      <c r="A709" s="11" t="s">
        <v>28</v>
      </c>
      <c r="B709" s="11" t="s">
        <v>25</v>
      </c>
      <c r="C709" s="11" t="s">
        <v>10</v>
      </c>
      <c r="D709" s="11" t="s">
        <v>21</v>
      </c>
      <c r="E709" s="11" t="s">
        <v>20</v>
      </c>
      <c r="F709" s="11" t="s">
        <v>16</v>
      </c>
      <c r="G709">
        <v>16684.73895582329</v>
      </c>
    </row>
    <row r="710" spans="1:7" x14ac:dyDescent="0.55000000000000004">
      <c r="A710" s="11" t="s">
        <v>28</v>
      </c>
      <c r="B710" s="11" t="s">
        <v>25</v>
      </c>
      <c r="C710" s="11" t="s">
        <v>10</v>
      </c>
      <c r="D710" s="11" t="s">
        <v>21</v>
      </c>
      <c r="E710" s="11" t="s">
        <v>20</v>
      </c>
      <c r="F710" s="11" t="s">
        <v>18</v>
      </c>
      <c r="G710">
        <v>24684.73895582329</v>
      </c>
    </row>
    <row r="711" spans="1:7" x14ac:dyDescent="0.55000000000000004">
      <c r="A711" s="11" t="s">
        <v>28</v>
      </c>
      <c r="B711" s="11" t="s">
        <v>25</v>
      </c>
      <c r="C711" s="11" t="s">
        <v>11</v>
      </c>
      <c r="D711" s="11" t="s">
        <v>14</v>
      </c>
      <c r="E711" s="11" t="s">
        <v>15</v>
      </c>
      <c r="F711" s="11" t="s">
        <v>16</v>
      </c>
      <c r="G711">
        <v>18406.961178045516</v>
      </c>
    </row>
    <row r="712" spans="1:7" x14ac:dyDescent="0.55000000000000004">
      <c r="A712" s="11" t="s">
        <v>28</v>
      </c>
      <c r="B712" s="11" t="s">
        <v>25</v>
      </c>
      <c r="C712" s="11" t="s">
        <v>11</v>
      </c>
      <c r="D712" s="11" t="s">
        <v>14</v>
      </c>
      <c r="E712" s="11" t="s">
        <v>15</v>
      </c>
      <c r="F712" s="11" t="s">
        <v>18</v>
      </c>
      <c r="G712">
        <v>18406.961178045516</v>
      </c>
    </row>
    <row r="713" spans="1:7" x14ac:dyDescent="0.55000000000000004">
      <c r="A713" s="11" t="s">
        <v>28</v>
      </c>
      <c r="B713" s="11" t="s">
        <v>25</v>
      </c>
      <c r="C713" s="11" t="s">
        <v>11</v>
      </c>
      <c r="D713" s="11" t="s">
        <v>14</v>
      </c>
      <c r="E713" s="11" t="s">
        <v>19</v>
      </c>
      <c r="F713" s="11" t="s">
        <v>16</v>
      </c>
      <c r="G713">
        <v>18406.961178045516</v>
      </c>
    </row>
    <row r="714" spans="1:7" x14ac:dyDescent="0.55000000000000004">
      <c r="A714" s="11" t="s">
        <v>28</v>
      </c>
      <c r="B714" s="11" t="s">
        <v>25</v>
      </c>
      <c r="C714" s="11" t="s">
        <v>11</v>
      </c>
      <c r="D714" s="11" t="s">
        <v>14</v>
      </c>
      <c r="E714" s="11" t="s">
        <v>19</v>
      </c>
      <c r="F714" s="11" t="s">
        <v>18</v>
      </c>
      <c r="G714">
        <v>18406.961178045516</v>
      </c>
    </row>
    <row r="715" spans="1:7" x14ac:dyDescent="0.55000000000000004">
      <c r="A715" s="11" t="s">
        <v>28</v>
      </c>
      <c r="B715" s="11" t="s">
        <v>25</v>
      </c>
      <c r="C715" s="11" t="s">
        <v>11</v>
      </c>
      <c r="D715" s="11" t="s">
        <v>14</v>
      </c>
      <c r="E715" s="11" t="s">
        <v>20</v>
      </c>
      <c r="F715" s="11" t="s">
        <v>16</v>
      </c>
      <c r="G715">
        <v>18406.961178045512</v>
      </c>
    </row>
    <row r="716" spans="1:7" x14ac:dyDescent="0.55000000000000004">
      <c r="A716" s="11" t="s">
        <v>28</v>
      </c>
      <c r="B716" s="11" t="s">
        <v>25</v>
      </c>
      <c r="C716" s="11" t="s">
        <v>11</v>
      </c>
      <c r="D716" s="11" t="s">
        <v>14</v>
      </c>
      <c r="E716" s="11" t="s">
        <v>20</v>
      </c>
      <c r="F716" s="11" t="s">
        <v>18</v>
      </c>
      <c r="G716">
        <v>18406.961178045512</v>
      </c>
    </row>
    <row r="717" spans="1:7" x14ac:dyDescent="0.55000000000000004">
      <c r="A717" s="11" t="s">
        <v>28</v>
      </c>
      <c r="B717" s="11" t="s">
        <v>25</v>
      </c>
      <c r="C717" s="11" t="s">
        <v>11</v>
      </c>
      <c r="D717" s="11" t="s">
        <v>21</v>
      </c>
      <c r="E717" s="11" t="s">
        <v>15</v>
      </c>
      <c r="F717" s="11" t="s">
        <v>16</v>
      </c>
      <c r="G717" t="s">
        <v>55</v>
      </c>
    </row>
    <row r="718" spans="1:7" x14ac:dyDescent="0.55000000000000004">
      <c r="A718" s="11" t="s">
        <v>28</v>
      </c>
      <c r="B718" s="11" t="s">
        <v>25</v>
      </c>
      <c r="C718" s="11" t="s">
        <v>11</v>
      </c>
      <c r="D718" s="11" t="s">
        <v>21</v>
      </c>
      <c r="E718" s="11" t="s">
        <v>15</v>
      </c>
      <c r="F718" s="11" t="s">
        <v>18</v>
      </c>
      <c r="G718" t="s">
        <v>55</v>
      </c>
    </row>
    <row r="719" spans="1:7" x14ac:dyDescent="0.55000000000000004">
      <c r="A719" s="11" t="s">
        <v>28</v>
      </c>
      <c r="B719" s="11" t="s">
        <v>25</v>
      </c>
      <c r="C719" s="11" t="s">
        <v>11</v>
      </c>
      <c r="D719" s="11" t="s">
        <v>21</v>
      </c>
      <c r="E719" s="11" t="s">
        <v>19</v>
      </c>
      <c r="F719" s="11" t="s">
        <v>16</v>
      </c>
      <c r="G719" t="s">
        <v>55</v>
      </c>
    </row>
    <row r="720" spans="1:7" x14ac:dyDescent="0.55000000000000004">
      <c r="A720" s="11" t="s">
        <v>28</v>
      </c>
      <c r="B720" s="11" t="s">
        <v>25</v>
      </c>
      <c r="C720" s="11" t="s">
        <v>11</v>
      </c>
      <c r="D720" s="11" t="s">
        <v>21</v>
      </c>
      <c r="E720" s="11" t="s">
        <v>19</v>
      </c>
      <c r="F720" s="11" t="s">
        <v>18</v>
      </c>
      <c r="G720" t="s">
        <v>55</v>
      </c>
    </row>
    <row r="721" spans="1:7" x14ac:dyDescent="0.55000000000000004">
      <c r="A721" s="11" t="s">
        <v>28</v>
      </c>
      <c r="B721" s="11" t="s">
        <v>25</v>
      </c>
      <c r="C721" s="11" t="s">
        <v>11</v>
      </c>
      <c r="D721" s="11" t="s">
        <v>21</v>
      </c>
      <c r="E721" s="11" t="s">
        <v>20</v>
      </c>
      <c r="F721" s="11" t="s">
        <v>16</v>
      </c>
      <c r="G721" t="s">
        <v>55</v>
      </c>
    </row>
    <row r="722" spans="1:7" x14ac:dyDescent="0.55000000000000004">
      <c r="A722" s="11" t="s">
        <v>28</v>
      </c>
      <c r="B722" s="11" t="s">
        <v>25</v>
      </c>
      <c r="C722" s="11" t="s">
        <v>11</v>
      </c>
      <c r="D722" s="11" t="s">
        <v>21</v>
      </c>
      <c r="E722" s="11" t="s">
        <v>20</v>
      </c>
      <c r="F722" s="11" t="s">
        <v>18</v>
      </c>
      <c r="G722" t="s">
        <v>55</v>
      </c>
    </row>
    <row r="723" spans="1:7" x14ac:dyDescent="0.55000000000000004">
      <c r="A723" s="11"/>
      <c r="B723" s="11"/>
      <c r="C723" s="11"/>
      <c r="D723" s="11"/>
      <c r="E723" s="11"/>
      <c r="F723" s="11"/>
    </row>
    <row r="724" spans="1:7" x14ac:dyDescent="0.55000000000000004">
      <c r="A724" s="11"/>
      <c r="B724" s="11"/>
      <c r="C724" s="11"/>
      <c r="D724" s="11"/>
      <c r="E724" s="11"/>
      <c r="F724" s="11"/>
    </row>
    <row r="725" spans="1:7" x14ac:dyDescent="0.55000000000000004">
      <c r="A725" s="11"/>
      <c r="B725" s="11"/>
      <c r="C725" s="11"/>
      <c r="D725" s="11"/>
      <c r="E725" s="11"/>
      <c r="F725" s="11"/>
    </row>
    <row r="726" spans="1:7" x14ac:dyDescent="0.55000000000000004">
      <c r="A726" s="11"/>
      <c r="B726" s="11"/>
      <c r="C726" s="11"/>
      <c r="D726" s="11"/>
      <c r="E726" s="11"/>
      <c r="F726" s="11"/>
    </row>
    <row r="727" spans="1:7" x14ac:dyDescent="0.55000000000000004">
      <c r="A727" s="11"/>
      <c r="B727" s="11"/>
      <c r="C727" s="11"/>
      <c r="D727" s="11"/>
      <c r="E727" s="11"/>
      <c r="F727" s="11"/>
    </row>
    <row r="728" spans="1:7" x14ac:dyDescent="0.55000000000000004">
      <c r="A728" s="11"/>
      <c r="B728" s="11"/>
      <c r="C728" s="11"/>
      <c r="D728" s="11"/>
      <c r="E728" s="11"/>
      <c r="F728" s="11"/>
    </row>
    <row r="729" spans="1:7" x14ac:dyDescent="0.55000000000000004">
      <c r="A729" s="11"/>
      <c r="B729" s="11"/>
      <c r="C729" s="11"/>
      <c r="D729" s="11"/>
      <c r="E729" s="11"/>
      <c r="F729" s="11"/>
    </row>
    <row r="730" spans="1:7" x14ac:dyDescent="0.55000000000000004">
      <c r="A730" s="11"/>
      <c r="B730" s="11"/>
      <c r="C730" s="11"/>
      <c r="D730" s="11"/>
      <c r="E730" s="11"/>
      <c r="F730" s="11"/>
    </row>
    <row r="731" spans="1:7" x14ac:dyDescent="0.55000000000000004">
      <c r="A731" s="11"/>
      <c r="B731" s="11"/>
      <c r="C731" s="11"/>
      <c r="D731" s="11"/>
      <c r="E731" s="11"/>
      <c r="F731" s="11"/>
    </row>
    <row r="732" spans="1:7" x14ac:dyDescent="0.55000000000000004">
      <c r="A732" s="11"/>
      <c r="B732" s="11"/>
      <c r="C732" s="11"/>
      <c r="D732" s="11"/>
      <c r="E732" s="11"/>
      <c r="F732" s="11"/>
    </row>
    <row r="733" spans="1:7" x14ac:dyDescent="0.55000000000000004">
      <c r="A733" s="11"/>
      <c r="B733" s="11"/>
      <c r="C733" s="11"/>
      <c r="D733" s="11"/>
      <c r="E733" s="11"/>
      <c r="F733" s="11"/>
    </row>
    <row r="734" spans="1:7" x14ac:dyDescent="0.55000000000000004">
      <c r="A734" s="11"/>
      <c r="B734" s="11"/>
      <c r="C734" s="11"/>
      <c r="D734" s="11"/>
      <c r="E734" s="11"/>
      <c r="F734" s="11"/>
    </row>
    <row r="735" spans="1:7" x14ac:dyDescent="0.55000000000000004">
      <c r="A735" s="11"/>
      <c r="B735" s="11"/>
      <c r="C735" s="11"/>
      <c r="D735" s="11"/>
      <c r="E735" s="11"/>
      <c r="F735" s="11"/>
    </row>
    <row r="736" spans="1:7"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62DA6-9120-432F-8A35-5D39129E675E}">
  <dimension ref="A1:BD64"/>
  <sheetViews>
    <sheetView topLeftCell="A20" zoomScale="50" zoomScaleNormal="50" workbookViewId="0">
      <selection activeCell="F66" sqref="F66"/>
    </sheetView>
  </sheetViews>
  <sheetFormatPr defaultRowHeight="14.4" x14ac:dyDescent="0.55000000000000004"/>
  <cols>
    <col min="5" max="5" width="13.47265625" bestFit="1" customWidth="1"/>
  </cols>
  <sheetData>
    <row r="1" spans="1:28" ht="15.6" customHeight="1" x14ac:dyDescent="0.6">
      <c r="A1" s="30" t="s">
        <v>30</v>
      </c>
      <c r="B1" s="30"/>
      <c r="C1" s="30"/>
      <c r="D1" s="30"/>
      <c r="E1" s="30"/>
      <c r="F1" s="30"/>
      <c r="G1" s="30"/>
      <c r="H1" s="31" t="s">
        <v>31</v>
      </c>
      <c r="I1" s="31"/>
      <c r="J1" s="31"/>
      <c r="K1" s="31"/>
      <c r="L1" s="31"/>
      <c r="M1" s="31"/>
      <c r="N1" s="31"/>
      <c r="O1" s="32" t="s">
        <v>32</v>
      </c>
      <c r="P1" s="32"/>
      <c r="Q1" s="32"/>
      <c r="R1" s="32"/>
      <c r="S1" s="32"/>
      <c r="T1" s="32"/>
      <c r="U1" s="32"/>
      <c r="V1" s="33" t="s">
        <v>33</v>
      </c>
      <c r="W1" s="33"/>
      <c r="X1" s="33"/>
      <c r="Y1" s="33"/>
      <c r="Z1" s="33"/>
      <c r="AA1" s="33"/>
      <c r="AB1" s="33"/>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16.8103570247711</v>
      </c>
      <c r="D4">
        <f>$AK20/1000000</f>
        <v>19.412453549751</v>
      </c>
      <c r="E4">
        <f>$AK21/1000000</f>
        <v>21.716230979469898</v>
      </c>
      <c r="F4">
        <f>$AK22/1000000</f>
        <v>24.020008409188801</v>
      </c>
      <c r="G4">
        <f>$AK23/1000000</f>
        <v>26.3237858389076</v>
      </c>
      <c r="H4" t="s">
        <v>0</v>
      </c>
      <c r="I4">
        <v>0</v>
      </c>
      <c r="J4">
        <f>$AK24/1000000</f>
        <v>16.8103570247711</v>
      </c>
      <c r="K4">
        <f>$AK25/1000000</f>
        <v>19.412453549751</v>
      </c>
      <c r="L4">
        <f>$AK26/1000000</f>
        <v>21.716230979469898</v>
      </c>
      <c r="M4">
        <f>$AK27/1000000</f>
        <v>24.020008409188801</v>
      </c>
      <c r="N4">
        <f>$AK28/1000000</f>
        <v>26.3237858389076</v>
      </c>
      <c r="O4" t="s">
        <v>0</v>
      </c>
      <c r="P4">
        <v>0</v>
      </c>
      <c r="Q4">
        <f>$AK29/1000000</f>
        <v>16.8103570247711</v>
      </c>
      <c r="R4">
        <f>$AK30/1000000</f>
        <v>19.412453549751</v>
      </c>
      <c r="S4">
        <f>$AK31/1000000</f>
        <v>21.716230979469898</v>
      </c>
      <c r="T4">
        <f>$AK32/1000000</f>
        <v>24.020008409188801</v>
      </c>
      <c r="U4">
        <f>$AK33/1000000</f>
        <v>26.3237858389076</v>
      </c>
      <c r="V4" t="s">
        <v>0</v>
      </c>
      <c r="W4">
        <v>0</v>
      </c>
      <c r="X4">
        <f>$AK34/1000000</f>
        <v>16.8103570247711</v>
      </c>
      <c r="Y4">
        <f>$AK35/1000000</f>
        <v>19.412453549751</v>
      </c>
      <c r="Z4">
        <f>$AK36/1000000</f>
        <v>21.716230979469898</v>
      </c>
      <c r="AA4">
        <f>$AK37/1000000</f>
        <v>24.020008409188801</v>
      </c>
      <c r="AB4">
        <f>$AK38/1000000</f>
        <v>26.3237858389076</v>
      </c>
    </row>
    <row r="5" spans="1:28" x14ac:dyDescent="0.55000000000000004">
      <c r="A5" t="s">
        <v>1</v>
      </c>
      <c r="B5">
        <v>2</v>
      </c>
      <c r="C5">
        <f>$AL19/1000000</f>
        <v>17.323293287325299</v>
      </c>
      <c r="D5">
        <f>$AL20/1000000</f>
        <v>19.6907532148177</v>
      </c>
      <c r="E5">
        <f>$AL21/1000000</f>
        <v>21.994530644536599</v>
      </c>
      <c r="F5">
        <f>$AL22/1000000</f>
        <v>24.298308074255399</v>
      </c>
      <c r="G5">
        <f>$AL23/1000000</f>
        <v>26.602085503974301</v>
      </c>
      <c r="H5" t="s">
        <v>1</v>
      </c>
      <c r="I5">
        <v>2</v>
      </c>
      <c r="J5">
        <f>$AL24/1000000</f>
        <v>17.300272175325301</v>
      </c>
      <c r="K5">
        <f>$AL25/1000000</f>
        <v>19.678475288417701</v>
      </c>
      <c r="L5">
        <f>$AL26/1000000</f>
        <v>21.9822527181366</v>
      </c>
      <c r="M5">
        <f>$AL27/1000000</f>
        <v>24.286030147855399</v>
      </c>
      <c r="N5">
        <f>$AL28/1000000</f>
        <v>26.589807577574302</v>
      </c>
      <c r="O5" t="s">
        <v>1</v>
      </c>
      <c r="P5">
        <v>2</v>
      </c>
      <c r="Q5">
        <f>$AL29/1000000</f>
        <v>17.2887616193253</v>
      </c>
      <c r="R5">
        <f>$AL30/1000000</f>
        <v>19.672336325217703</v>
      </c>
      <c r="S5">
        <f>$AL31/1000000</f>
        <v>21.976113754936502</v>
      </c>
      <c r="T5">
        <f>$AL32/1000000</f>
        <v>24.279891184655401</v>
      </c>
      <c r="U5">
        <f>$AL33/1000000</f>
        <v>26.5836686143743</v>
      </c>
      <c r="V5" t="s">
        <v>1</v>
      </c>
      <c r="W5">
        <v>2</v>
      </c>
      <c r="X5">
        <f>$AL34/1000000</f>
        <v>17.277251063325302</v>
      </c>
      <c r="Y5">
        <f>$AL35/1000000</f>
        <v>19.666197362017698</v>
      </c>
      <c r="Z5">
        <f>$AL36/1000000</f>
        <v>21.9699747917366</v>
      </c>
      <c r="AA5">
        <f>$AL37/1000000</f>
        <v>24.2737522214554</v>
      </c>
      <c r="AB5">
        <f>$AL38/1000000</f>
        <v>26.577529651174299</v>
      </c>
    </row>
    <row r="6" spans="1:28" x14ac:dyDescent="0.55000000000000004">
      <c r="A6" t="s">
        <v>2</v>
      </c>
      <c r="B6">
        <v>4</v>
      </c>
      <c r="C6">
        <f>$AM19/1000000</f>
        <v>17.323293287325299</v>
      </c>
      <c r="D6">
        <f>$AM20/1000000</f>
        <v>19.6907532148177</v>
      </c>
      <c r="E6">
        <f>$AM21/1000000</f>
        <v>21.9945306445365</v>
      </c>
      <c r="F6">
        <f>$AM22/1000000</f>
        <v>24.298308074255399</v>
      </c>
      <c r="G6">
        <f>$AM23/1000000</f>
        <v>26.602085503974301</v>
      </c>
      <c r="H6" t="s">
        <v>2</v>
      </c>
      <c r="I6">
        <v>4</v>
      </c>
      <c r="J6">
        <f>$AM24/1000000</f>
        <v>17.277251063325302</v>
      </c>
      <c r="K6">
        <f>$AM25/1000000</f>
        <v>19.666197362017698</v>
      </c>
      <c r="L6">
        <f>$AM26/1000000</f>
        <v>21.969974791736497</v>
      </c>
      <c r="M6">
        <f>$AM27/1000000</f>
        <v>24.2737522214554</v>
      </c>
      <c r="N6">
        <f>$AM28/1000000</f>
        <v>26.577529651174299</v>
      </c>
      <c r="O6" t="s">
        <v>2</v>
      </c>
      <c r="P6">
        <v>4</v>
      </c>
      <c r="Q6">
        <f>$AM29/1000000</f>
        <v>17.2542299513253</v>
      </c>
      <c r="R6">
        <f>$AM30/1000000</f>
        <v>19.653919435617698</v>
      </c>
      <c r="S6">
        <f>$AM31/1000000</f>
        <v>21.957696865336501</v>
      </c>
      <c r="T6">
        <f>$AM32/1000000</f>
        <v>24.2614742950554</v>
      </c>
      <c r="U6">
        <f>$AM33/1000000</f>
        <v>26.565251724774303</v>
      </c>
      <c r="V6" t="s">
        <v>2</v>
      </c>
      <c r="W6">
        <v>4</v>
      </c>
      <c r="X6">
        <f>$AM34/1000000</f>
        <v>17.231208839325301</v>
      </c>
      <c r="Y6">
        <f>$AM35/1000000</f>
        <v>19.641641509217703</v>
      </c>
      <c r="Z6">
        <f>$AM36/1000000</f>
        <v>21.945418938936502</v>
      </c>
      <c r="AA6">
        <f>$AM37/1000000</f>
        <v>24.249196368655397</v>
      </c>
      <c r="AB6">
        <f>$AM38/1000000</f>
        <v>26.5529737983743</v>
      </c>
    </row>
    <row r="7" spans="1:28" x14ac:dyDescent="0.55000000000000004">
      <c r="A7" t="s">
        <v>3</v>
      </c>
      <c r="B7">
        <v>6</v>
      </c>
      <c r="C7">
        <f>$AN19/1000000</f>
        <v>17.323293287325299</v>
      </c>
      <c r="D7">
        <f>$AN20/1000000</f>
        <v>19.6907532148177</v>
      </c>
      <c r="E7">
        <f>$AN21/1000000</f>
        <v>21.9945306445365</v>
      </c>
      <c r="F7">
        <f>$AN22/1000000</f>
        <v>24.298308074255399</v>
      </c>
      <c r="G7">
        <f>$AN23/1000000</f>
        <v>26.602085503974301</v>
      </c>
      <c r="H7" t="s">
        <v>3</v>
      </c>
      <c r="I7">
        <v>6</v>
      </c>
      <c r="J7">
        <f>$AN24/1000000</f>
        <v>17.261903655325302</v>
      </c>
      <c r="K7">
        <f>$AN25/1000000</f>
        <v>19.6615931396177</v>
      </c>
      <c r="L7">
        <f>$AN26/1000000</f>
        <v>21.9653705693365</v>
      </c>
      <c r="M7">
        <f>$AN27/1000000</f>
        <v>24.269147999055402</v>
      </c>
      <c r="N7">
        <f>$AN28/1000000</f>
        <v>26.572925428774301</v>
      </c>
      <c r="O7" t="s">
        <v>3</v>
      </c>
      <c r="P7">
        <v>6</v>
      </c>
      <c r="Q7">
        <f>$AN29/1000000</f>
        <v>17.231208839325301</v>
      </c>
      <c r="R7">
        <f>$AN30/1000000</f>
        <v>19.647013102017702</v>
      </c>
      <c r="S7">
        <f>$AN31/1000000</f>
        <v>21.950790531736502</v>
      </c>
      <c r="T7">
        <f>$AN32/1000000</f>
        <v>24.2545679614554</v>
      </c>
      <c r="U7">
        <f>$AN33/1000000</f>
        <v>26.558345391174303</v>
      </c>
      <c r="V7" t="s">
        <v>3</v>
      </c>
      <c r="W7">
        <v>6</v>
      </c>
      <c r="X7">
        <f>$AN34/1000000</f>
        <v>17.200514023325301</v>
      </c>
      <c r="Y7">
        <f>$AN35/1000000</f>
        <v>19.6324330644177</v>
      </c>
      <c r="Z7">
        <f>$AN36/1000000</f>
        <v>21.9362104941365</v>
      </c>
      <c r="AA7">
        <f>$AN37/1000000</f>
        <v>24.239987923855402</v>
      </c>
      <c r="AB7">
        <f>$AN38/1000000</f>
        <v>26.543765353574297</v>
      </c>
    </row>
    <row r="8" spans="1:28" x14ac:dyDescent="0.55000000000000004">
      <c r="A8" t="s">
        <v>4</v>
      </c>
      <c r="B8">
        <v>7</v>
      </c>
      <c r="C8">
        <f>$AO19/1000000</f>
        <v>17.323293287325299</v>
      </c>
      <c r="D8">
        <f>$AO20/1000000</f>
        <v>19.6907532148177</v>
      </c>
      <c r="E8">
        <f>$AO21/1000000</f>
        <v>21.9945306445365</v>
      </c>
      <c r="F8">
        <f>$AO22/1000000</f>
        <v>24.298308074255399</v>
      </c>
      <c r="G8">
        <f>$AO23/1000000</f>
        <v>26.602085503974301</v>
      </c>
      <c r="H8" t="s">
        <v>4</v>
      </c>
      <c r="I8">
        <v>7</v>
      </c>
      <c r="J8">
        <f>$AO24/1000000</f>
        <v>17.2542299513253</v>
      </c>
      <c r="K8">
        <f>$AO25/1000000</f>
        <v>19.659291028417698</v>
      </c>
      <c r="L8">
        <f>$AO26/1000000</f>
        <v>21.963068458136497</v>
      </c>
      <c r="M8">
        <f>$AO27/1000000</f>
        <v>24.2668458878554</v>
      </c>
      <c r="N8">
        <f>$AO28/1000000</f>
        <v>26.570623317574299</v>
      </c>
      <c r="O8" t="s">
        <v>4</v>
      </c>
      <c r="P8">
        <v>7</v>
      </c>
      <c r="Q8">
        <f>$AO29/1000000</f>
        <v>17.2196982833253</v>
      </c>
      <c r="R8">
        <f>$AO30/1000000</f>
        <v>19.643559935217702</v>
      </c>
      <c r="S8">
        <f>$AO31/1000000</f>
        <v>21.947337364936502</v>
      </c>
      <c r="T8">
        <f>$AO32/1000000</f>
        <v>24.2511147946554</v>
      </c>
      <c r="U8">
        <f>$AO33/1000000</f>
        <v>26.554892224374303</v>
      </c>
      <c r="V8" t="s">
        <v>4</v>
      </c>
      <c r="W8">
        <v>7</v>
      </c>
      <c r="X8">
        <f>$AO34/1000000</f>
        <v>17.185166615325297</v>
      </c>
      <c r="Y8">
        <f>$AO35/1000000</f>
        <v>19.627828842017699</v>
      </c>
      <c r="Z8">
        <f>$AO36/1000000</f>
        <v>21.931606271736499</v>
      </c>
      <c r="AA8">
        <f>$AO37/1000000</f>
        <v>24.235383701455401</v>
      </c>
      <c r="AB8">
        <f>$AO38/1000000</f>
        <v>26.5391611311743</v>
      </c>
    </row>
    <row r="9" spans="1:28" x14ac:dyDescent="0.55000000000000004">
      <c r="A9" t="s">
        <v>5</v>
      </c>
      <c r="B9">
        <v>8</v>
      </c>
      <c r="C9">
        <f>$AP19/1000000</f>
        <v>17.323293287325299</v>
      </c>
      <c r="D9">
        <f>$AP20/1000000</f>
        <v>19.6907532148177</v>
      </c>
      <c r="E9">
        <f>$AP21/1000000</f>
        <v>21.9945306445365</v>
      </c>
      <c r="F9">
        <f>$AP22/1000000</f>
        <v>24.298308074255399</v>
      </c>
      <c r="G9">
        <f>$AP23/1000000</f>
        <v>26.602085503974301</v>
      </c>
      <c r="H9" t="s">
        <v>5</v>
      </c>
      <c r="I9">
        <v>8</v>
      </c>
      <c r="J9">
        <f>$AP24/1000000</f>
        <v>17.246556247325302</v>
      </c>
      <c r="K9">
        <f>$AP25/1000000</f>
        <v>19.656988917217703</v>
      </c>
      <c r="L9">
        <f>$AP26/1000000</f>
        <v>21.960766346936502</v>
      </c>
      <c r="M9">
        <f>$AP27/1000000</f>
        <v>24.264543776655398</v>
      </c>
      <c r="N9">
        <f>$AP28/1000000</f>
        <v>26.5683212063743</v>
      </c>
      <c r="O9" t="s">
        <v>5</v>
      </c>
      <c r="P9">
        <v>8</v>
      </c>
      <c r="Q9">
        <f>$AP29/1000000</f>
        <v>17.208187727325303</v>
      </c>
      <c r="R9">
        <f>$AP30/1000000</f>
        <v>19.640106768417702</v>
      </c>
      <c r="S9">
        <f>$AP31/1000000</f>
        <v>21.943884198136502</v>
      </c>
      <c r="T9">
        <f>$AP32/1000000</f>
        <v>24.2476616278554</v>
      </c>
      <c r="U9">
        <f>$AP33/1000000</f>
        <v>26.551439057574299</v>
      </c>
      <c r="V9" t="s">
        <v>5</v>
      </c>
      <c r="W9">
        <v>8</v>
      </c>
      <c r="X9">
        <f>$AP34/1000000</f>
        <v>17.169819207325297</v>
      </c>
      <c r="Y9">
        <f>$AP35/1000000</f>
        <v>19.623224619617702</v>
      </c>
      <c r="Z9">
        <f>$AP36/1000000</f>
        <v>21.927002049336501</v>
      </c>
      <c r="AA9">
        <f>$AP37/1000000</f>
        <v>24.2307794790554</v>
      </c>
      <c r="AB9">
        <f>$AP38/1000000</f>
        <v>26.534556908774302</v>
      </c>
    </row>
    <row r="10" spans="1:28" x14ac:dyDescent="0.55000000000000004">
      <c r="A10" t="s">
        <v>6</v>
      </c>
      <c r="B10">
        <v>9</v>
      </c>
      <c r="C10">
        <f>$AQ19/1000000</f>
        <v>17.323293287325299</v>
      </c>
      <c r="D10">
        <f>$AQ20/1000000</f>
        <v>19.633456224951001</v>
      </c>
      <c r="E10">
        <f>$AQ21/1000000</f>
        <v>21.9372336546699</v>
      </c>
      <c r="F10">
        <f>$AQ22/1000000</f>
        <v>24.241011084388798</v>
      </c>
      <c r="G10">
        <f>$AQ23/1000000</f>
        <v>26.544788514107601</v>
      </c>
      <c r="H10" t="s">
        <v>6</v>
      </c>
      <c r="I10">
        <v>9</v>
      </c>
      <c r="J10">
        <f>$AQ24/1000000</f>
        <v>17.242719395325299</v>
      </c>
      <c r="K10">
        <f>$AQ25/1000000</f>
        <v>19.601226668151</v>
      </c>
      <c r="L10">
        <f>$AQ26/1000000</f>
        <v>21.905004097869899</v>
      </c>
      <c r="M10">
        <f>$AQ27/1000000</f>
        <v>24.208781527588801</v>
      </c>
      <c r="N10">
        <f>$AQ28/1000000</f>
        <v>26.512558957307601</v>
      </c>
      <c r="O10" t="s">
        <v>6</v>
      </c>
      <c r="P10">
        <v>9</v>
      </c>
      <c r="Q10">
        <f>$AQ29/1000000</f>
        <v>17.2024324493253</v>
      </c>
      <c r="R10">
        <f>$AQ30/1000000</f>
        <v>19.585111889750998</v>
      </c>
      <c r="S10">
        <f>$AQ31/1000000</f>
        <v>21.8888893194699</v>
      </c>
      <c r="T10">
        <f>$AQ32/1000000</f>
        <v>24.192666749188799</v>
      </c>
      <c r="U10">
        <f>$AQ33/1000000</f>
        <v>26.496444178907598</v>
      </c>
      <c r="V10" t="s">
        <v>6</v>
      </c>
      <c r="W10">
        <v>9</v>
      </c>
      <c r="X10">
        <f>$AQ34/1000000</f>
        <v>17.162145503325299</v>
      </c>
      <c r="Y10">
        <f>$AQ35/1000000</f>
        <v>19.568997111350999</v>
      </c>
      <c r="Z10">
        <f>$AQ36/1000000</f>
        <v>21.872774541069898</v>
      </c>
      <c r="AA10">
        <f>$AQ37/1000000</f>
        <v>24.1765519707888</v>
      </c>
      <c r="AB10">
        <f>$AQ38/1000000</f>
        <v>26.4803294005076</v>
      </c>
    </row>
    <row r="11" spans="1:28" x14ac:dyDescent="0.55000000000000004">
      <c r="A11" t="s">
        <v>7</v>
      </c>
      <c r="B11">
        <v>10</v>
      </c>
      <c r="C11">
        <f>$AR19/1000000</f>
        <v>17.272381805365498</v>
      </c>
      <c r="D11">
        <f>$AR20/1000000</f>
        <v>19.576159235084297</v>
      </c>
      <c r="E11">
        <f>$AR21/1000000</f>
        <v>21.8799366648032</v>
      </c>
      <c r="F11">
        <f>$AR22/1000000</f>
        <v>24.183714094522099</v>
      </c>
      <c r="G11">
        <f>$AR23/1000000</f>
        <v>26.487491524241001</v>
      </c>
      <c r="H11" t="s">
        <v>7</v>
      </c>
      <c r="I11">
        <v>10</v>
      </c>
      <c r="J11">
        <f>$AR24/1000000</f>
        <v>17.2388825433253</v>
      </c>
      <c r="K11">
        <f>$AR25/1000000</f>
        <v>19.545464419084301</v>
      </c>
      <c r="L11">
        <f>$AR26/1000000</f>
        <v>21.849241848803199</v>
      </c>
      <c r="M11">
        <f>$AR27/1000000</f>
        <v>24.153019278522102</v>
      </c>
      <c r="N11">
        <f>$AR28/1000000</f>
        <v>26.456796708241001</v>
      </c>
      <c r="O11" t="s">
        <v>7</v>
      </c>
      <c r="P11">
        <v>10</v>
      </c>
      <c r="Q11">
        <f>$AR29/1000000</f>
        <v>17.196677171325298</v>
      </c>
      <c r="R11">
        <f>$AR30/1000000</f>
        <v>19.5301170110843</v>
      </c>
      <c r="S11">
        <f>$AR31/1000000</f>
        <v>21.833894440803199</v>
      </c>
      <c r="T11">
        <f>$AR32/1000000</f>
        <v>24.137671870522102</v>
      </c>
      <c r="U11">
        <f>$AR33/1000000</f>
        <v>26.441449300241</v>
      </c>
      <c r="V11" t="s">
        <v>7</v>
      </c>
      <c r="W11">
        <v>10</v>
      </c>
      <c r="X11">
        <f>$AR34/1000000</f>
        <v>17.1544717993253</v>
      </c>
      <c r="Y11">
        <f>$AR35/1000000</f>
        <v>19.5147696030843</v>
      </c>
      <c r="Z11">
        <f>$AR36/1000000</f>
        <v>21.818547032803199</v>
      </c>
      <c r="AA11">
        <f>$AR37/1000000</f>
        <v>24.122324462522101</v>
      </c>
      <c r="AB11">
        <f>$AR38/1000000</f>
        <v>26.426101892241</v>
      </c>
    </row>
    <row r="12" spans="1:28" x14ac:dyDescent="0.55000000000000004">
      <c r="A12" t="s">
        <v>8</v>
      </c>
      <c r="B12">
        <v>15</v>
      </c>
      <c r="C12">
        <f>$AS19/1000000</f>
        <v>16.985896856032099</v>
      </c>
      <c r="D12">
        <f>$AS20/1000000</f>
        <v>19.289674285751001</v>
      </c>
      <c r="E12">
        <f>$AS21/1000000</f>
        <v>21.5934517154699</v>
      </c>
      <c r="F12">
        <f>$AS22/1000000</f>
        <v>23.897229145188803</v>
      </c>
      <c r="G12">
        <f>$AS23/1000000</f>
        <v>26.201006574907602</v>
      </c>
      <c r="H12" t="s">
        <v>8</v>
      </c>
      <c r="I12">
        <v>15</v>
      </c>
      <c r="J12">
        <f>$AS24/1000000</f>
        <v>16.9628757440321</v>
      </c>
      <c r="K12">
        <f>$AS25/1000000</f>
        <v>19.266653173750999</v>
      </c>
      <c r="L12">
        <f>$AS26/1000000</f>
        <v>21.570430603469902</v>
      </c>
      <c r="M12">
        <f>$AS27/1000000</f>
        <v>23.8742080331888</v>
      </c>
      <c r="N12">
        <f>$AS28/1000000</f>
        <v>26.1779854629076</v>
      </c>
      <c r="O12" t="s">
        <v>8</v>
      </c>
      <c r="P12">
        <v>15</v>
      </c>
      <c r="Q12">
        <f>$AS29/1000000</f>
        <v>16.951365188032103</v>
      </c>
      <c r="R12">
        <f>$AS30/1000000</f>
        <v>19.255142617750998</v>
      </c>
      <c r="S12">
        <f>$AS31/1000000</f>
        <v>21.558920047469901</v>
      </c>
      <c r="T12">
        <f>$AS32/1000000</f>
        <v>23.862697477188799</v>
      </c>
      <c r="U12">
        <f>$AS33/1000000</f>
        <v>26.166474906907599</v>
      </c>
      <c r="V12" t="s">
        <v>8</v>
      </c>
      <c r="W12">
        <v>15</v>
      </c>
      <c r="X12">
        <f>$AS34/1000000</f>
        <v>16.939854632032102</v>
      </c>
      <c r="Y12">
        <f>$AS35/1000000</f>
        <v>19.243632061751001</v>
      </c>
      <c r="Z12">
        <f>$AS36/1000000</f>
        <v>21.547409491469899</v>
      </c>
      <c r="AA12">
        <f>$AS37/1000000</f>
        <v>23.851186921188802</v>
      </c>
      <c r="AB12">
        <f>$AS38/1000000</f>
        <v>26.154964350907601</v>
      </c>
    </row>
    <row r="13" spans="1:28" x14ac:dyDescent="0.55000000000000004">
      <c r="A13" t="s">
        <v>9</v>
      </c>
      <c r="B13">
        <v>20</v>
      </c>
      <c r="C13">
        <f>$AT19/1000000</f>
        <v>16.699411906698799</v>
      </c>
      <c r="D13">
        <f>$AT20/1000000</f>
        <v>19.003189336417702</v>
      </c>
      <c r="E13">
        <f>$AT21/1000000</f>
        <v>21.306966766136501</v>
      </c>
      <c r="F13">
        <f>$AT22/1000000</f>
        <v>23.6107441958554</v>
      </c>
      <c r="G13">
        <f>$AT23/1000000</f>
        <v>25.914521625574299</v>
      </c>
      <c r="H13" t="s">
        <v>9</v>
      </c>
      <c r="I13">
        <v>20</v>
      </c>
      <c r="J13">
        <f>$AT24/1000000</f>
        <v>16.684064498698802</v>
      </c>
      <c r="K13">
        <f>$AT25/1000000</f>
        <v>18.987841928417701</v>
      </c>
      <c r="L13">
        <f>$AT26/1000000</f>
        <v>21.291619358136501</v>
      </c>
      <c r="M13">
        <f>$AT27/1000000</f>
        <v>23.595396787855403</v>
      </c>
      <c r="N13">
        <f>$AT28/1000000</f>
        <v>25.899174217574298</v>
      </c>
      <c r="O13" t="s">
        <v>9</v>
      </c>
      <c r="P13">
        <v>20</v>
      </c>
      <c r="Q13">
        <f>$AT29/1000000</f>
        <v>16.676390794698801</v>
      </c>
      <c r="R13">
        <f>$AT30/1000000</f>
        <v>18.980168224417703</v>
      </c>
      <c r="S13">
        <f>$AT31/1000000</f>
        <v>21.283945654136502</v>
      </c>
      <c r="T13">
        <f>$AT32/1000000</f>
        <v>23.587723083855401</v>
      </c>
      <c r="U13">
        <f>$AT33/1000000</f>
        <v>25.8915005135743</v>
      </c>
      <c r="V13" t="s">
        <v>9</v>
      </c>
      <c r="W13">
        <v>20</v>
      </c>
      <c r="X13">
        <f>$AT34/1000000</f>
        <v>16.668717090698799</v>
      </c>
      <c r="Y13">
        <f>$AT35/1000000</f>
        <v>18.972494520417701</v>
      </c>
      <c r="Z13">
        <f>$AT36/1000000</f>
        <v>21.276271950136501</v>
      </c>
      <c r="AA13">
        <f>$AT37/1000000</f>
        <v>23.580049379855403</v>
      </c>
      <c r="AB13">
        <f>$AT38/1000000</f>
        <v>25.883826809574298</v>
      </c>
    </row>
    <row r="14" spans="1:28" x14ac:dyDescent="0.55000000000000004">
      <c r="A14" t="s">
        <v>10</v>
      </c>
      <c r="B14">
        <v>25</v>
      </c>
      <c r="C14">
        <f>$AU19/1000000</f>
        <v>16.412926957365499</v>
      </c>
      <c r="D14">
        <f>$AU20/1000000</f>
        <v>18.716704387084302</v>
      </c>
      <c r="E14">
        <f>$AU21/1000000</f>
        <v>21.020481816803198</v>
      </c>
      <c r="F14">
        <f>$AU22/1000000</f>
        <v>23.3242592465221</v>
      </c>
      <c r="G14">
        <f>$AU23/1000000</f>
        <v>25.628036676240999</v>
      </c>
      <c r="H14" t="s">
        <v>10</v>
      </c>
      <c r="I14">
        <v>25</v>
      </c>
      <c r="J14">
        <f>$AU24/1000000</f>
        <v>16.405253253365501</v>
      </c>
      <c r="K14">
        <f>$AU25/1000000</f>
        <v>18.709030683084301</v>
      </c>
      <c r="L14">
        <f>$AU26/1000000</f>
        <v>21.012808112803199</v>
      </c>
      <c r="M14">
        <f>$AU27/1000000</f>
        <v>23.316585542522098</v>
      </c>
      <c r="N14">
        <f>$AU28/1000000</f>
        <v>25.620362972241001</v>
      </c>
      <c r="O14" t="s">
        <v>10</v>
      </c>
      <c r="P14">
        <v>25</v>
      </c>
      <c r="Q14">
        <f>$AU29/1000000</f>
        <v>16.401416401365498</v>
      </c>
      <c r="R14">
        <f>$AU30/1000000</f>
        <v>18.705193831084301</v>
      </c>
      <c r="S14">
        <f>$AU31/1000000</f>
        <v>21.0089712608032</v>
      </c>
      <c r="T14">
        <f>$AU32/1000000</f>
        <v>23.312748690522099</v>
      </c>
      <c r="U14">
        <f>$AU33/1000000</f>
        <v>25.616526120241002</v>
      </c>
      <c r="V14" t="s">
        <v>10</v>
      </c>
      <c r="W14">
        <v>25</v>
      </c>
      <c r="X14">
        <f>$AU34/1000000</f>
        <v>16.397579549365499</v>
      </c>
      <c r="Y14">
        <f>$AU35/1000000</f>
        <v>18.701356979084302</v>
      </c>
      <c r="Z14">
        <f>$AU36/1000000</f>
        <v>21.005134408803197</v>
      </c>
      <c r="AA14">
        <f>$AU37/1000000</f>
        <v>23.3089118385221</v>
      </c>
      <c r="AB14">
        <f>$AU38/1000000</f>
        <v>25.612689268240999</v>
      </c>
    </row>
    <row r="15" spans="1:28" x14ac:dyDescent="0.55000000000000004">
      <c r="A15" t="s">
        <v>11</v>
      </c>
      <c r="B15">
        <v>30</v>
      </c>
      <c r="C15">
        <f>$AV19/1000000</f>
        <v>16.1264420080321</v>
      </c>
      <c r="D15">
        <f>$AV20/1000000</f>
        <v>18.430219437750999</v>
      </c>
      <c r="E15">
        <f>$AV21/1000000</f>
        <v>20.733996867469898</v>
      </c>
      <c r="F15">
        <f>$AV22/1000000</f>
        <v>23.0377742971888</v>
      </c>
      <c r="G15">
        <f>$AV23/1000000</f>
        <v>25.3415517269076</v>
      </c>
      <c r="H15" t="s">
        <v>11</v>
      </c>
      <c r="I15">
        <v>30</v>
      </c>
      <c r="J15">
        <f>$AV24/1000000</f>
        <v>16.1264420080321</v>
      </c>
      <c r="K15">
        <f>$AV25/1000000</f>
        <v>18.430219437750999</v>
      </c>
      <c r="L15">
        <f>$AV26/1000000</f>
        <v>20.733996867469898</v>
      </c>
      <c r="M15">
        <f>$AV27/1000000</f>
        <v>23.0377742971888</v>
      </c>
      <c r="N15">
        <f>$AV28/1000000</f>
        <v>25.3415517269076</v>
      </c>
      <c r="O15" t="s">
        <v>11</v>
      </c>
      <c r="P15">
        <v>30</v>
      </c>
      <c r="Q15">
        <f>$AV29/1000000</f>
        <v>16.1264420080321</v>
      </c>
      <c r="R15">
        <f>$AV30/1000000</f>
        <v>18.430219437750999</v>
      </c>
      <c r="S15">
        <f>$AV31/1000000</f>
        <v>20.733996867469898</v>
      </c>
      <c r="T15">
        <f>$AV32/1000000</f>
        <v>23.0377742971888</v>
      </c>
      <c r="U15">
        <f>$AV33/1000000</f>
        <v>25.3415517269076</v>
      </c>
      <c r="V15" t="s">
        <v>11</v>
      </c>
      <c r="W15">
        <v>30</v>
      </c>
      <c r="X15">
        <f>$AV34/1000000</f>
        <v>16.1264420080321</v>
      </c>
      <c r="Y15">
        <f>$AV35/1000000</f>
        <v>18.430219437750999</v>
      </c>
      <c r="Z15">
        <f>$AV36/1000000</f>
        <v>20.733996867469898</v>
      </c>
      <c r="AA15">
        <f>$AV37/1000000</f>
        <v>23.0377742971888</v>
      </c>
      <c r="AB15">
        <f>$AV38/1000000</f>
        <v>25.3415517269076</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16810357.024771102</v>
      </c>
      <c r="AL19">
        <v>17323293.2873253</v>
      </c>
      <c r="AM19">
        <v>17323293.2873253</v>
      </c>
      <c r="AN19">
        <v>17323293.2873253</v>
      </c>
      <c r="AO19">
        <v>17323293.2873253</v>
      </c>
      <c r="AP19">
        <v>17323293.2873253</v>
      </c>
      <c r="AQ19">
        <v>17323293.2873253</v>
      </c>
      <c r="AR19">
        <v>17272381.805365499</v>
      </c>
      <c r="AS19">
        <v>16985896.8560321</v>
      </c>
      <c r="AT19">
        <v>16699411.906698801</v>
      </c>
      <c r="AU19">
        <v>16412926.9573655</v>
      </c>
      <c r="AV19">
        <v>16126442.0080321</v>
      </c>
    </row>
    <row r="20" spans="35:48" x14ac:dyDescent="0.55000000000000004">
      <c r="AI20" t="s">
        <v>12</v>
      </c>
      <c r="AJ20" t="s">
        <v>22</v>
      </c>
      <c r="AK20">
        <v>19412453.549750999</v>
      </c>
      <c r="AL20">
        <v>19690753.214817699</v>
      </c>
      <c r="AM20">
        <v>19690753.214817699</v>
      </c>
      <c r="AN20">
        <v>19690753.214817699</v>
      </c>
      <c r="AO20">
        <v>19690753.214817699</v>
      </c>
      <c r="AP20">
        <v>19690753.214817699</v>
      </c>
      <c r="AQ20">
        <v>19633456.224950999</v>
      </c>
      <c r="AR20">
        <v>19576159.235084299</v>
      </c>
      <c r="AS20">
        <v>19289674.285751</v>
      </c>
      <c r="AT20">
        <v>19003189.336417701</v>
      </c>
      <c r="AU20">
        <v>18716704.387084302</v>
      </c>
      <c r="AV20">
        <v>18430219.437750999</v>
      </c>
    </row>
    <row r="21" spans="35:48" x14ac:dyDescent="0.55000000000000004">
      <c r="AI21" t="s">
        <v>12</v>
      </c>
      <c r="AJ21" t="s">
        <v>23</v>
      </c>
      <c r="AK21">
        <v>21716230.979469899</v>
      </c>
      <c r="AL21">
        <v>21994530.6445366</v>
      </c>
      <c r="AM21">
        <v>21994530.644536499</v>
      </c>
      <c r="AN21">
        <v>21994530.644536499</v>
      </c>
      <c r="AO21">
        <v>21994530.644536499</v>
      </c>
      <c r="AP21">
        <v>21994530.644536499</v>
      </c>
      <c r="AQ21">
        <v>21937233.654669899</v>
      </c>
      <c r="AR21">
        <v>21879936.664803199</v>
      </c>
      <c r="AS21">
        <v>21593451.715469901</v>
      </c>
      <c r="AT21">
        <v>21306966.766136501</v>
      </c>
      <c r="AU21">
        <v>21020481.816803198</v>
      </c>
      <c r="AV21">
        <v>20733996.867469899</v>
      </c>
    </row>
    <row r="22" spans="35:48" x14ac:dyDescent="0.55000000000000004">
      <c r="AI22" t="s">
        <v>12</v>
      </c>
      <c r="AJ22" t="s">
        <v>24</v>
      </c>
      <c r="AK22">
        <v>24020008.4091888</v>
      </c>
      <c r="AL22">
        <v>24298308.074255399</v>
      </c>
      <c r="AM22">
        <v>24298308.074255399</v>
      </c>
      <c r="AN22">
        <v>24298308.074255399</v>
      </c>
      <c r="AO22">
        <v>24298308.074255399</v>
      </c>
      <c r="AP22">
        <v>24298308.074255399</v>
      </c>
      <c r="AQ22">
        <v>24241011.0843888</v>
      </c>
      <c r="AR22">
        <v>24183714.0945221</v>
      </c>
      <c r="AS22">
        <v>23897229.145188801</v>
      </c>
      <c r="AT22">
        <v>23610744.195855401</v>
      </c>
      <c r="AU22">
        <v>23324259.246522099</v>
      </c>
      <c r="AV22">
        <v>23037774.2971888</v>
      </c>
    </row>
    <row r="23" spans="35:48" x14ac:dyDescent="0.55000000000000004">
      <c r="AI23" t="s">
        <v>12</v>
      </c>
      <c r="AJ23" t="s">
        <v>25</v>
      </c>
      <c r="AK23">
        <v>26323785.838907599</v>
      </c>
      <c r="AL23">
        <v>26602085.5039743</v>
      </c>
      <c r="AM23">
        <v>26602085.5039743</v>
      </c>
      <c r="AN23">
        <v>26602085.5039743</v>
      </c>
      <c r="AO23">
        <v>26602085.5039743</v>
      </c>
      <c r="AP23">
        <v>26602085.5039743</v>
      </c>
      <c r="AQ23">
        <v>26544788.5141076</v>
      </c>
      <c r="AR23">
        <v>26487491.524241</v>
      </c>
      <c r="AS23">
        <v>26201006.574907601</v>
      </c>
      <c r="AT23">
        <v>25914521.625574298</v>
      </c>
      <c r="AU23">
        <v>25628036.676240999</v>
      </c>
      <c r="AV23">
        <v>25341551.7269076</v>
      </c>
    </row>
    <row r="24" spans="35:48" x14ac:dyDescent="0.55000000000000004">
      <c r="AI24" t="s">
        <v>26</v>
      </c>
      <c r="AJ24" t="s">
        <v>13</v>
      </c>
      <c r="AK24">
        <v>16810357.024771102</v>
      </c>
      <c r="AL24">
        <v>17300272.175325301</v>
      </c>
      <c r="AM24">
        <v>17277251.063325301</v>
      </c>
      <c r="AN24">
        <v>17261903.655325301</v>
      </c>
      <c r="AO24">
        <v>17254229.951325301</v>
      </c>
      <c r="AP24">
        <v>17246556.247325301</v>
      </c>
      <c r="AQ24">
        <v>17242719.395325299</v>
      </c>
      <c r="AR24">
        <v>17238882.543325301</v>
      </c>
      <c r="AS24">
        <v>16962875.7440321</v>
      </c>
      <c r="AT24">
        <v>16684064.498698801</v>
      </c>
      <c r="AU24">
        <v>16405253.2533655</v>
      </c>
      <c r="AV24">
        <v>16126442.0080321</v>
      </c>
    </row>
    <row r="25" spans="35:48" x14ac:dyDescent="0.55000000000000004">
      <c r="AI25" t="s">
        <v>26</v>
      </c>
      <c r="AJ25" t="s">
        <v>22</v>
      </c>
      <c r="AK25">
        <v>19412453.549750999</v>
      </c>
      <c r="AL25">
        <v>19678475.288417701</v>
      </c>
      <c r="AM25">
        <v>19666197.362017699</v>
      </c>
      <c r="AN25">
        <v>19661593.1396177</v>
      </c>
      <c r="AO25">
        <v>19659291.028417699</v>
      </c>
      <c r="AP25">
        <v>19656988.917217702</v>
      </c>
      <c r="AQ25">
        <v>19601226.668150999</v>
      </c>
      <c r="AR25">
        <v>19545464.419084299</v>
      </c>
      <c r="AS25">
        <v>19266653.173751</v>
      </c>
      <c r="AT25">
        <v>18987841.928417701</v>
      </c>
      <c r="AU25">
        <v>18709030.683084302</v>
      </c>
      <c r="AV25">
        <v>18430219.437750999</v>
      </c>
    </row>
    <row r="26" spans="35:48" x14ac:dyDescent="0.55000000000000004">
      <c r="AI26" t="s">
        <v>26</v>
      </c>
      <c r="AJ26" t="s">
        <v>23</v>
      </c>
      <c r="AK26">
        <v>21716230.979469899</v>
      </c>
      <c r="AL26">
        <v>21982252.718136601</v>
      </c>
      <c r="AM26">
        <v>21969974.791736498</v>
      </c>
      <c r="AN26">
        <v>21965370.5693365</v>
      </c>
      <c r="AO26">
        <v>21963068.458136499</v>
      </c>
      <c r="AP26">
        <v>21960766.346936502</v>
      </c>
      <c r="AQ26">
        <v>21905004.097869899</v>
      </c>
      <c r="AR26">
        <v>21849241.8488032</v>
      </c>
      <c r="AS26">
        <v>21570430.603469901</v>
      </c>
      <c r="AT26">
        <v>21291619.358136501</v>
      </c>
      <c r="AU26">
        <v>21012808.112803198</v>
      </c>
      <c r="AV26">
        <v>20733996.867469899</v>
      </c>
    </row>
    <row r="27" spans="35:48" x14ac:dyDescent="0.55000000000000004">
      <c r="AI27" t="s">
        <v>26</v>
      </c>
      <c r="AJ27" t="s">
        <v>24</v>
      </c>
      <c r="AK27">
        <v>24020008.4091888</v>
      </c>
      <c r="AL27">
        <v>24286030.147855401</v>
      </c>
      <c r="AM27">
        <v>24273752.221455399</v>
      </c>
      <c r="AN27">
        <v>24269147.9990554</v>
      </c>
      <c r="AO27">
        <v>24266845.887855399</v>
      </c>
      <c r="AP27">
        <v>24264543.776655398</v>
      </c>
      <c r="AQ27">
        <v>24208781.5275888</v>
      </c>
      <c r="AR27">
        <v>24153019.2785221</v>
      </c>
      <c r="AS27">
        <v>23874208.033188801</v>
      </c>
      <c r="AT27">
        <v>23595396.787855402</v>
      </c>
      <c r="AU27">
        <v>23316585.542522099</v>
      </c>
      <c r="AV27">
        <v>23037774.2971888</v>
      </c>
    </row>
    <row r="28" spans="35:48" x14ac:dyDescent="0.55000000000000004">
      <c r="AI28" t="s">
        <v>26</v>
      </c>
      <c r="AJ28" t="s">
        <v>25</v>
      </c>
      <c r="AK28">
        <v>26323785.838907599</v>
      </c>
      <c r="AL28">
        <v>26589807.577574302</v>
      </c>
      <c r="AM28">
        <v>26577529.651174299</v>
      </c>
      <c r="AN28">
        <v>26572925.428774301</v>
      </c>
      <c r="AO28">
        <v>26570623.3175743</v>
      </c>
      <c r="AP28">
        <v>26568321.206374299</v>
      </c>
      <c r="AQ28">
        <v>26512558.957307599</v>
      </c>
      <c r="AR28">
        <v>26456796.708241001</v>
      </c>
      <c r="AS28">
        <v>26177985.462907601</v>
      </c>
      <c r="AT28">
        <v>25899174.217574298</v>
      </c>
      <c r="AU28">
        <v>25620362.972240999</v>
      </c>
      <c r="AV28">
        <v>25341551.7269076</v>
      </c>
    </row>
    <row r="29" spans="35:48" x14ac:dyDescent="0.55000000000000004">
      <c r="AI29" t="s">
        <v>27</v>
      </c>
      <c r="AJ29" t="s">
        <v>13</v>
      </c>
      <c r="AK29">
        <v>16810357.024771102</v>
      </c>
      <c r="AL29">
        <v>17288761.619325299</v>
      </c>
      <c r="AM29">
        <v>17254229.951325301</v>
      </c>
      <c r="AN29">
        <v>17231208.839325301</v>
      </c>
      <c r="AO29">
        <v>17219698.2833253</v>
      </c>
      <c r="AP29">
        <v>17208187.727325302</v>
      </c>
      <c r="AQ29">
        <v>17202432.449325301</v>
      </c>
      <c r="AR29">
        <v>17196677.1713253</v>
      </c>
      <c r="AS29">
        <v>16951365.188032102</v>
      </c>
      <c r="AT29">
        <v>16676390.794698801</v>
      </c>
      <c r="AU29">
        <v>16401416.4013655</v>
      </c>
      <c r="AV29">
        <v>16126442.0080321</v>
      </c>
    </row>
    <row r="30" spans="35:48" x14ac:dyDescent="0.55000000000000004">
      <c r="AI30" t="s">
        <v>27</v>
      </c>
      <c r="AJ30" t="s">
        <v>22</v>
      </c>
      <c r="AK30">
        <v>19412453.549750999</v>
      </c>
      <c r="AL30">
        <v>19672336.325217701</v>
      </c>
      <c r="AM30">
        <v>19653919.4356177</v>
      </c>
      <c r="AN30">
        <v>19647013.102017701</v>
      </c>
      <c r="AO30">
        <v>19643559.935217701</v>
      </c>
      <c r="AP30">
        <v>19640106.768417701</v>
      </c>
      <c r="AQ30">
        <v>19585111.889750998</v>
      </c>
      <c r="AR30">
        <v>19530117.0110843</v>
      </c>
      <c r="AS30">
        <v>19255142.617750999</v>
      </c>
      <c r="AT30">
        <v>18980168.224417701</v>
      </c>
      <c r="AU30">
        <v>18705193.8310843</v>
      </c>
      <c r="AV30">
        <v>18430219.437750999</v>
      </c>
    </row>
    <row r="31" spans="35:48" x14ac:dyDescent="0.55000000000000004">
      <c r="AI31" t="s">
        <v>27</v>
      </c>
      <c r="AJ31" t="s">
        <v>23</v>
      </c>
      <c r="AK31">
        <v>21716230.979469899</v>
      </c>
      <c r="AL31">
        <v>21976113.754936501</v>
      </c>
      <c r="AM31">
        <v>21957696.8653365</v>
      </c>
      <c r="AN31">
        <v>21950790.531736501</v>
      </c>
      <c r="AO31">
        <v>21947337.364936501</v>
      </c>
      <c r="AP31">
        <v>21943884.198136501</v>
      </c>
      <c r="AQ31">
        <v>21888889.319469899</v>
      </c>
      <c r="AR31">
        <v>21833894.4408032</v>
      </c>
      <c r="AS31">
        <v>21558920.047469899</v>
      </c>
      <c r="AT31">
        <v>21283945.654136501</v>
      </c>
      <c r="AU31">
        <v>21008971.2608032</v>
      </c>
      <c r="AV31">
        <v>20733996.867469899</v>
      </c>
    </row>
    <row r="32" spans="35:48" x14ac:dyDescent="0.55000000000000004">
      <c r="AI32" t="s">
        <v>27</v>
      </c>
      <c r="AJ32" t="s">
        <v>24</v>
      </c>
      <c r="AK32">
        <v>24020008.4091888</v>
      </c>
      <c r="AL32">
        <v>24279891.184655402</v>
      </c>
      <c r="AM32">
        <v>24261474.295055401</v>
      </c>
      <c r="AN32">
        <v>24254567.961455401</v>
      </c>
      <c r="AO32">
        <v>24251114.794655401</v>
      </c>
      <c r="AP32">
        <v>24247661.627855401</v>
      </c>
      <c r="AQ32">
        <v>24192666.749188799</v>
      </c>
      <c r="AR32">
        <v>24137671.8705221</v>
      </c>
      <c r="AS32">
        <v>23862697.4771888</v>
      </c>
      <c r="AT32">
        <v>23587723.083855402</v>
      </c>
      <c r="AU32">
        <v>23312748.690522101</v>
      </c>
      <c r="AV32">
        <v>23037774.2971888</v>
      </c>
    </row>
    <row r="33" spans="22:48" x14ac:dyDescent="0.55000000000000004">
      <c r="AI33" t="s">
        <v>27</v>
      </c>
      <c r="AJ33" t="s">
        <v>25</v>
      </c>
      <c r="AK33">
        <v>26323785.838907599</v>
      </c>
      <c r="AL33">
        <v>26583668.614374299</v>
      </c>
      <c r="AM33">
        <v>26565251.724774301</v>
      </c>
      <c r="AN33">
        <v>26558345.391174302</v>
      </c>
      <c r="AO33">
        <v>26554892.224374302</v>
      </c>
      <c r="AP33">
        <v>26551439.057574298</v>
      </c>
      <c r="AQ33">
        <v>26496444.178907599</v>
      </c>
      <c r="AR33">
        <v>26441449.300241001</v>
      </c>
      <c r="AS33">
        <v>26166474.906907599</v>
      </c>
      <c r="AT33">
        <v>25891500.513574298</v>
      </c>
      <c r="AU33">
        <v>25616526.120241001</v>
      </c>
      <c r="AV33">
        <v>25341551.7269076</v>
      </c>
    </row>
    <row r="34" spans="22:48" x14ac:dyDescent="0.55000000000000004">
      <c r="AI34" t="s">
        <v>28</v>
      </c>
      <c r="AJ34" t="s">
        <v>13</v>
      </c>
      <c r="AK34">
        <v>16810357.024771102</v>
      </c>
      <c r="AL34">
        <v>17277251.063325301</v>
      </c>
      <c r="AM34">
        <v>17231208.839325301</v>
      </c>
      <c r="AN34">
        <v>17200514.023325302</v>
      </c>
      <c r="AO34">
        <v>17185166.615325298</v>
      </c>
      <c r="AP34">
        <v>17169819.207325298</v>
      </c>
      <c r="AQ34">
        <v>17162145.503325298</v>
      </c>
      <c r="AR34">
        <v>17154471.799325299</v>
      </c>
      <c r="AS34">
        <v>16939854.6320321</v>
      </c>
      <c r="AT34">
        <v>16668717.090698799</v>
      </c>
      <c r="AU34">
        <v>16397579.5493655</v>
      </c>
      <c r="AV34">
        <v>16126442.0080321</v>
      </c>
    </row>
    <row r="35" spans="22:48" x14ac:dyDescent="0.55000000000000004">
      <c r="AI35" t="s">
        <v>28</v>
      </c>
      <c r="AJ35" t="s">
        <v>22</v>
      </c>
      <c r="AK35">
        <v>19412453.549750999</v>
      </c>
      <c r="AL35">
        <v>19666197.362017699</v>
      </c>
      <c r="AM35">
        <v>19641641.509217702</v>
      </c>
      <c r="AN35">
        <v>19632433.064417701</v>
      </c>
      <c r="AO35">
        <v>19627828.842017699</v>
      </c>
      <c r="AP35">
        <v>19623224.619617701</v>
      </c>
      <c r="AQ35">
        <v>19568997.111350998</v>
      </c>
      <c r="AR35">
        <v>19514769.6030843</v>
      </c>
      <c r="AS35">
        <v>19243632.061751001</v>
      </c>
      <c r="AT35">
        <v>18972494.520417701</v>
      </c>
      <c r="AU35">
        <v>18701356.979084302</v>
      </c>
      <c r="AV35">
        <v>18430219.437750999</v>
      </c>
    </row>
    <row r="36" spans="22:48" x14ac:dyDescent="0.55000000000000004">
      <c r="AI36" t="s">
        <v>28</v>
      </c>
      <c r="AJ36" t="s">
        <v>23</v>
      </c>
      <c r="AK36">
        <v>21716230.979469899</v>
      </c>
      <c r="AL36">
        <v>21969974.791736599</v>
      </c>
      <c r="AM36">
        <v>21945418.938936502</v>
      </c>
      <c r="AN36">
        <v>21936210.494136501</v>
      </c>
      <c r="AO36">
        <v>21931606.271736499</v>
      </c>
      <c r="AP36">
        <v>21927002.0493365</v>
      </c>
      <c r="AQ36">
        <v>21872774.541069899</v>
      </c>
      <c r="AR36">
        <v>21818547.0328032</v>
      </c>
      <c r="AS36">
        <v>21547409.491469901</v>
      </c>
      <c r="AT36">
        <v>21276271.950136501</v>
      </c>
      <c r="AU36">
        <v>21005134.408803198</v>
      </c>
      <c r="AV36">
        <v>20733996.867469899</v>
      </c>
    </row>
    <row r="37" spans="22:48" x14ac:dyDescent="0.55000000000000004">
      <c r="AI37" t="s">
        <v>28</v>
      </c>
      <c r="AJ37" t="s">
        <v>24</v>
      </c>
      <c r="AK37">
        <v>24020008.4091888</v>
      </c>
      <c r="AL37">
        <v>24273752.221455399</v>
      </c>
      <c r="AM37">
        <v>24249196.368655398</v>
      </c>
      <c r="AN37">
        <v>24239987.923855402</v>
      </c>
      <c r="AO37">
        <v>24235383.701455399</v>
      </c>
      <c r="AP37">
        <v>24230779.479055401</v>
      </c>
      <c r="AQ37">
        <v>24176551.970788799</v>
      </c>
      <c r="AR37">
        <v>24122324.462522101</v>
      </c>
      <c r="AS37">
        <v>23851186.921188802</v>
      </c>
      <c r="AT37">
        <v>23580049.379855402</v>
      </c>
      <c r="AU37">
        <v>23308911.838522099</v>
      </c>
      <c r="AV37">
        <v>23037774.2971888</v>
      </c>
    </row>
    <row r="38" spans="22:48" x14ac:dyDescent="0.55000000000000004">
      <c r="V38" t="s">
        <v>41</v>
      </c>
      <c r="AI38" t="s">
        <v>28</v>
      </c>
      <c r="AJ38" t="s">
        <v>25</v>
      </c>
      <c r="AK38">
        <v>26323785.838907599</v>
      </c>
      <c r="AL38">
        <v>26577529.651174299</v>
      </c>
      <c r="AM38">
        <v>26552973.798374299</v>
      </c>
      <c r="AN38">
        <v>26543765.353574298</v>
      </c>
      <c r="AO38">
        <v>26539161.1311743</v>
      </c>
      <c r="AP38">
        <v>26534556.908774301</v>
      </c>
      <c r="AQ38">
        <v>26480329.400507599</v>
      </c>
      <c r="AR38">
        <v>26426101.892241001</v>
      </c>
      <c r="AS38">
        <v>26154964.350907601</v>
      </c>
      <c r="AT38">
        <v>25883826.809574299</v>
      </c>
      <c r="AU38">
        <v>25612689.268240999</v>
      </c>
      <c r="AV38">
        <v>25341551.7269076</v>
      </c>
    </row>
    <row r="41" spans="22:48" ht="23.1" x14ac:dyDescent="0.85">
      <c r="Z41" s="7"/>
    </row>
    <row r="47" spans="22:48" x14ac:dyDescent="0.55000000000000004">
      <c r="AJ47" s="8" t="s">
        <v>42</v>
      </c>
      <c r="AK47" s="8"/>
      <c r="AL47" s="8"/>
      <c r="AM47" s="8"/>
      <c r="AN47" s="8"/>
      <c r="AO47" s="8"/>
      <c r="AP47" s="8"/>
    </row>
    <row r="57" spans="1:56" ht="18.3" x14ac:dyDescent="0.7">
      <c r="A57" s="45" t="s">
        <v>92</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spans="1:56" ht="15.6" x14ac:dyDescent="0.55000000000000004">
      <c r="A58" s="46" t="s">
        <v>97</v>
      </c>
      <c r="B58" s="46"/>
      <c r="C58" s="46"/>
      <c r="D58" s="46"/>
      <c r="E58" s="46"/>
      <c r="F58" s="46"/>
      <c r="G58" s="46"/>
      <c r="H58" s="46"/>
      <c r="I58" s="46"/>
      <c r="J58" s="46"/>
      <c r="K58" s="46"/>
      <c r="L58" s="46"/>
      <c r="M58" s="46"/>
      <c r="N58" s="46"/>
      <c r="O58" s="47" t="s">
        <v>98</v>
      </c>
      <c r="P58" s="47"/>
      <c r="Q58" s="47"/>
      <c r="R58" s="47"/>
      <c r="S58" s="47"/>
      <c r="T58" s="47"/>
      <c r="U58" s="47"/>
      <c r="V58" s="47"/>
      <c r="W58" s="47"/>
      <c r="X58" s="47"/>
      <c r="Y58" s="47"/>
      <c r="Z58" s="47"/>
      <c r="AA58" s="47"/>
      <c r="AB58" s="47"/>
      <c r="AC58" s="43" t="s">
        <v>99</v>
      </c>
      <c r="AD58" s="43"/>
      <c r="AE58" s="43"/>
      <c r="AF58" s="43"/>
      <c r="AG58" s="43"/>
      <c r="AH58" s="43"/>
      <c r="AI58" s="43"/>
      <c r="AJ58" s="43"/>
      <c r="AK58" s="43"/>
      <c r="AL58" s="43"/>
      <c r="AM58" s="43"/>
      <c r="AN58" s="43"/>
      <c r="AO58" s="43"/>
      <c r="AP58" s="43"/>
      <c r="AQ58" s="44" t="s">
        <v>93</v>
      </c>
      <c r="AR58" s="44"/>
      <c r="AS58" s="44"/>
      <c r="AT58" s="44"/>
      <c r="AU58" s="44"/>
      <c r="AV58" s="44"/>
      <c r="AW58" s="44"/>
      <c r="AX58" s="44"/>
      <c r="AY58" s="44"/>
      <c r="AZ58" s="44"/>
      <c r="BA58" s="44"/>
      <c r="BB58" s="44"/>
      <c r="BC58" s="44"/>
      <c r="BD58" s="44"/>
    </row>
    <row r="59" spans="1:56" x14ac:dyDescent="0.55000000000000004">
      <c r="A59" s="18" t="s">
        <v>100</v>
      </c>
      <c r="B59" s="18" t="s">
        <v>40</v>
      </c>
      <c r="C59" s="18">
        <v>0</v>
      </c>
      <c r="D59" s="18">
        <v>2</v>
      </c>
      <c r="E59" s="18">
        <v>4</v>
      </c>
      <c r="F59" s="18">
        <v>6</v>
      </c>
      <c r="G59" s="18">
        <v>7</v>
      </c>
      <c r="H59" s="18">
        <v>8</v>
      </c>
      <c r="I59" s="18">
        <v>9</v>
      </c>
      <c r="J59" s="18">
        <v>10</v>
      </c>
      <c r="K59" s="18">
        <v>15</v>
      </c>
      <c r="L59" s="18">
        <v>20</v>
      </c>
      <c r="M59" s="18">
        <v>25</v>
      </c>
      <c r="N59" s="18">
        <v>30</v>
      </c>
      <c r="O59" s="18" t="s">
        <v>100</v>
      </c>
      <c r="P59" s="18" t="s">
        <v>40</v>
      </c>
      <c r="Q59" s="18">
        <v>0</v>
      </c>
      <c r="R59" s="18">
        <v>2</v>
      </c>
      <c r="S59" s="18">
        <v>4</v>
      </c>
      <c r="T59" s="18">
        <v>6</v>
      </c>
      <c r="U59" s="18">
        <v>7</v>
      </c>
      <c r="V59" s="18">
        <v>8</v>
      </c>
      <c r="W59" s="18">
        <v>9</v>
      </c>
      <c r="X59" s="18">
        <v>10</v>
      </c>
      <c r="Y59" s="18">
        <v>15</v>
      </c>
      <c r="Z59" s="18">
        <v>20</v>
      </c>
      <c r="AA59" s="18">
        <v>25</v>
      </c>
      <c r="AB59" s="18">
        <v>30</v>
      </c>
      <c r="AC59" s="18" t="s">
        <v>100</v>
      </c>
      <c r="AD59" s="18" t="s">
        <v>40</v>
      </c>
      <c r="AE59" s="18">
        <v>0</v>
      </c>
      <c r="AF59" s="18">
        <v>2</v>
      </c>
      <c r="AG59" s="18">
        <v>4</v>
      </c>
      <c r="AH59" s="18">
        <v>6</v>
      </c>
      <c r="AI59" s="18">
        <v>7</v>
      </c>
      <c r="AJ59" s="18">
        <v>8</v>
      </c>
      <c r="AK59" s="18">
        <v>9</v>
      </c>
      <c r="AL59" s="18">
        <v>10</v>
      </c>
      <c r="AM59" s="18">
        <v>15</v>
      </c>
      <c r="AN59" s="18">
        <v>20</v>
      </c>
      <c r="AO59" s="18">
        <v>25</v>
      </c>
      <c r="AP59" s="18">
        <v>30</v>
      </c>
      <c r="AQ59" s="18" t="s">
        <v>100</v>
      </c>
      <c r="AR59" s="18" t="s">
        <v>40</v>
      </c>
      <c r="AS59" s="18">
        <v>0</v>
      </c>
      <c r="AT59" s="18">
        <v>2</v>
      </c>
      <c r="AU59" s="18">
        <v>4</v>
      </c>
      <c r="AV59" s="18">
        <v>6</v>
      </c>
      <c r="AW59" s="18">
        <v>7</v>
      </c>
      <c r="AX59" s="18">
        <v>8</v>
      </c>
      <c r="AY59" s="18">
        <v>9</v>
      </c>
      <c r="AZ59" s="18">
        <v>10</v>
      </c>
      <c r="BA59" s="18">
        <v>15</v>
      </c>
      <c r="BB59" s="18">
        <v>20</v>
      </c>
      <c r="BC59" s="18">
        <v>25</v>
      </c>
      <c r="BD59" s="18">
        <v>30</v>
      </c>
    </row>
    <row r="60" spans="1:56" ht="15.6" x14ac:dyDescent="0.6">
      <c r="A60" s="25" t="s">
        <v>34</v>
      </c>
      <c r="B60" t="s">
        <v>13</v>
      </c>
      <c r="D60">
        <f>(AL19-AK19)/(D$59-C$59)</f>
        <v>256468.13127709925</v>
      </c>
      <c r="E60">
        <f t="shared" ref="E60:N64" si="0">(AM19-AL19)/(E$59-D$59)</f>
        <v>0</v>
      </c>
      <c r="F60">
        <f t="shared" si="0"/>
        <v>0</v>
      </c>
      <c r="G60">
        <f t="shared" si="0"/>
        <v>0</v>
      </c>
      <c r="H60">
        <f t="shared" si="0"/>
        <v>0</v>
      </c>
      <c r="I60">
        <f t="shared" si="0"/>
        <v>0</v>
      </c>
      <c r="J60">
        <f t="shared" si="0"/>
        <v>-50911.481959801167</v>
      </c>
      <c r="K60">
        <f t="shared" si="0"/>
        <v>-57296.989866679905</v>
      </c>
      <c r="L60">
        <f t="shared" si="0"/>
        <v>-57296.989866659787</v>
      </c>
      <c r="M60">
        <f t="shared" si="0"/>
        <v>-57296.989866660166</v>
      </c>
      <c r="N60">
        <f t="shared" si="0"/>
        <v>-57296.989866679905</v>
      </c>
      <c r="O60" s="25" t="s">
        <v>34</v>
      </c>
      <c r="P60" t="s">
        <v>13</v>
      </c>
      <c r="R60">
        <f>(AL24-AK24)/(R$59-Q$59)</f>
        <v>244957.57527709939</v>
      </c>
      <c r="S60">
        <f t="shared" ref="S60:AB64" si="1">(AM24-AL24)/(S$59-R$59)</f>
        <v>-11510.555999999866</v>
      </c>
      <c r="T60">
        <f t="shared" si="1"/>
        <v>-7673.7039999999106</v>
      </c>
      <c r="U60">
        <f t="shared" si="1"/>
        <v>-7673.7039999999106</v>
      </c>
      <c r="V60">
        <f t="shared" si="1"/>
        <v>-7673.7039999999106</v>
      </c>
      <c r="W60">
        <f t="shared" si="1"/>
        <v>-3836.8520000018179</v>
      </c>
      <c r="X60">
        <f t="shared" si="1"/>
        <v>-3836.8519999980927</v>
      </c>
      <c r="Y60">
        <f t="shared" si="1"/>
        <v>-55201.35985864028</v>
      </c>
      <c r="Z60">
        <f t="shared" si="1"/>
        <v>-55762.24906665981</v>
      </c>
      <c r="AA60">
        <f t="shared" si="1"/>
        <v>-55762.249066660181</v>
      </c>
      <c r="AB60">
        <f t="shared" si="1"/>
        <v>-55762.249066679928</v>
      </c>
      <c r="AC60" s="25" t="s">
        <v>34</v>
      </c>
      <c r="AD60" t="s">
        <v>13</v>
      </c>
      <c r="AF60">
        <f>(AL29-AK29)/(AF$59-AE$59)</f>
        <v>239202.29727709852</v>
      </c>
      <c r="AG60">
        <f t="shared" ref="AG60:AP64" si="2">(AM29-AL29)/(AG$59-AF$59)</f>
        <v>-17265.833999998868</v>
      </c>
      <c r="AH60">
        <f t="shared" si="2"/>
        <v>-11510.555999999866</v>
      </c>
      <c r="AI60">
        <f t="shared" si="2"/>
        <v>-11510.556000001729</v>
      </c>
      <c r="AJ60">
        <f t="shared" si="2"/>
        <v>-11510.555999998003</v>
      </c>
      <c r="AK60">
        <f t="shared" si="2"/>
        <v>-5755.2780000008643</v>
      </c>
      <c r="AL60">
        <f t="shared" si="2"/>
        <v>-5755.2780000008643</v>
      </c>
      <c r="AM60">
        <f t="shared" si="2"/>
        <v>-49062.396658639613</v>
      </c>
      <c r="AN60">
        <f t="shared" si="2"/>
        <v>-54994.878666660188</v>
      </c>
      <c r="AO60">
        <f t="shared" si="2"/>
        <v>-54994.878666660188</v>
      </c>
      <c r="AP60">
        <f>(AV29-AU29)/(AP$59-AO$59)</f>
        <v>-54994.878666679935</v>
      </c>
      <c r="AQ60" s="25" t="s">
        <v>34</v>
      </c>
      <c r="AR60" t="s">
        <v>13</v>
      </c>
      <c r="AT60">
        <f>(AL34-AK34)/(AT$59-AS$59)</f>
        <v>233447.01927709952</v>
      </c>
      <c r="AU60">
        <f t="shared" ref="AU60:BD64" si="3">(AM34-AL34)/(AU$59-AT$59)</f>
        <v>-23021.111999999732</v>
      </c>
      <c r="AV60">
        <f t="shared" si="3"/>
        <v>-15347.407999999821</v>
      </c>
      <c r="AW60">
        <f t="shared" si="3"/>
        <v>-15347.408000003546</v>
      </c>
      <c r="AX60">
        <f t="shared" si="3"/>
        <v>-15347.407999999821</v>
      </c>
      <c r="AY60">
        <f t="shared" si="3"/>
        <v>-7673.7039999999106</v>
      </c>
      <c r="AZ60">
        <f t="shared" si="3"/>
        <v>-7673.7039999999106</v>
      </c>
      <c r="BA60">
        <f t="shared" si="3"/>
        <v>-42923.43345863968</v>
      </c>
      <c r="BB60">
        <f t="shared" si="3"/>
        <v>-54227.508266660196</v>
      </c>
      <c r="BC60">
        <f t="shared" si="3"/>
        <v>-54227.508266659825</v>
      </c>
      <c r="BD60">
        <f t="shared" si="3"/>
        <v>-54227.508266679943</v>
      </c>
    </row>
    <row r="61" spans="1:56" ht="15.6" x14ac:dyDescent="0.6">
      <c r="A61" s="25" t="s">
        <v>35</v>
      </c>
      <c r="B61" t="s">
        <v>22</v>
      </c>
      <c r="D61">
        <f t="shared" ref="D61:D64" si="4">(AL20-AK20)/(D$59-C$59)</f>
        <v>139149.83253335021</v>
      </c>
      <c r="E61">
        <f t="shared" si="0"/>
        <v>0</v>
      </c>
      <c r="F61">
        <f t="shared" si="0"/>
        <v>0</v>
      </c>
      <c r="G61">
        <f t="shared" si="0"/>
        <v>0</v>
      </c>
      <c r="H61">
        <f t="shared" si="0"/>
        <v>0</v>
      </c>
      <c r="I61">
        <f t="shared" si="0"/>
        <v>-57296.989866700023</v>
      </c>
      <c r="J61">
        <f t="shared" si="0"/>
        <v>-57296.989866700023</v>
      </c>
      <c r="K61">
        <f t="shared" si="0"/>
        <v>-57296.989866659787</v>
      </c>
      <c r="L61">
        <f t="shared" si="0"/>
        <v>-57296.989866659787</v>
      </c>
      <c r="M61">
        <f t="shared" si="0"/>
        <v>-57296.989866679905</v>
      </c>
      <c r="N61">
        <f t="shared" si="0"/>
        <v>-57296.989866660537</v>
      </c>
      <c r="O61" s="25" t="s">
        <v>35</v>
      </c>
      <c r="P61" t="s">
        <v>22</v>
      </c>
      <c r="R61">
        <f t="shared" ref="R61:R64" si="5">(AL25-AK25)/(R$59-Q$59)</f>
        <v>133010.86933335103</v>
      </c>
      <c r="S61">
        <f t="shared" si="1"/>
        <v>-6138.9632000010461</v>
      </c>
      <c r="T61">
        <f t="shared" si="1"/>
        <v>-2302.1111999992281</v>
      </c>
      <c r="U61">
        <f t="shared" si="1"/>
        <v>-2302.1112000010908</v>
      </c>
      <c r="V61">
        <f t="shared" si="1"/>
        <v>-2302.1111999973655</v>
      </c>
      <c r="W61">
        <f t="shared" si="1"/>
        <v>-55762.249066703022</v>
      </c>
      <c r="X61">
        <f t="shared" si="1"/>
        <v>-55762.249066699296</v>
      </c>
      <c r="Y61">
        <f t="shared" si="1"/>
        <v>-55762.24906665981</v>
      </c>
      <c r="Z61">
        <f t="shared" si="1"/>
        <v>-55762.24906665981</v>
      </c>
      <c r="AA61">
        <f t="shared" si="1"/>
        <v>-55762.249066679928</v>
      </c>
      <c r="AB61">
        <f t="shared" si="1"/>
        <v>-55762.249066660552</v>
      </c>
      <c r="AC61" s="25" t="s">
        <v>35</v>
      </c>
      <c r="AD61" t="s">
        <v>22</v>
      </c>
      <c r="AF61">
        <f t="shared" ref="AF61:AF64" si="6">(AL30-AK30)/(AF$59-AE$59)</f>
        <v>129941.38773335144</v>
      </c>
      <c r="AG61">
        <f t="shared" si="2"/>
        <v>-9208.4448000006378</v>
      </c>
      <c r="AH61">
        <f t="shared" si="2"/>
        <v>-3453.1667999997735</v>
      </c>
      <c r="AI61">
        <f t="shared" si="2"/>
        <v>-3453.1667999997735</v>
      </c>
      <c r="AJ61">
        <f t="shared" si="2"/>
        <v>-3453.1667999997735</v>
      </c>
      <c r="AK61">
        <f t="shared" si="2"/>
        <v>-54994.878666702658</v>
      </c>
      <c r="AL61">
        <f t="shared" si="2"/>
        <v>-54994.878666698933</v>
      </c>
      <c r="AM61">
        <f t="shared" si="2"/>
        <v>-54994.878666660188</v>
      </c>
      <c r="AN61">
        <f t="shared" si="2"/>
        <v>-54994.878666659446</v>
      </c>
      <c r="AO61">
        <f t="shared" si="2"/>
        <v>-54994.878666680306</v>
      </c>
      <c r="AP61">
        <f t="shared" si="2"/>
        <v>-54994.878666660188</v>
      </c>
      <c r="AQ61" s="25" t="s">
        <v>35</v>
      </c>
      <c r="AR61" t="s">
        <v>22</v>
      </c>
      <c r="AT61">
        <f t="shared" ref="AT61:AT64" si="7">(AL35-AK35)/(AT$59-AS$59)</f>
        <v>126871.90613334998</v>
      </c>
      <c r="AU61">
        <f t="shared" si="3"/>
        <v>-12277.926399998367</v>
      </c>
      <c r="AV61">
        <f t="shared" si="3"/>
        <v>-4604.2224000003189</v>
      </c>
      <c r="AW61">
        <f t="shared" si="3"/>
        <v>-4604.2224000021815</v>
      </c>
      <c r="AX61">
        <f t="shared" si="3"/>
        <v>-4604.2223999984562</v>
      </c>
      <c r="AY61">
        <f t="shared" si="3"/>
        <v>-54227.508266702294</v>
      </c>
      <c r="AZ61">
        <f t="shared" si="3"/>
        <v>-54227.508266698569</v>
      </c>
      <c r="BA61">
        <f t="shared" si="3"/>
        <v>-54227.508266659825</v>
      </c>
      <c r="BB61">
        <f t="shared" si="3"/>
        <v>-54227.508266659825</v>
      </c>
      <c r="BC61">
        <f t="shared" si="3"/>
        <v>-54227.508266679943</v>
      </c>
      <c r="BD61">
        <f t="shared" si="3"/>
        <v>-54227.508266660574</v>
      </c>
    </row>
    <row r="62" spans="1:56" ht="15.6" x14ac:dyDescent="0.6">
      <c r="A62" s="25" t="s">
        <v>36</v>
      </c>
      <c r="B62" t="s">
        <v>23</v>
      </c>
      <c r="D62">
        <f t="shared" si="4"/>
        <v>139149.83253335021</v>
      </c>
      <c r="E62" s="26">
        <f>(AM21-AL21)/(E$59-D$59)</f>
        <v>-5.029141902923584E-8</v>
      </c>
      <c r="F62">
        <f t="shared" si="0"/>
        <v>0</v>
      </c>
      <c r="G62">
        <f t="shared" si="0"/>
        <v>0</v>
      </c>
      <c r="H62">
        <f t="shared" si="0"/>
        <v>0</v>
      </c>
      <c r="I62">
        <f t="shared" si="0"/>
        <v>-57296.989866599441</v>
      </c>
      <c r="J62">
        <f t="shared" si="0"/>
        <v>-57296.989866700023</v>
      </c>
      <c r="K62">
        <f t="shared" si="0"/>
        <v>-57296.989866659787</v>
      </c>
      <c r="L62">
        <f t="shared" si="0"/>
        <v>-57296.989866679905</v>
      </c>
      <c r="M62">
        <f t="shared" si="0"/>
        <v>-57296.989866660537</v>
      </c>
      <c r="N62">
        <f t="shared" si="0"/>
        <v>-57296.989866659787</v>
      </c>
      <c r="O62" s="25" t="s">
        <v>36</v>
      </c>
      <c r="P62" t="s">
        <v>23</v>
      </c>
      <c r="R62">
        <f t="shared" si="5"/>
        <v>133010.86933335103</v>
      </c>
      <c r="S62">
        <f t="shared" si="1"/>
        <v>-6138.9632000513375</v>
      </c>
      <c r="T62">
        <f t="shared" si="1"/>
        <v>-2302.1111999992281</v>
      </c>
      <c r="U62">
        <f t="shared" si="1"/>
        <v>-2302.1112000010908</v>
      </c>
      <c r="V62">
        <f t="shared" si="1"/>
        <v>-2302.1111999973655</v>
      </c>
      <c r="W62">
        <f t="shared" si="1"/>
        <v>-55762.249066602439</v>
      </c>
      <c r="X62">
        <f t="shared" si="1"/>
        <v>-55762.249066699296</v>
      </c>
      <c r="Y62">
        <f t="shared" si="1"/>
        <v>-55762.24906665981</v>
      </c>
      <c r="Z62">
        <f t="shared" si="1"/>
        <v>-55762.249066679928</v>
      </c>
      <c r="AA62">
        <f t="shared" si="1"/>
        <v>-55762.249066660552</v>
      </c>
      <c r="AB62">
        <f t="shared" si="1"/>
        <v>-55762.24906665981</v>
      </c>
      <c r="AC62" s="25" t="s">
        <v>36</v>
      </c>
      <c r="AD62" t="s">
        <v>23</v>
      </c>
      <c r="AF62">
        <f t="shared" si="6"/>
        <v>129941.38773330115</v>
      </c>
      <c r="AG62">
        <f t="shared" si="2"/>
        <v>-9208.4448000006378</v>
      </c>
      <c r="AH62">
        <f t="shared" si="2"/>
        <v>-3453.1667999997735</v>
      </c>
      <c r="AI62">
        <f t="shared" si="2"/>
        <v>-3453.1667999997735</v>
      </c>
      <c r="AJ62">
        <f t="shared" si="2"/>
        <v>-3453.1667999997735</v>
      </c>
      <c r="AK62">
        <f t="shared" si="2"/>
        <v>-54994.878666602075</v>
      </c>
      <c r="AL62">
        <f t="shared" si="2"/>
        <v>-54994.878666698933</v>
      </c>
      <c r="AM62">
        <f t="shared" si="2"/>
        <v>-54994.878666660188</v>
      </c>
      <c r="AN62">
        <f t="shared" si="2"/>
        <v>-54994.878666679564</v>
      </c>
      <c r="AO62">
        <f t="shared" si="2"/>
        <v>-54994.878666660188</v>
      </c>
      <c r="AP62">
        <f t="shared" si="2"/>
        <v>-54994.878666660188</v>
      </c>
      <c r="AQ62" s="25" t="s">
        <v>36</v>
      </c>
      <c r="AR62" t="s">
        <v>23</v>
      </c>
      <c r="AT62">
        <f t="shared" si="7"/>
        <v>126871.90613334998</v>
      </c>
      <c r="AU62">
        <f t="shared" si="3"/>
        <v>-12277.926400048658</v>
      </c>
      <c r="AV62">
        <f t="shared" si="3"/>
        <v>-4604.2224000003189</v>
      </c>
      <c r="AW62">
        <f t="shared" si="3"/>
        <v>-4604.2224000021815</v>
      </c>
      <c r="AX62">
        <f t="shared" si="3"/>
        <v>-4604.2223999984562</v>
      </c>
      <c r="AY62">
        <f t="shared" si="3"/>
        <v>-54227.508266601712</v>
      </c>
      <c r="AZ62">
        <f t="shared" si="3"/>
        <v>-54227.508266698569</v>
      </c>
      <c r="BA62">
        <f t="shared" si="3"/>
        <v>-54227.508266659825</v>
      </c>
      <c r="BB62">
        <f t="shared" si="3"/>
        <v>-54227.508266679943</v>
      </c>
      <c r="BC62">
        <f t="shared" si="3"/>
        <v>-54227.508266660574</v>
      </c>
      <c r="BD62">
        <f t="shared" si="3"/>
        <v>-54227.508266659825</v>
      </c>
    </row>
    <row r="63" spans="1:56" ht="15.6" x14ac:dyDescent="0.6">
      <c r="A63" s="25" t="s">
        <v>37</v>
      </c>
      <c r="B63" t="s">
        <v>24</v>
      </c>
      <c r="D63">
        <f t="shared" si="4"/>
        <v>139149.83253329992</v>
      </c>
      <c r="E63">
        <f t="shared" si="0"/>
        <v>0</v>
      </c>
      <c r="F63">
        <f t="shared" si="0"/>
        <v>0</v>
      </c>
      <c r="G63">
        <f t="shared" si="0"/>
        <v>0</v>
      </c>
      <c r="H63">
        <f t="shared" si="0"/>
        <v>0</v>
      </c>
      <c r="I63">
        <f t="shared" si="0"/>
        <v>-57296.989866599441</v>
      </c>
      <c r="J63">
        <f t="shared" si="0"/>
        <v>-57296.989866700023</v>
      </c>
      <c r="K63">
        <f t="shared" si="0"/>
        <v>-57296.989866659787</v>
      </c>
      <c r="L63">
        <f t="shared" si="0"/>
        <v>-57296.989866679905</v>
      </c>
      <c r="M63">
        <f t="shared" si="0"/>
        <v>-57296.989866660537</v>
      </c>
      <c r="N63">
        <f t="shared" si="0"/>
        <v>-57296.989866659787</v>
      </c>
      <c r="O63" s="25" t="s">
        <v>37</v>
      </c>
      <c r="P63" t="s">
        <v>24</v>
      </c>
      <c r="R63">
        <f t="shared" si="5"/>
        <v>133010.86933330074</v>
      </c>
      <c r="S63">
        <f t="shared" si="1"/>
        <v>-6138.9632000010461</v>
      </c>
      <c r="T63">
        <f t="shared" si="1"/>
        <v>-2302.1111999992281</v>
      </c>
      <c r="U63">
        <f t="shared" si="1"/>
        <v>-2302.1112000010908</v>
      </c>
      <c r="V63">
        <f t="shared" si="1"/>
        <v>-2302.1112000010908</v>
      </c>
      <c r="W63">
        <f t="shared" si="1"/>
        <v>-55762.249066598713</v>
      </c>
      <c r="X63">
        <f t="shared" si="1"/>
        <v>-55762.249066699296</v>
      </c>
      <c r="Y63">
        <f t="shared" si="1"/>
        <v>-55762.24906665981</v>
      </c>
      <c r="Z63">
        <f t="shared" si="1"/>
        <v>-55762.249066679928</v>
      </c>
      <c r="AA63">
        <f t="shared" si="1"/>
        <v>-55762.249066660552</v>
      </c>
      <c r="AB63">
        <f t="shared" si="1"/>
        <v>-55762.24906665981</v>
      </c>
      <c r="AC63" s="25" t="s">
        <v>37</v>
      </c>
      <c r="AD63" t="s">
        <v>24</v>
      </c>
      <c r="AF63">
        <f t="shared" si="6"/>
        <v>129941.38773330115</v>
      </c>
      <c r="AG63">
        <f t="shared" si="2"/>
        <v>-9208.4448000006378</v>
      </c>
      <c r="AH63">
        <f t="shared" si="2"/>
        <v>-3453.1667999997735</v>
      </c>
      <c r="AI63">
        <f t="shared" si="2"/>
        <v>-3453.1667999997735</v>
      </c>
      <c r="AJ63">
        <f t="shared" si="2"/>
        <v>-3453.1667999997735</v>
      </c>
      <c r="AK63">
        <f t="shared" si="2"/>
        <v>-54994.878666602075</v>
      </c>
      <c r="AL63">
        <f t="shared" si="2"/>
        <v>-54994.878666698933</v>
      </c>
      <c r="AM63">
        <f t="shared" si="2"/>
        <v>-54994.878666660188</v>
      </c>
      <c r="AN63">
        <f t="shared" si="2"/>
        <v>-54994.878666679564</v>
      </c>
      <c r="AO63">
        <f t="shared" si="2"/>
        <v>-54994.878666660188</v>
      </c>
      <c r="AP63">
        <f t="shared" si="2"/>
        <v>-54994.878666660188</v>
      </c>
      <c r="AQ63" s="25" t="s">
        <v>37</v>
      </c>
      <c r="AR63" t="s">
        <v>24</v>
      </c>
      <c r="AT63">
        <f t="shared" si="7"/>
        <v>126871.90613329969</v>
      </c>
      <c r="AU63">
        <f t="shared" si="3"/>
        <v>-12277.926400000229</v>
      </c>
      <c r="AV63">
        <f t="shared" si="3"/>
        <v>-4604.2223999984562</v>
      </c>
      <c r="AW63">
        <f t="shared" si="3"/>
        <v>-4604.2224000021815</v>
      </c>
      <c r="AX63">
        <f t="shared" si="3"/>
        <v>-4604.2223999984562</v>
      </c>
      <c r="AY63">
        <f t="shared" si="3"/>
        <v>-54227.508266601712</v>
      </c>
      <c r="AZ63">
        <f t="shared" si="3"/>
        <v>-54227.508266698569</v>
      </c>
      <c r="BA63">
        <f t="shared" si="3"/>
        <v>-54227.508266659825</v>
      </c>
      <c r="BB63">
        <f t="shared" si="3"/>
        <v>-54227.508266679943</v>
      </c>
      <c r="BC63">
        <f t="shared" si="3"/>
        <v>-54227.508266660574</v>
      </c>
      <c r="BD63">
        <f t="shared" si="3"/>
        <v>-54227.508266659825</v>
      </c>
    </row>
    <row r="64" spans="1:56" ht="15.6" x14ac:dyDescent="0.6">
      <c r="A64" s="25" t="s">
        <v>38</v>
      </c>
      <c r="B64" t="s">
        <v>25</v>
      </c>
      <c r="D64">
        <f t="shared" si="4"/>
        <v>139149.83253335021</v>
      </c>
      <c r="E64">
        <f t="shared" si="0"/>
        <v>0</v>
      </c>
      <c r="F64">
        <f t="shared" si="0"/>
        <v>0</v>
      </c>
      <c r="G64">
        <f t="shared" si="0"/>
        <v>0</v>
      </c>
      <c r="H64">
        <f t="shared" si="0"/>
        <v>0</v>
      </c>
      <c r="I64">
        <f t="shared" si="0"/>
        <v>-57296.989866700023</v>
      </c>
      <c r="J64">
        <f t="shared" si="0"/>
        <v>-57296.989866599441</v>
      </c>
      <c r="K64">
        <f t="shared" si="0"/>
        <v>-57296.989866679905</v>
      </c>
      <c r="L64">
        <f t="shared" si="0"/>
        <v>-57296.989866660537</v>
      </c>
      <c r="M64">
        <f t="shared" si="0"/>
        <v>-57296.989866659787</v>
      </c>
      <c r="N64">
        <f t="shared" si="0"/>
        <v>-57296.989866679905</v>
      </c>
      <c r="O64" s="25" t="s">
        <v>38</v>
      </c>
      <c r="P64" t="s">
        <v>25</v>
      </c>
      <c r="R64">
        <f t="shared" si="5"/>
        <v>133010.86933335103</v>
      </c>
      <c r="S64">
        <f t="shared" si="1"/>
        <v>-6138.9632000010461</v>
      </c>
      <c r="T64">
        <f t="shared" si="1"/>
        <v>-2302.1111999992281</v>
      </c>
      <c r="U64">
        <f t="shared" si="1"/>
        <v>-2302.1112000010908</v>
      </c>
      <c r="V64">
        <f t="shared" si="1"/>
        <v>-2302.1112000010908</v>
      </c>
      <c r="W64">
        <f t="shared" si="1"/>
        <v>-55762.249066699296</v>
      </c>
      <c r="X64">
        <f t="shared" si="1"/>
        <v>-55762.249066598713</v>
      </c>
      <c r="Y64">
        <f t="shared" si="1"/>
        <v>-55762.249066679928</v>
      </c>
      <c r="Z64">
        <f t="shared" si="1"/>
        <v>-55762.249066660552</v>
      </c>
      <c r="AA64">
        <f t="shared" si="1"/>
        <v>-55762.24906665981</v>
      </c>
      <c r="AB64">
        <f t="shared" si="1"/>
        <v>-55762.249066679928</v>
      </c>
      <c r="AC64" s="25" t="s">
        <v>38</v>
      </c>
      <c r="AD64" t="s">
        <v>25</v>
      </c>
      <c r="AF64">
        <f t="shared" si="6"/>
        <v>129941.38773334958</v>
      </c>
      <c r="AG64">
        <f t="shared" si="2"/>
        <v>-9208.4447999987751</v>
      </c>
      <c r="AH64">
        <f t="shared" si="2"/>
        <v>-3453.1667999997735</v>
      </c>
      <c r="AI64">
        <f t="shared" si="2"/>
        <v>-3453.1667999997735</v>
      </c>
      <c r="AJ64">
        <f t="shared" si="2"/>
        <v>-3453.1668000034988</v>
      </c>
      <c r="AK64">
        <f t="shared" si="2"/>
        <v>-54994.878666698933</v>
      </c>
      <c r="AL64">
        <f t="shared" si="2"/>
        <v>-54994.87866659835</v>
      </c>
      <c r="AM64">
        <f t="shared" si="2"/>
        <v>-54994.878666680306</v>
      </c>
      <c r="AN64">
        <f t="shared" si="2"/>
        <v>-54994.878666660188</v>
      </c>
      <c r="AO64">
        <f t="shared" si="2"/>
        <v>-54994.878666659446</v>
      </c>
      <c r="AP64">
        <f t="shared" si="2"/>
        <v>-54994.878666680306</v>
      </c>
      <c r="AQ64" s="25" t="s">
        <v>38</v>
      </c>
      <c r="AR64" t="s">
        <v>25</v>
      </c>
      <c r="AT64">
        <f t="shared" si="7"/>
        <v>126871.90613334998</v>
      </c>
      <c r="AU64">
        <f t="shared" si="3"/>
        <v>-12277.926400000229</v>
      </c>
      <c r="AV64">
        <f t="shared" si="3"/>
        <v>-4604.2224000003189</v>
      </c>
      <c r="AW64">
        <f t="shared" si="3"/>
        <v>-4604.2223999984562</v>
      </c>
      <c r="AX64">
        <f t="shared" si="3"/>
        <v>-4604.2223999984562</v>
      </c>
      <c r="AY64">
        <f t="shared" si="3"/>
        <v>-54227.508266702294</v>
      </c>
      <c r="AZ64">
        <f t="shared" si="3"/>
        <v>-54227.508266597986</v>
      </c>
      <c r="BA64">
        <f t="shared" si="3"/>
        <v>-54227.508266679943</v>
      </c>
      <c r="BB64">
        <f t="shared" si="3"/>
        <v>-54227.508266660574</v>
      </c>
      <c r="BC64">
        <f t="shared" si="3"/>
        <v>-54227.508266659825</v>
      </c>
      <c r="BD64">
        <f t="shared" si="3"/>
        <v>-54227.508266679943</v>
      </c>
    </row>
  </sheetData>
  <mergeCells count="9">
    <mergeCell ref="AQ58:BD58"/>
    <mergeCell ref="A1:G1"/>
    <mergeCell ref="H1:N1"/>
    <mergeCell ref="O1:U1"/>
    <mergeCell ref="V1:AB1"/>
    <mergeCell ref="A57:AB57"/>
    <mergeCell ref="A58:N58"/>
    <mergeCell ref="O58:AB58"/>
    <mergeCell ref="AC58:AP5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DD90-4352-40AD-8703-9E7A865E6235}">
  <dimension ref="E3:W245"/>
  <sheetViews>
    <sheetView zoomScale="80" zoomScaleNormal="80" workbookViewId="0">
      <selection activeCell="D13" sqref="D13"/>
    </sheetView>
  </sheetViews>
  <sheetFormatPr defaultRowHeight="14.4" x14ac:dyDescent="0.55000000000000004"/>
  <sheetData>
    <row r="3" spans="6:23" x14ac:dyDescent="0.55000000000000004">
      <c r="K3" s="33" t="s">
        <v>29</v>
      </c>
      <c r="L3" s="33"/>
      <c r="M3" s="33"/>
      <c r="N3" s="33"/>
      <c r="O3" s="33"/>
      <c r="P3" s="33"/>
      <c r="Q3" s="33"/>
      <c r="R3" s="33"/>
      <c r="S3" s="33"/>
      <c r="T3" s="33"/>
      <c r="U3" s="33"/>
      <c r="V3" s="33"/>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6" t="s">
        <v>12</v>
      </c>
      <c r="G6" s="16" t="s">
        <v>13</v>
      </c>
      <c r="H6" s="16" t="s">
        <v>14</v>
      </c>
      <c r="I6" s="16" t="s">
        <v>15</v>
      </c>
      <c r="J6" s="16" t="s">
        <v>16</v>
      </c>
      <c r="K6" s="16" t="s">
        <v>17</v>
      </c>
      <c r="L6" s="16">
        <v>8000</v>
      </c>
      <c r="M6" s="16">
        <v>8000</v>
      </c>
      <c r="N6" s="16">
        <v>8000</v>
      </c>
      <c r="O6" s="16">
        <v>8000</v>
      </c>
      <c r="P6" s="16">
        <v>8000</v>
      </c>
      <c r="Q6" s="16">
        <v>8000</v>
      </c>
      <c r="R6" s="16">
        <v>8157.96519410977</v>
      </c>
      <c r="S6" s="16">
        <v>9046.8540829986596</v>
      </c>
      <c r="T6" s="16">
        <v>9935.7429718875501</v>
      </c>
      <c r="U6" s="16">
        <v>10824.631860776401</v>
      </c>
      <c r="V6" s="16">
        <v>11713.5207496653</v>
      </c>
    </row>
    <row r="7" spans="6:23" x14ac:dyDescent="0.55000000000000004">
      <c r="F7" s="16" t="s">
        <v>12</v>
      </c>
      <c r="G7" s="16" t="s">
        <v>13</v>
      </c>
      <c r="H7" s="16" t="s">
        <v>14</v>
      </c>
      <c r="I7" s="16" t="s">
        <v>15</v>
      </c>
      <c r="J7" s="16" t="s">
        <v>18</v>
      </c>
      <c r="K7" s="16" t="s">
        <v>17</v>
      </c>
      <c r="L7" s="16">
        <v>8000</v>
      </c>
      <c r="M7" s="16">
        <v>8000</v>
      </c>
      <c r="N7" s="16">
        <v>8000</v>
      </c>
      <c r="O7" s="16">
        <v>8000</v>
      </c>
      <c r="P7" s="16">
        <v>8000</v>
      </c>
      <c r="Q7" s="16">
        <v>8000</v>
      </c>
      <c r="R7" s="16">
        <v>8157.96519410977</v>
      </c>
      <c r="S7" s="16">
        <v>9046.8540829986596</v>
      </c>
      <c r="T7" s="16">
        <v>9935.7429718875501</v>
      </c>
      <c r="U7" s="16">
        <v>10824.631860776401</v>
      </c>
      <c r="V7" s="16">
        <v>11713.5207496653</v>
      </c>
    </row>
    <row r="8" spans="6:23" x14ac:dyDescent="0.55000000000000004">
      <c r="F8" s="16" t="s">
        <v>12</v>
      </c>
      <c r="G8" s="16" t="s">
        <v>13</v>
      </c>
      <c r="H8" s="16" t="s">
        <v>14</v>
      </c>
      <c r="I8" s="16" t="s">
        <v>19</v>
      </c>
      <c r="J8" s="16" t="s">
        <v>16</v>
      </c>
      <c r="K8" s="16" t="s">
        <v>17</v>
      </c>
      <c r="L8" s="16" t="s">
        <v>17</v>
      </c>
      <c r="M8" s="16" t="s">
        <v>17</v>
      </c>
      <c r="N8" s="16">
        <v>8000</v>
      </c>
      <c r="O8" s="16">
        <v>8000</v>
      </c>
      <c r="P8" s="16">
        <v>8000</v>
      </c>
      <c r="Q8" s="16">
        <v>8000</v>
      </c>
      <c r="R8" s="16">
        <v>8157.96519410977</v>
      </c>
      <c r="S8" s="16">
        <v>9046.8540829986596</v>
      </c>
      <c r="T8" s="16">
        <v>9935.7429718875501</v>
      </c>
      <c r="U8" s="16">
        <v>10824.631860776401</v>
      </c>
      <c r="V8" s="16">
        <v>11713.5207496653</v>
      </c>
    </row>
    <row r="9" spans="6:23" x14ac:dyDescent="0.55000000000000004">
      <c r="F9" s="16" t="s">
        <v>12</v>
      </c>
      <c r="G9" s="16" t="s">
        <v>13</v>
      </c>
      <c r="H9" s="16" t="s">
        <v>14</v>
      </c>
      <c r="I9" s="16" t="s">
        <v>19</v>
      </c>
      <c r="J9" s="16" t="s">
        <v>18</v>
      </c>
      <c r="K9" s="16" t="s">
        <v>17</v>
      </c>
      <c r="L9" s="16" t="s">
        <v>17</v>
      </c>
      <c r="M9" s="16" t="s">
        <v>17</v>
      </c>
      <c r="N9" s="16">
        <v>8000</v>
      </c>
      <c r="O9" s="16">
        <v>8000</v>
      </c>
      <c r="P9" s="16">
        <v>8000</v>
      </c>
      <c r="Q9" s="16">
        <v>8000</v>
      </c>
      <c r="R9" s="16">
        <v>8157.96519410977</v>
      </c>
      <c r="S9" s="16">
        <v>9046.8540829986596</v>
      </c>
      <c r="T9" s="16">
        <v>9935.7429718875501</v>
      </c>
      <c r="U9" s="16">
        <v>10824.631860776401</v>
      </c>
      <c r="V9" s="16">
        <v>11713.5207496653</v>
      </c>
    </row>
    <row r="10" spans="6:23" x14ac:dyDescent="0.55000000000000004">
      <c r="F10" s="16" t="s">
        <v>12</v>
      </c>
      <c r="G10" s="16" t="s">
        <v>13</v>
      </c>
      <c r="H10" s="16" t="s">
        <v>14</v>
      </c>
      <c r="I10" s="16" t="s">
        <v>20</v>
      </c>
      <c r="J10" s="16" t="s">
        <v>16</v>
      </c>
      <c r="K10" s="16" t="s">
        <v>17</v>
      </c>
      <c r="L10" s="16" t="s">
        <v>17</v>
      </c>
      <c r="M10" s="16" t="s">
        <v>17</v>
      </c>
      <c r="N10" s="16" t="s">
        <v>17</v>
      </c>
      <c r="O10" s="16" t="s">
        <v>17</v>
      </c>
      <c r="P10" s="16" t="s">
        <v>17</v>
      </c>
      <c r="Q10" s="16">
        <v>8000</v>
      </c>
      <c r="R10" s="16">
        <v>8157.96519410977</v>
      </c>
      <c r="S10" s="16">
        <v>9046.8540829986596</v>
      </c>
      <c r="T10" s="16">
        <v>9935.7429718875501</v>
      </c>
      <c r="U10" s="16">
        <v>10824.631860776401</v>
      </c>
      <c r="V10" s="16">
        <v>11713.5207496653</v>
      </c>
    </row>
    <row r="11" spans="6:23" x14ac:dyDescent="0.55000000000000004">
      <c r="F11" s="16" t="s">
        <v>12</v>
      </c>
      <c r="G11" s="16" t="s">
        <v>13</v>
      </c>
      <c r="H11" s="16" t="s">
        <v>14</v>
      </c>
      <c r="I11" s="16" t="s">
        <v>20</v>
      </c>
      <c r="J11" s="16" t="s">
        <v>18</v>
      </c>
      <c r="K11" s="16" t="s">
        <v>17</v>
      </c>
      <c r="L11" s="16" t="s">
        <v>17</v>
      </c>
      <c r="M11" s="16" t="s">
        <v>17</v>
      </c>
      <c r="N11" s="16" t="s">
        <v>17</v>
      </c>
      <c r="O11" s="16" t="s">
        <v>17</v>
      </c>
      <c r="P11" s="16" t="s">
        <v>17</v>
      </c>
      <c r="Q11" s="16">
        <v>8000</v>
      </c>
      <c r="R11" s="16">
        <v>8157.96519410977</v>
      </c>
      <c r="S11" s="16">
        <v>9046.8540829986596</v>
      </c>
      <c r="T11" s="16">
        <v>9935.7429718875501</v>
      </c>
      <c r="U11" s="16">
        <v>10824.631860776401</v>
      </c>
      <c r="V11" s="16">
        <v>11713.5207496653</v>
      </c>
    </row>
    <row r="12" spans="6:23" x14ac:dyDescent="0.55000000000000004">
      <c r="F12" s="16" t="s">
        <v>12</v>
      </c>
      <c r="G12" s="16" t="s">
        <v>13</v>
      </c>
      <c r="H12" s="16" t="s">
        <v>21</v>
      </c>
      <c r="I12" s="16" t="s">
        <v>15</v>
      </c>
      <c r="J12" s="16" t="s">
        <v>16</v>
      </c>
      <c r="K12" s="16">
        <v>8000</v>
      </c>
      <c r="L12" s="16">
        <v>8000</v>
      </c>
      <c r="M12" s="16" t="s">
        <v>17</v>
      </c>
      <c r="N12" s="16" t="s">
        <v>17</v>
      </c>
      <c r="O12" s="16" t="s">
        <v>17</v>
      </c>
      <c r="P12" s="16" t="s">
        <v>17</v>
      </c>
      <c r="Q12" s="16" t="s">
        <v>17</v>
      </c>
      <c r="R12" s="16" t="s">
        <v>17</v>
      </c>
      <c r="S12" s="16" t="s">
        <v>17</v>
      </c>
      <c r="T12" s="16" t="s">
        <v>17</v>
      </c>
      <c r="U12" s="16" t="s">
        <v>17</v>
      </c>
      <c r="V12" s="16" t="s">
        <v>17</v>
      </c>
    </row>
    <row r="13" spans="6:23" x14ac:dyDescent="0.55000000000000004">
      <c r="F13" s="16" t="s">
        <v>12</v>
      </c>
      <c r="G13" s="16" t="s">
        <v>13</v>
      </c>
      <c r="H13" s="16" t="s">
        <v>21</v>
      </c>
      <c r="I13" s="16" t="s">
        <v>15</v>
      </c>
      <c r="J13" s="16" t="s">
        <v>18</v>
      </c>
      <c r="K13" s="16">
        <v>13570.281124498</v>
      </c>
      <c r="L13" s="16">
        <v>8000</v>
      </c>
      <c r="M13" s="16" t="s">
        <v>17</v>
      </c>
      <c r="N13" s="16" t="s">
        <v>17</v>
      </c>
      <c r="O13" s="16" t="s">
        <v>17</v>
      </c>
      <c r="P13" s="16" t="s">
        <v>17</v>
      </c>
      <c r="Q13" s="16" t="s">
        <v>17</v>
      </c>
      <c r="R13" s="16" t="s">
        <v>17</v>
      </c>
      <c r="S13" s="16" t="s">
        <v>17</v>
      </c>
      <c r="T13" s="16" t="s">
        <v>17</v>
      </c>
      <c r="U13" s="16" t="s">
        <v>17</v>
      </c>
      <c r="V13" s="16" t="s">
        <v>17</v>
      </c>
      <c r="W13" s="4"/>
    </row>
    <row r="14" spans="6:23" x14ac:dyDescent="0.55000000000000004">
      <c r="F14" s="16" t="s">
        <v>12</v>
      </c>
      <c r="G14" s="16" t="s">
        <v>13</v>
      </c>
      <c r="H14" s="16" t="s">
        <v>21</v>
      </c>
      <c r="I14" s="16" t="s">
        <v>19</v>
      </c>
      <c r="J14" s="16" t="s">
        <v>16</v>
      </c>
      <c r="K14" s="16">
        <v>8000</v>
      </c>
      <c r="L14" s="16">
        <v>8000</v>
      </c>
      <c r="M14" s="16">
        <v>8000</v>
      </c>
      <c r="N14" s="16">
        <v>8000</v>
      </c>
      <c r="O14" s="16">
        <v>8000</v>
      </c>
      <c r="P14" s="16" t="s">
        <v>17</v>
      </c>
      <c r="Q14" s="16" t="s">
        <v>17</v>
      </c>
      <c r="R14" s="16" t="s">
        <v>17</v>
      </c>
      <c r="S14" s="16" t="s">
        <v>17</v>
      </c>
      <c r="T14" s="16" t="s">
        <v>17</v>
      </c>
      <c r="U14" s="16" t="s">
        <v>17</v>
      </c>
      <c r="V14" s="16" t="s">
        <v>17</v>
      </c>
    </row>
    <row r="15" spans="6:23" x14ac:dyDescent="0.55000000000000004">
      <c r="F15" s="16" t="s">
        <v>12</v>
      </c>
      <c r="G15" s="16" t="s">
        <v>13</v>
      </c>
      <c r="H15" s="16" t="s">
        <v>21</v>
      </c>
      <c r="I15" s="16" t="s">
        <v>19</v>
      </c>
      <c r="J15" s="16" t="s">
        <v>18</v>
      </c>
      <c r="K15" s="16">
        <v>13570.281124498</v>
      </c>
      <c r="L15" s="16">
        <v>8000</v>
      </c>
      <c r="M15" s="16">
        <v>8000</v>
      </c>
      <c r="N15" s="16">
        <v>8000</v>
      </c>
      <c r="O15" s="16">
        <v>8000</v>
      </c>
      <c r="P15" s="16" t="s">
        <v>17</v>
      </c>
      <c r="Q15" s="16" t="s">
        <v>17</v>
      </c>
      <c r="R15" s="16" t="s">
        <v>17</v>
      </c>
      <c r="S15" s="16" t="s">
        <v>17</v>
      </c>
      <c r="T15" s="16" t="s">
        <v>17</v>
      </c>
      <c r="U15" s="16" t="s">
        <v>17</v>
      </c>
      <c r="V15" s="16" t="s">
        <v>17</v>
      </c>
    </row>
    <row r="16" spans="6:23" x14ac:dyDescent="0.55000000000000004">
      <c r="F16" s="16" t="s">
        <v>12</v>
      </c>
      <c r="G16" s="16" t="s">
        <v>13</v>
      </c>
      <c r="H16" s="16" t="s">
        <v>21</v>
      </c>
      <c r="I16" s="16" t="s">
        <v>20</v>
      </c>
      <c r="J16" s="16" t="s">
        <v>16</v>
      </c>
      <c r="K16" s="16">
        <v>8000</v>
      </c>
      <c r="L16" s="16">
        <v>8000</v>
      </c>
      <c r="M16" s="16">
        <v>8000</v>
      </c>
      <c r="N16" s="16">
        <v>8000</v>
      </c>
      <c r="O16" s="16">
        <v>8000</v>
      </c>
      <c r="P16" s="16">
        <v>8000</v>
      </c>
      <c r="Q16" s="16">
        <v>8000</v>
      </c>
      <c r="R16" s="16">
        <v>8157.96519410977</v>
      </c>
      <c r="S16" s="16">
        <v>9046.8540829986596</v>
      </c>
      <c r="T16" s="16">
        <v>9935.7429718875501</v>
      </c>
      <c r="U16" s="16">
        <v>10824.631860776401</v>
      </c>
      <c r="V16" s="16" t="s">
        <v>17</v>
      </c>
    </row>
    <row r="17" spans="6:22" x14ac:dyDescent="0.55000000000000004">
      <c r="F17" s="16" t="s">
        <v>12</v>
      </c>
      <c r="G17" s="16" t="s">
        <v>13</v>
      </c>
      <c r="H17" s="16" t="s">
        <v>21</v>
      </c>
      <c r="I17" s="16" t="s">
        <v>20</v>
      </c>
      <c r="J17" s="16" t="s">
        <v>18</v>
      </c>
      <c r="K17" s="16">
        <v>13570.281124498</v>
      </c>
      <c r="L17" s="16">
        <v>15595.8378970427</v>
      </c>
      <c r="M17" s="16">
        <v>15595.8378970427</v>
      </c>
      <c r="N17" s="16">
        <v>15595.8378970427</v>
      </c>
      <c r="O17" s="16">
        <v>15595.8378970427</v>
      </c>
      <c r="P17" s="16">
        <v>15595.8378970427</v>
      </c>
      <c r="Q17" s="16">
        <v>15957.5444635686</v>
      </c>
      <c r="R17" s="16">
        <v>16157.9651941098</v>
      </c>
      <c r="S17" s="16">
        <v>17046.8540829987</v>
      </c>
      <c r="T17" s="16">
        <v>17935.742971887601</v>
      </c>
      <c r="U17" s="16">
        <v>18824.631860776401</v>
      </c>
      <c r="V17" s="16" t="s">
        <v>17</v>
      </c>
    </row>
    <row r="18" spans="6:22" x14ac:dyDescent="0.55000000000000004">
      <c r="F18" s="2" t="s">
        <v>12</v>
      </c>
      <c r="G18" s="2" t="s">
        <v>22</v>
      </c>
      <c r="H18" s="2" t="s">
        <v>14</v>
      </c>
      <c r="I18" s="2" t="s">
        <v>15</v>
      </c>
      <c r="J18" s="2" t="s">
        <v>16</v>
      </c>
      <c r="K18" s="2" t="s">
        <v>17</v>
      </c>
      <c r="L18" s="2">
        <v>9702.8112449799191</v>
      </c>
      <c r="M18" s="2">
        <v>9619.7472818101705</v>
      </c>
      <c r="N18" s="2">
        <v>9544.4101989352803</v>
      </c>
      <c r="O18" s="2">
        <v>9509.3099671412892</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9702.8112449799191</v>
      </c>
      <c r="M19" s="2">
        <v>9619.7472818101705</v>
      </c>
      <c r="N19" s="2">
        <v>9544.4101989352803</v>
      </c>
      <c r="O19" s="2">
        <v>9509.3099671412892</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9544.4101989352803</v>
      </c>
      <c r="O20" s="2">
        <v>9509.3099671412892</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9544.4101989352803</v>
      </c>
      <c r="O21" s="2">
        <v>9509.3099671412892</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9702.8112449799191</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9702.8112449799191</v>
      </c>
      <c r="M26" s="3">
        <v>9619.7472818101705</v>
      </c>
      <c r="N26" s="9">
        <v>9544.4101989352803</v>
      </c>
      <c r="O26" s="3">
        <v>9509.3099671412892</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9702.8112449799191</v>
      </c>
      <c r="M28" s="3">
        <v>9619.7472818101705</v>
      </c>
      <c r="N28" s="3">
        <v>9544.4101989352803</v>
      </c>
      <c r="O28" s="3">
        <v>9509.3099671412892</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17702.811244979901</v>
      </c>
      <c r="M29" s="3">
        <v>17619.7472818102</v>
      </c>
      <c r="N29" s="3">
        <v>17544.4101989353</v>
      </c>
      <c r="O29" s="3">
        <v>17509.3099671413</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11633.611368551101</v>
      </c>
      <c r="M30">
        <v>11456.3620334999</v>
      </c>
      <c r="N30">
        <v>11295.601008685901</v>
      </c>
      <c r="O30">
        <v>11220.700985761199</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11633.611368551101</v>
      </c>
      <c r="M31">
        <v>11456.3620334999</v>
      </c>
      <c r="N31">
        <v>11295.601008685901</v>
      </c>
      <c r="O31">
        <v>11220.700985761199</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11295.601008685901</v>
      </c>
      <c r="O32">
        <v>11220.700985761199</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11295.601008685901</v>
      </c>
      <c r="O33">
        <v>11220.700985761199</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11633.611368551101</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11633.611368551101</v>
      </c>
      <c r="M38">
        <v>11456.3620334999</v>
      </c>
      <c r="N38">
        <v>11295.601008685901</v>
      </c>
      <c r="O38">
        <v>11220.700985761199</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11633.611368551101</v>
      </c>
      <c r="M40">
        <v>11456.3620334999</v>
      </c>
      <c r="N40">
        <v>11295.601008685901</v>
      </c>
      <c r="O40">
        <v>11220.700985761199</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19633.611368551101</v>
      </c>
      <c r="M41">
        <v>19456.3620334999</v>
      </c>
      <c r="N41">
        <v>19295.601008685899</v>
      </c>
      <c r="O41">
        <v>19220.700985761199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13564.411492122301</v>
      </c>
      <c r="M42">
        <v>13292.976785189499</v>
      </c>
      <c r="N42">
        <v>13046.791818436501</v>
      </c>
      <c r="O42">
        <v>12932.0920043812</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13564.411492122301</v>
      </c>
      <c r="M43">
        <v>13292.976785189499</v>
      </c>
      <c r="N43">
        <v>13046.791818436501</v>
      </c>
      <c r="O43">
        <v>12932.0920043812</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13046.791818436501</v>
      </c>
      <c r="O44">
        <v>12932.0920043812</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13046.791818436501</v>
      </c>
      <c r="O45">
        <v>12932.0920043812</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13564.411492122301</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13564.411492122301</v>
      </c>
      <c r="M50">
        <v>13292.976785189499</v>
      </c>
      <c r="N50">
        <v>13046.791818436501</v>
      </c>
      <c r="O50">
        <v>12932.0920043812</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13564.411492122301</v>
      </c>
      <c r="M52">
        <v>13292.976785189499</v>
      </c>
      <c r="N52">
        <v>13046.791818436501</v>
      </c>
      <c r="O52">
        <v>12932.0920043812</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21564.411492122301</v>
      </c>
      <c r="M53">
        <v>21292.976785189501</v>
      </c>
      <c r="N53">
        <v>21046.791818436501</v>
      </c>
      <c r="O53">
        <v>20932.0920043812</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15495.211615693501</v>
      </c>
      <c r="M54">
        <v>15129.591536879199</v>
      </c>
      <c r="N54">
        <v>14797.982628187199</v>
      </c>
      <c r="O54">
        <v>14643.483023001099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15495.211615693501</v>
      </c>
      <c r="M55">
        <v>15129.591536879199</v>
      </c>
      <c r="N55">
        <v>14797.982628187199</v>
      </c>
      <c r="O55">
        <v>14643.483023001099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14797.982628187199</v>
      </c>
      <c r="O56">
        <v>14643.483023001099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14797.982628187199</v>
      </c>
      <c r="O57">
        <v>14643.483023001099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15495.211615693501</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15495.211615693501</v>
      </c>
      <c r="M62">
        <v>15129.591536879199</v>
      </c>
      <c r="N62">
        <v>14797.982628187199</v>
      </c>
      <c r="O62">
        <v>14643.483023001099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15495.211615693501</v>
      </c>
      <c r="M64">
        <v>15129.591536879199</v>
      </c>
      <c r="N64">
        <v>14797.982628187199</v>
      </c>
      <c r="O64">
        <v>14643.483023001099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23495.211615693501</v>
      </c>
      <c r="M65">
        <v>23129.591536879201</v>
      </c>
      <c r="N65">
        <v>22797.982628187201</v>
      </c>
      <c r="O65">
        <v>22643.483023001099</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8524.6318607764406</v>
      </c>
      <c r="S66">
        <v>9413.5207496653293</v>
      </c>
      <c r="T66">
        <v>10302.4096385542</v>
      </c>
      <c r="U66">
        <v>11191.298527443099</v>
      </c>
      <c r="V66">
        <v>12080.187416332001</v>
      </c>
    </row>
    <row r="67" spans="6:22" x14ac:dyDescent="0.55000000000000004">
      <c r="F67" t="s">
        <v>26</v>
      </c>
      <c r="G67" t="s">
        <v>13</v>
      </c>
      <c r="H67" t="s">
        <v>14</v>
      </c>
      <c r="I67" t="s">
        <v>15</v>
      </c>
      <c r="J67" t="s">
        <v>18</v>
      </c>
      <c r="K67" t="s">
        <v>17</v>
      </c>
      <c r="L67">
        <v>8500</v>
      </c>
      <c r="M67">
        <v>8500</v>
      </c>
      <c r="N67">
        <v>8500</v>
      </c>
      <c r="O67">
        <v>8500</v>
      </c>
      <c r="P67">
        <v>8500</v>
      </c>
      <c r="Q67">
        <v>8500</v>
      </c>
      <c r="R67">
        <v>8524.6318607764406</v>
      </c>
      <c r="S67">
        <v>9413.5207496653293</v>
      </c>
      <c r="T67">
        <v>10302.4096385542</v>
      </c>
      <c r="U67">
        <v>11191.298527443099</v>
      </c>
      <c r="V67">
        <v>12080.187416332001</v>
      </c>
    </row>
    <row r="68" spans="6:22" x14ac:dyDescent="0.55000000000000004">
      <c r="F68" t="s">
        <v>26</v>
      </c>
      <c r="G68" t="s">
        <v>13</v>
      </c>
      <c r="H68" t="s">
        <v>14</v>
      </c>
      <c r="I68" t="s">
        <v>19</v>
      </c>
      <c r="J68" t="s">
        <v>16</v>
      </c>
      <c r="K68" t="s">
        <v>17</v>
      </c>
      <c r="L68" t="s">
        <v>17</v>
      </c>
      <c r="M68" t="s">
        <v>17</v>
      </c>
      <c r="N68">
        <v>8500</v>
      </c>
      <c r="O68">
        <v>8500</v>
      </c>
      <c r="P68">
        <v>8500</v>
      </c>
      <c r="Q68">
        <v>8500</v>
      </c>
      <c r="R68">
        <v>8524.6318607764406</v>
      </c>
      <c r="S68">
        <v>9413.5207496653293</v>
      </c>
      <c r="T68">
        <v>10302.4096385542</v>
      </c>
      <c r="U68">
        <v>11191.298527443099</v>
      </c>
      <c r="V68">
        <v>12080.187416332001</v>
      </c>
    </row>
    <row r="69" spans="6:22" x14ac:dyDescent="0.55000000000000004">
      <c r="F69" t="s">
        <v>26</v>
      </c>
      <c r="G69" t="s">
        <v>13</v>
      </c>
      <c r="H69" t="s">
        <v>14</v>
      </c>
      <c r="I69" t="s">
        <v>19</v>
      </c>
      <c r="J69" t="s">
        <v>18</v>
      </c>
      <c r="K69" t="s">
        <v>17</v>
      </c>
      <c r="L69" t="s">
        <v>17</v>
      </c>
      <c r="M69" t="s">
        <v>17</v>
      </c>
      <c r="N69">
        <v>8500</v>
      </c>
      <c r="O69">
        <v>8500</v>
      </c>
      <c r="P69">
        <v>8500</v>
      </c>
      <c r="Q69">
        <v>8500</v>
      </c>
      <c r="R69">
        <v>8524.6318607764406</v>
      </c>
      <c r="S69">
        <v>9413.5207496653293</v>
      </c>
      <c r="T69">
        <v>10302.4096385542</v>
      </c>
      <c r="U69">
        <v>11191.298527443099</v>
      </c>
      <c r="V69">
        <v>12080.187416332001</v>
      </c>
    </row>
    <row r="70" spans="6:22" x14ac:dyDescent="0.55000000000000004">
      <c r="F70" t="s">
        <v>26</v>
      </c>
      <c r="G70" t="s">
        <v>13</v>
      </c>
      <c r="H70" t="s">
        <v>14</v>
      </c>
      <c r="I70" t="s">
        <v>20</v>
      </c>
      <c r="J70" t="s">
        <v>16</v>
      </c>
      <c r="K70" t="s">
        <v>17</v>
      </c>
      <c r="L70" t="s">
        <v>17</v>
      </c>
      <c r="M70" t="s">
        <v>17</v>
      </c>
      <c r="N70" t="s">
        <v>17</v>
      </c>
      <c r="O70" t="s">
        <v>17</v>
      </c>
      <c r="P70" t="s">
        <v>17</v>
      </c>
      <c r="Q70">
        <v>8000</v>
      </c>
      <c r="R70">
        <v>8024.6318607764397</v>
      </c>
      <c r="S70">
        <v>8913.5207496653293</v>
      </c>
      <c r="T70">
        <v>9802.4096385542198</v>
      </c>
      <c r="U70">
        <v>10691.298527443099</v>
      </c>
      <c r="V70">
        <v>11580.187416332001</v>
      </c>
    </row>
    <row r="71" spans="6:22" x14ac:dyDescent="0.55000000000000004">
      <c r="F71" t="s">
        <v>26</v>
      </c>
      <c r="G71" t="s">
        <v>13</v>
      </c>
      <c r="H71" t="s">
        <v>14</v>
      </c>
      <c r="I71" t="s">
        <v>20</v>
      </c>
      <c r="J71" t="s">
        <v>18</v>
      </c>
      <c r="K71" t="s">
        <v>17</v>
      </c>
      <c r="L71" t="s">
        <v>17</v>
      </c>
      <c r="M71" t="s">
        <v>17</v>
      </c>
      <c r="N71" t="s">
        <v>17</v>
      </c>
      <c r="O71" t="s">
        <v>17</v>
      </c>
      <c r="P71" t="s">
        <v>17</v>
      </c>
      <c r="Q71">
        <v>8000</v>
      </c>
      <c r="R71">
        <v>8024.6318607764397</v>
      </c>
      <c r="S71">
        <v>8913.5207496653293</v>
      </c>
      <c r="T71">
        <v>9802.4096385542198</v>
      </c>
      <c r="U71">
        <v>10691.298527443099</v>
      </c>
      <c r="V71">
        <v>11580.187416332001</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8024.6318607764397</v>
      </c>
      <c r="S76">
        <v>8913.5207496653293</v>
      </c>
      <c r="T76">
        <v>9802.4096385542198</v>
      </c>
      <c r="U76">
        <v>10691.298527443099</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15671.830177854299</v>
      </c>
      <c r="R77">
        <v>16024.631860776401</v>
      </c>
      <c r="S77">
        <v>16913.520749665298</v>
      </c>
      <c r="T77">
        <v>17802.4096385542</v>
      </c>
      <c r="U77">
        <v>18691.298527443101</v>
      </c>
      <c r="V77" t="s">
        <v>17</v>
      </c>
    </row>
    <row r="78" spans="6:22" x14ac:dyDescent="0.55000000000000004">
      <c r="F78" t="s">
        <v>26</v>
      </c>
      <c r="G78" t="s">
        <v>22</v>
      </c>
      <c r="H78" t="s">
        <v>14</v>
      </c>
      <c r="I78" t="s">
        <v>15</v>
      </c>
      <c r="J78" t="s">
        <v>16</v>
      </c>
      <c r="K78" t="s">
        <v>17</v>
      </c>
      <c r="L78">
        <v>10164.3497065184</v>
      </c>
      <c r="M78">
        <v>10046.5765501029</v>
      </c>
      <c r="N78">
        <v>9939.75903614458</v>
      </c>
      <c r="O78">
        <v>9889.9917853231109</v>
      </c>
      <c r="P78">
        <v>9842.4364123159303</v>
      </c>
      <c r="Q78">
        <v>10020.2141900937</v>
      </c>
      <c r="R78">
        <v>10197.9919678715</v>
      </c>
      <c r="S78">
        <v>11086.880856760399</v>
      </c>
      <c r="T78">
        <v>11975.769745649301</v>
      </c>
      <c r="U78">
        <v>12864.6586345382</v>
      </c>
      <c r="V78">
        <v>13753.547523427</v>
      </c>
    </row>
    <row r="79" spans="6:22" x14ac:dyDescent="0.55000000000000004">
      <c r="F79" t="s">
        <v>26</v>
      </c>
      <c r="G79" t="s">
        <v>22</v>
      </c>
      <c r="H79" t="s">
        <v>14</v>
      </c>
      <c r="I79" t="s">
        <v>15</v>
      </c>
      <c r="J79" t="s">
        <v>18</v>
      </c>
      <c r="K79" t="s">
        <v>17</v>
      </c>
      <c r="L79">
        <v>10164.3497065184</v>
      </c>
      <c r="M79">
        <v>10046.5765501029</v>
      </c>
      <c r="N79">
        <v>9939.75903614458</v>
      </c>
      <c r="O79">
        <v>9889.9917853231109</v>
      </c>
      <c r="P79">
        <v>9842.4364123159303</v>
      </c>
      <c r="Q79">
        <v>10020.2141900937</v>
      </c>
      <c r="R79">
        <v>10197.9919678715</v>
      </c>
      <c r="S79">
        <v>11086.880856760399</v>
      </c>
      <c r="T79">
        <v>11975.769745649301</v>
      </c>
      <c r="U79">
        <v>12864.6586345382</v>
      </c>
      <c r="V79">
        <v>13753.547523427</v>
      </c>
    </row>
    <row r="80" spans="6:22" x14ac:dyDescent="0.55000000000000004">
      <c r="F80" t="s">
        <v>26</v>
      </c>
      <c r="G80" t="s">
        <v>22</v>
      </c>
      <c r="H80" t="s">
        <v>14</v>
      </c>
      <c r="I80" t="s">
        <v>19</v>
      </c>
      <c r="J80" t="s">
        <v>16</v>
      </c>
      <c r="K80" t="s">
        <v>17</v>
      </c>
      <c r="L80" t="s">
        <v>17</v>
      </c>
      <c r="M80" t="s">
        <v>17</v>
      </c>
      <c r="N80">
        <v>9939.75903614458</v>
      </c>
      <c r="O80">
        <v>9889.9917853231109</v>
      </c>
      <c r="P80">
        <v>9842.4364123159303</v>
      </c>
      <c r="Q80">
        <v>10020.2141900937</v>
      </c>
      <c r="R80">
        <v>10197.9919678715</v>
      </c>
      <c r="S80">
        <v>11086.880856760399</v>
      </c>
      <c r="T80">
        <v>11975.769745649301</v>
      </c>
      <c r="U80">
        <v>12864.6586345382</v>
      </c>
      <c r="V80">
        <v>13753.547523427</v>
      </c>
    </row>
    <row r="81" spans="6:22" x14ac:dyDescent="0.55000000000000004">
      <c r="F81" t="s">
        <v>26</v>
      </c>
      <c r="G81" t="s">
        <v>22</v>
      </c>
      <c r="H81" t="s">
        <v>14</v>
      </c>
      <c r="I81" t="s">
        <v>19</v>
      </c>
      <c r="J81" t="s">
        <v>18</v>
      </c>
      <c r="K81" t="s">
        <v>17</v>
      </c>
      <c r="L81" t="s">
        <v>17</v>
      </c>
      <c r="M81" t="s">
        <v>17</v>
      </c>
      <c r="N81">
        <v>9939.75903614458</v>
      </c>
      <c r="O81">
        <v>9889.9917853231109</v>
      </c>
      <c r="P81">
        <v>9842.4364123159303</v>
      </c>
      <c r="Q81">
        <v>10020.2141900937</v>
      </c>
      <c r="R81">
        <v>10197.9919678715</v>
      </c>
      <c r="S81">
        <v>11086.880856760399</v>
      </c>
      <c r="T81">
        <v>11975.769745649301</v>
      </c>
      <c r="U81">
        <v>12864.6586345382</v>
      </c>
      <c r="V81">
        <v>13753.547523427</v>
      </c>
    </row>
    <row r="82" spans="6:22" x14ac:dyDescent="0.55000000000000004">
      <c r="F82" t="s">
        <v>26</v>
      </c>
      <c r="G82" t="s">
        <v>22</v>
      </c>
      <c r="H82" t="s">
        <v>14</v>
      </c>
      <c r="I82" t="s">
        <v>20</v>
      </c>
      <c r="J82" t="s">
        <v>16</v>
      </c>
      <c r="K82" t="s">
        <v>17</v>
      </c>
      <c r="L82" t="s">
        <v>17</v>
      </c>
      <c r="M82" t="s">
        <v>17</v>
      </c>
      <c r="N82" t="s">
        <v>17</v>
      </c>
      <c r="O82" t="s">
        <v>17</v>
      </c>
      <c r="P82" t="s">
        <v>17</v>
      </c>
      <c r="Q82">
        <v>9520.2141900937095</v>
      </c>
      <c r="R82">
        <v>9697.9919678714905</v>
      </c>
      <c r="S82">
        <v>10586.880856760399</v>
      </c>
      <c r="T82">
        <v>11475.769745649301</v>
      </c>
      <c r="U82">
        <v>12364.6586345382</v>
      </c>
      <c r="V82">
        <v>13253.547523427</v>
      </c>
    </row>
    <row r="83" spans="6:22" x14ac:dyDescent="0.55000000000000004">
      <c r="F83" t="s">
        <v>26</v>
      </c>
      <c r="G83" t="s">
        <v>22</v>
      </c>
      <c r="H83" t="s">
        <v>14</v>
      </c>
      <c r="I83" t="s">
        <v>20</v>
      </c>
      <c r="J83" t="s">
        <v>18</v>
      </c>
      <c r="K83" t="s">
        <v>17</v>
      </c>
      <c r="L83" t="s">
        <v>17</v>
      </c>
      <c r="M83" t="s">
        <v>17</v>
      </c>
      <c r="N83" t="s">
        <v>17</v>
      </c>
      <c r="O83" t="s">
        <v>17</v>
      </c>
      <c r="P83" t="s">
        <v>17</v>
      </c>
      <c r="Q83">
        <v>9520.2141900937095</v>
      </c>
      <c r="R83">
        <v>9697.9919678714905</v>
      </c>
      <c r="S83">
        <v>10586.880856760399</v>
      </c>
      <c r="T83">
        <v>11475.769745649301</v>
      </c>
      <c r="U83">
        <v>12364.6586345382</v>
      </c>
      <c r="V83">
        <v>13253.547523427</v>
      </c>
    </row>
    <row r="84" spans="6:22" x14ac:dyDescent="0.55000000000000004">
      <c r="F84" t="s">
        <v>26</v>
      </c>
      <c r="G84" t="s">
        <v>22</v>
      </c>
      <c r="H84" t="s">
        <v>21</v>
      </c>
      <c r="I84" t="s">
        <v>15</v>
      </c>
      <c r="J84" t="s">
        <v>16</v>
      </c>
      <c r="K84">
        <v>8053.5475234270398</v>
      </c>
      <c r="L84">
        <v>9664.3497065183801</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9664.3497065183801</v>
      </c>
      <c r="M86">
        <v>9546.5765501028509</v>
      </c>
      <c r="N86">
        <v>9439.75903614458</v>
      </c>
      <c r="O86">
        <v>9389.9917853231109</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9664.3497065183801</v>
      </c>
      <c r="M88">
        <v>9546.5765501028509</v>
      </c>
      <c r="N88">
        <v>9439.75903614458</v>
      </c>
      <c r="O88">
        <v>9389.9917853231109</v>
      </c>
      <c r="P88">
        <v>9342.4364123159303</v>
      </c>
      <c r="Q88">
        <v>9520.2141900937095</v>
      </c>
      <c r="R88">
        <v>9697.9919678714905</v>
      </c>
      <c r="S88">
        <v>10586.880856760399</v>
      </c>
      <c r="T88">
        <v>11475.769745649301</v>
      </c>
      <c r="U88">
        <v>12364.6586345382</v>
      </c>
      <c r="V88" t="s">
        <v>17</v>
      </c>
    </row>
    <row r="89" spans="6:22" x14ac:dyDescent="0.55000000000000004">
      <c r="F89" t="s">
        <v>26</v>
      </c>
      <c r="G89" t="s">
        <v>22</v>
      </c>
      <c r="H89" t="s">
        <v>21</v>
      </c>
      <c r="I89" t="s">
        <v>20</v>
      </c>
      <c r="J89" t="s">
        <v>18</v>
      </c>
      <c r="K89">
        <v>16053.547523427</v>
      </c>
      <c r="L89">
        <v>17664.349706518398</v>
      </c>
      <c r="M89">
        <v>17546.576550102902</v>
      </c>
      <c r="N89">
        <v>17439.759036144598</v>
      </c>
      <c r="O89">
        <v>17389.991785323102</v>
      </c>
      <c r="P89">
        <v>17342.436412315899</v>
      </c>
      <c r="Q89">
        <v>17520.214190093699</v>
      </c>
      <c r="R89">
        <v>17697.991967871501</v>
      </c>
      <c r="S89">
        <v>18586.880856760399</v>
      </c>
      <c r="T89">
        <v>19475.769745649301</v>
      </c>
      <c r="U89">
        <v>20364.658634538198</v>
      </c>
      <c r="V89" t="s">
        <v>17</v>
      </c>
    </row>
    <row r="90" spans="6:22" x14ac:dyDescent="0.55000000000000004">
      <c r="F90" t="s">
        <v>26</v>
      </c>
      <c r="G90" t="s">
        <v>23</v>
      </c>
      <c r="H90" t="s">
        <v>14</v>
      </c>
      <c r="I90" t="s">
        <v>15</v>
      </c>
      <c r="J90" t="s">
        <v>16</v>
      </c>
      <c r="K90" t="s">
        <v>17</v>
      </c>
      <c r="L90">
        <v>12095.1498300896</v>
      </c>
      <c r="M90">
        <v>11883.1913017925</v>
      </c>
      <c r="N90">
        <v>11690.9498458952</v>
      </c>
      <c r="O90">
        <v>11601.382803943001</v>
      </c>
      <c r="P90">
        <v>11515.796519411</v>
      </c>
      <c r="Q90">
        <v>11693.574297188799</v>
      </c>
      <c r="R90">
        <v>11871.3520749665</v>
      </c>
      <c r="S90">
        <v>12760.2409638554</v>
      </c>
      <c r="T90">
        <v>13649.1298527443</v>
      </c>
      <c r="U90">
        <v>14538.018741633199</v>
      </c>
      <c r="V90">
        <v>15426.907630522101</v>
      </c>
    </row>
    <row r="91" spans="6:22" x14ac:dyDescent="0.55000000000000004">
      <c r="F91" t="s">
        <v>26</v>
      </c>
      <c r="G91" t="s">
        <v>23</v>
      </c>
      <c r="H91" t="s">
        <v>14</v>
      </c>
      <c r="I91" t="s">
        <v>15</v>
      </c>
      <c r="J91" t="s">
        <v>18</v>
      </c>
      <c r="K91" t="s">
        <v>17</v>
      </c>
      <c r="L91">
        <v>12095.1498300896</v>
      </c>
      <c r="M91">
        <v>11883.1913017925</v>
      </c>
      <c r="N91">
        <v>11690.9498458952</v>
      </c>
      <c r="O91">
        <v>11601.382803943001</v>
      </c>
      <c r="P91">
        <v>11515.796519411</v>
      </c>
      <c r="Q91">
        <v>11693.574297188799</v>
      </c>
      <c r="R91">
        <v>11871.3520749665</v>
      </c>
      <c r="S91">
        <v>12760.2409638554</v>
      </c>
      <c r="T91">
        <v>13649.1298527443</v>
      </c>
      <c r="U91">
        <v>14538.018741633199</v>
      </c>
      <c r="V91">
        <v>15426.907630522101</v>
      </c>
    </row>
    <row r="92" spans="6:22" x14ac:dyDescent="0.55000000000000004">
      <c r="F92" t="s">
        <v>26</v>
      </c>
      <c r="G92" t="s">
        <v>23</v>
      </c>
      <c r="H92" t="s">
        <v>14</v>
      </c>
      <c r="I92" t="s">
        <v>19</v>
      </c>
      <c r="J92" t="s">
        <v>16</v>
      </c>
      <c r="K92" t="s">
        <v>17</v>
      </c>
      <c r="L92" t="s">
        <v>17</v>
      </c>
      <c r="M92" t="s">
        <v>17</v>
      </c>
      <c r="N92">
        <v>11690.9498458952</v>
      </c>
      <c r="O92">
        <v>11601.382803943001</v>
      </c>
      <c r="P92">
        <v>11515.796519411</v>
      </c>
      <c r="Q92">
        <v>11693.574297188799</v>
      </c>
      <c r="R92">
        <v>11871.3520749665</v>
      </c>
      <c r="S92">
        <v>12760.2409638554</v>
      </c>
      <c r="T92">
        <v>13649.1298527443</v>
      </c>
      <c r="U92">
        <v>14538.018741633199</v>
      </c>
      <c r="V92">
        <v>15426.907630522101</v>
      </c>
    </row>
    <row r="93" spans="6:22" x14ac:dyDescent="0.55000000000000004">
      <c r="F93" t="s">
        <v>26</v>
      </c>
      <c r="G93" t="s">
        <v>23</v>
      </c>
      <c r="H93" t="s">
        <v>14</v>
      </c>
      <c r="I93" t="s">
        <v>19</v>
      </c>
      <c r="J93" t="s">
        <v>18</v>
      </c>
      <c r="K93" t="s">
        <v>17</v>
      </c>
      <c r="L93" t="s">
        <v>17</v>
      </c>
      <c r="M93" t="s">
        <v>17</v>
      </c>
      <c r="N93">
        <v>11690.9498458952</v>
      </c>
      <c r="O93">
        <v>11601.382803943001</v>
      </c>
      <c r="P93">
        <v>11515.796519411</v>
      </c>
      <c r="Q93">
        <v>11693.574297188799</v>
      </c>
      <c r="R93">
        <v>11871.3520749665</v>
      </c>
      <c r="S93">
        <v>12760.2409638554</v>
      </c>
      <c r="T93">
        <v>13649.1298527443</v>
      </c>
      <c r="U93">
        <v>14538.018741633199</v>
      </c>
      <c r="V93">
        <v>15426.907630522101</v>
      </c>
    </row>
    <row r="94" spans="6:22" x14ac:dyDescent="0.55000000000000004">
      <c r="F94" t="s">
        <v>26</v>
      </c>
      <c r="G94" t="s">
        <v>23</v>
      </c>
      <c r="H94" t="s">
        <v>14</v>
      </c>
      <c r="I94" t="s">
        <v>20</v>
      </c>
      <c r="J94" t="s">
        <v>16</v>
      </c>
      <c r="K94" t="s">
        <v>17</v>
      </c>
      <c r="L94" t="s">
        <v>17</v>
      </c>
      <c r="M94" t="s">
        <v>17</v>
      </c>
      <c r="N94" t="s">
        <v>17</v>
      </c>
      <c r="O94" t="s">
        <v>17</v>
      </c>
      <c r="P94" t="s">
        <v>17</v>
      </c>
      <c r="Q94">
        <v>11193.574297188799</v>
      </c>
      <c r="R94">
        <v>11371.3520749665</v>
      </c>
      <c r="S94">
        <v>12260.2409638554</v>
      </c>
      <c r="T94">
        <v>13149.1298527443</v>
      </c>
      <c r="U94">
        <v>14038.018741633199</v>
      </c>
      <c r="V94">
        <v>14926.907630522101</v>
      </c>
    </row>
    <row r="95" spans="6:22" x14ac:dyDescent="0.55000000000000004">
      <c r="F95" t="s">
        <v>26</v>
      </c>
      <c r="G95" t="s">
        <v>23</v>
      </c>
      <c r="H95" t="s">
        <v>14</v>
      </c>
      <c r="I95" t="s">
        <v>20</v>
      </c>
      <c r="J95" t="s">
        <v>18</v>
      </c>
      <c r="K95" t="s">
        <v>17</v>
      </c>
      <c r="L95" t="s">
        <v>17</v>
      </c>
      <c r="M95" t="s">
        <v>17</v>
      </c>
      <c r="N95" t="s">
        <v>17</v>
      </c>
      <c r="O95" t="s">
        <v>17</v>
      </c>
      <c r="P95" t="s">
        <v>17</v>
      </c>
      <c r="Q95">
        <v>11193.574297188799</v>
      </c>
      <c r="R95">
        <v>11371.3520749665</v>
      </c>
      <c r="S95">
        <v>12260.2409638554</v>
      </c>
      <c r="T95">
        <v>13149.1298527443</v>
      </c>
      <c r="U95">
        <v>14038.018741633199</v>
      </c>
      <c r="V95">
        <v>14926.907630522101</v>
      </c>
    </row>
    <row r="96" spans="6:22" x14ac:dyDescent="0.55000000000000004">
      <c r="F96" t="s">
        <v>26</v>
      </c>
      <c r="G96" t="s">
        <v>23</v>
      </c>
      <c r="H96" t="s">
        <v>21</v>
      </c>
      <c r="I96" t="s">
        <v>15</v>
      </c>
      <c r="J96" t="s">
        <v>16</v>
      </c>
      <c r="K96">
        <v>9726.9076305220897</v>
      </c>
      <c r="L96">
        <v>11595.1498300896</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11595.1498300896</v>
      </c>
      <c r="M98">
        <v>11383.1913017925</v>
      </c>
      <c r="N98">
        <v>11190.9498458952</v>
      </c>
      <c r="O98">
        <v>11101.382803943001</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11595.1498300896</v>
      </c>
      <c r="M100">
        <v>11383.1913017925</v>
      </c>
      <c r="N100">
        <v>11190.9498458952</v>
      </c>
      <c r="O100">
        <v>11101.382803943001</v>
      </c>
      <c r="P100">
        <v>11015.796519411</v>
      </c>
      <c r="Q100">
        <v>11193.574297188799</v>
      </c>
      <c r="R100">
        <v>11371.3520749665</v>
      </c>
      <c r="S100">
        <v>12260.2409638554</v>
      </c>
      <c r="T100">
        <v>13149.1298527443</v>
      </c>
      <c r="U100">
        <v>14038.018741633199</v>
      </c>
      <c r="V100" t="s">
        <v>17</v>
      </c>
    </row>
    <row r="101" spans="6:22" x14ac:dyDescent="0.55000000000000004">
      <c r="F101" t="s">
        <v>26</v>
      </c>
      <c r="G101" t="s">
        <v>23</v>
      </c>
      <c r="H101" t="s">
        <v>21</v>
      </c>
      <c r="I101" t="s">
        <v>20</v>
      </c>
      <c r="J101" t="s">
        <v>18</v>
      </c>
      <c r="K101">
        <v>17726.907630522099</v>
      </c>
      <c r="L101">
        <v>19595.149830089598</v>
      </c>
      <c r="M101">
        <v>19383.1913017925</v>
      </c>
      <c r="N101">
        <v>19190.9498458952</v>
      </c>
      <c r="O101">
        <v>19101.382803943001</v>
      </c>
      <c r="P101">
        <v>19015.796519411</v>
      </c>
      <c r="Q101">
        <v>19193.574297188799</v>
      </c>
      <c r="R101">
        <v>19371.3520749665</v>
      </c>
      <c r="S101">
        <v>20260.240963855402</v>
      </c>
      <c r="T101">
        <v>21149.1298527443</v>
      </c>
      <c r="U101">
        <v>22038.018741633201</v>
      </c>
      <c r="V101" t="s">
        <v>17</v>
      </c>
    </row>
    <row r="102" spans="6:22" x14ac:dyDescent="0.55000000000000004">
      <c r="F102" t="s">
        <v>26</v>
      </c>
      <c r="G102" t="s">
        <v>24</v>
      </c>
      <c r="H102" t="s">
        <v>14</v>
      </c>
      <c r="I102" t="s">
        <v>15</v>
      </c>
      <c r="J102" t="s">
        <v>16</v>
      </c>
      <c r="K102" t="s">
        <v>17</v>
      </c>
      <c r="L102">
        <v>14025.9499536608</v>
      </c>
      <c r="M102">
        <v>13719.8060534822</v>
      </c>
      <c r="N102">
        <v>13442.140655645801</v>
      </c>
      <c r="O102">
        <v>13312.773822563</v>
      </c>
      <c r="P102">
        <v>13189.156626505999</v>
      </c>
      <c r="Q102">
        <v>13366.9344042838</v>
      </c>
      <c r="R102">
        <v>13544.712182061599</v>
      </c>
      <c r="S102">
        <v>14433.601070950501</v>
      </c>
      <c r="T102">
        <v>15322.4899598394</v>
      </c>
      <c r="U102">
        <v>16211.3788487282</v>
      </c>
      <c r="V102">
        <v>17100.267737617101</v>
      </c>
    </row>
    <row r="103" spans="6:22" x14ac:dyDescent="0.55000000000000004">
      <c r="F103" t="s">
        <v>26</v>
      </c>
      <c r="G103" t="s">
        <v>24</v>
      </c>
      <c r="H103" t="s">
        <v>14</v>
      </c>
      <c r="I103" t="s">
        <v>15</v>
      </c>
      <c r="J103" t="s">
        <v>18</v>
      </c>
      <c r="K103" t="s">
        <v>17</v>
      </c>
      <c r="L103">
        <v>14025.9499536608</v>
      </c>
      <c r="M103">
        <v>13719.8060534822</v>
      </c>
      <c r="N103">
        <v>13442.140655645801</v>
      </c>
      <c r="O103">
        <v>13312.773822563</v>
      </c>
      <c r="P103">
        <v>13189.156626505999</v>
      </c>
      <c r="Q103">
        <v>13366.9344042838</v>
      </c>
      <c r="R103">
        <v>13544.712182061599</v>
      </c>
      <c r="S103">
        <v>14433.601070950501</v>
      </c>
      <c r="T103">
        <v>15322.4899598394</v>
      </c>
      <c r="U103">
        <v>16211.3788487282</v>
      </c>
      <c r="V103">
        <v>17100.267737617101</v>
      </c>
    </row>
    <row r="104" spans="6:22" x14ac:dyDescent="0.55000000000000004">
      <c r="F104" t="s">
        <v>26</v>
      </c>
      <c r="G104" t="s">
        <v>24</v>
      </c>
      <c r="H104" t="s">
        <v>14</v>
      </c>
      <c r="I104" t="s">
        <v>19</v>
      </c>
      <c r="J104" t="s">
        <v>16</v>
      </c>
      <c r="K104" t="s">
        <v>17</v>
      </c>
      <c r="L104" t="s">
        <v>17</v>
      </c>
      <c r="M104" t="s">
        <v>17</v>
      </c>
      <c r="N104">
        <v>13442.140655645801</v>
      </c>
      <c r="O104">
        <v>13312.773822563</v>
      </c>
      <c r="P104">
        <v>13189.156626505999</v>
      </c>
      <c r="Q104">
        <v>13366.9344042838</v>
      </c>
      <c r="R104">
        <v>13544.712182061599</v>
      </c>
      <c r="S104">
        <v>14433.601070950501</v>
      </c>
      <c r="T104">
        <v>15322.4899598394</v>
      </c>
      <c r="U104">
        <v>16211.3788487282</v>
      </c>
      <c r="V104">
        <v>17100.267737617101</v>
      </c>
    </row>
    <row r="105" spans="6:22" x14ac:dyDescent="0.55000000000000004">
      <c r="F105" t="s">
        <v>26</v>
      </c>
      <c r="G105" t="s">
        <v>24</v>
      </c>
      <c r="H105" t="s">
        <v>14</v>
      </c>
      <c r="I105" t="s">
        <v>19</v>
      </c>
      <c r="J105" t="s">
        <v>18</v>
      </c>
      <c r="K105" t="s">
        <v>17</v>
      </c>
      <c r="L105" t="s">
        <v>17</v>
      </c>
      <c r="M105" t="s">
        <v>17</v>
      </c>
      <c r="N105">
        <v>13442.140655645801</v>
      </c>
      <c r="O105">
        <v>13312.773822563</v>
      </c>
      <c r="P105">
        <v>13189.156626505999</v>
      </c>
      <c r="Q105">
        <v>13366.9344042838</v>
      </c>
      <c r="R105">
        <v>13544.712182061599</v>
      </c>
      <c r="S105">
        <v>14433.601070950501</v>
      </c>
      <c r="T105">
        <v>15322.4899598394</v>
      </c>
      <c r="U105">
        <v>16211.3788487282</v>
      </c>
      <c r="V105">
        <v>17100.267737617101</v>
      </c>
    </row>
    <row r="106" spans="6:22" x14ac:dyDescent="0.55000000000000004">
      <c r="F106" t="s">
        <v>26</v>
      </c>
      <c r="G106" t="s">
        <v>24</v>
      </c>
      <c r="H106" t="s">
        <v>14</v>
      </c>
      <c r="I106" t="s">
        <v>20</v>
      </c>
      <c r="J106" t="s">
        <v>16</v>
      </c>
      <c r="K106" t="s">
        <v>17</v>
      </c>
      <c r="L106" t="s">
        <v>17</v>
      </c>
      <c r="M106" t="s">
        <v>17</v>
      </c>
      <c r="N106" t="s">
        <v>17</v>
      </c>
      <c r="O106" t="s">
        <v>17</v>
      </c>
      <c r="P106" t="s">
        <v>17</v>
      </c>
      <c r="Q106">
        <v>12866.9344042838</v>
      </c>
      <c r="R106">
        <v>13044.712182061599</v>
      </c>
      <c r="S106">
        <v>13933.601070950501</v>
      </c>
      <c r="T106">
        <v>14822.4899598394</v>
      </c>
      <c r="U106">
        <v>15711.3788487282</v>
      </c>
      <c r="V106">
        <v>16600.267737617101</v>
      </c>
    </row>
    <row r="107" spans="6:22" x14ac:dyDescent="0.55000000000000004">
      <c r="F107" t="s">
        <v>26</v>
      </c>
      <c r="G107" t="s">
        <v>24</v>
      </c>
      <c r="H107" t="s">
        <v>14</v>
      </c>
      <c r="I107" t="s">
        <v>20</v>
      </c>
      <c r="J107" t="s">
        <v>18</v>
      </c>
      <c r="K107" t="s">
        <v>17</v>
      </c>
      <c r="L107" t="s">
        <v>17</v>
      </c>
      <c r="M107" t="s">
        <v>17</v>
      </c>
      <c r="N107" t="s">
        <v>17</v>
      </c>
      <c r="O107" t="s">
        <v>17</v>
      </c>
      <c r="P107" t="s">
        <v>17</v>
      </c>
      <c r="Q107">
        <v>12866.9344042838</v>
      </c>
      <c r="R107">
        <v>13044.712182061599</v>
      </c>
      <c r="S107">
        <v>13933.601070950501</v>
      </c>
      <c r="T107">
        <v>14822.4899598394</v>
      </c>
      <c r="U107">
        <v>15711.3788487282</v>
      </c>
      <c r="V107">
        <v>16600.267737617101</v>
      </c>
    </row>
    <row r="108" spans="6:22" x14ac:dyDescent="0.55000000000000004">
      <c r="F108" t="s">
        <v>26</v>
      </c>
      <c r="G108" t="s">
        <v>24</v>
      </c>
      <c r="H108" t="s">
        <v>21</v>
      </c>
      <c r="I108" t="s">
        <v>15</v>
      </c>
      <c r="J108" t="s">
        <v>16</v>
      </c>
      <c r="K108">
        <v>11400.2677376171</v>
      </c>
      <c r="L108">
        <v>13525.9499536608</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13525.9499536608</v>
      </c>
      <c r="M110">
        <v>13219.8060534822</v>
      </c>
      <c r="N110">
        <v>12942.140655645801</v>
      </c>
      <c r="O110">
        <v>12812.773822563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13525.9499536608</v>
      </c>
      <c r="M112">
        <v>13219.8060534822</v>
      </c>
      <c r="N112">
        <v>12942.140655645801</v>
      </c>
      <c r="O112">
        <v>12812.773822563</v>
      </c>
      <c r="P112">
        <v>12689.156626505999</v>
      </c>
      <c r="Q112">
        <v>12866.9344042838</v>
      </c>
      <c r="R112">
        <v>13044.712182061599</v>
      </c>
      <c r="S112">
        <v>13933.601070950501</v>
      </c>
      <c r="T112">
        <v>14822.4899598394</v>
      </c>
      <c r="U112">
        <v>15711.3788487282</v>
      </c>
      <c r="V112" t="s">
        <v>17</v>
      </c>
    </row>
    <row r="113" spans="6:22" x14ac:dyDescent="0.55000000000000004">
      <c r="F113" t="s">
        <v>26</v>
      </c>
      <c r="G113" t="s">
        <v>24</v>
      </c>
      <c r="H113" t="s">
        <v>21</v>
      </c>
      <c r="I113" t="s">
        <v>20</v>
      </c>
      <c r="J113" t="s">
        <v>18</v>
      </c>
      <c r="K113">
        <v>19400.267737617101</v>
      </c>
      <c r="L113">
        <v>21525.949953660798</v>
      </c>
      <c r="M113">
        <v>21219.8060534822</v>
      </c>
      <c r="N113">
        <v>20942.140655645799</v>
      </c>
      <c r="O113">
        <v>20812.773822562998</v>
      </c>
      <c r="P113">
        <v>20689.156626505999</v>
      </c>
      <c r="Q113">
        <v>20866.934404283798</v>
      </c>
      <c r="R113">
        <v>21044.712182061601</v>
      </c>
      <c r="S113">
        <v>21933.601070950499</v>
      </c>
      <c r="T113">
        <v>22822.4899598394</v>
      </c>
      <c r="U113">
        <v>23711.3788487282</v>
      </c>
      <c r="V113" t="s">
        <v>17</v>
      </c>
    </row>
    <row r="114" spans="6:22" x14ac:dyDescent="0.55000000000000004">
      <c r="F114" t="s">
        <v>26</v>
      </c>
      <c r="G114" t="s">
        <v>25</v>
      </c>
      <c r="H114" t="s">
        <v>14</v>
      </c>
      <c r="I114" t="s">
        <v>15</v>
      </c>
      <c r="J114" t="s">
        <v>16</v>
      </c>
      <c r="K114" t="s">
        <v>17</v>
      </c>
      <c r="L114">
        <v>15956.750077232</v>
      </c>
      <c r="M114">
        <v>15556.4208051719</v>
      </c>
      <c r="N114">
        <v>15193.331465396501</v>
      </c>
      <c r="O114">
        <v>15024.164841182899</v>
      </c>
      <c r="P114">
        <v>14862.5167336011</v>
      </c>
      <c r="Q114">
        <v>15040.294511378899</v>
      </c>
      <c r="R114">
        <v>15218.0722891566</v>
      </c>
      <c r="S114">
        <v>16106.9611780455</v>
      </c>
      <c r="T114">
        <v>16995.850066934399</v>
      </c>
      <c r="U114">
        <v>17884.738955823301</v>
      </c>
      <c r="V114">
        <v>18773.627844712199</v>
      </c>
    </row>
    <row r="115" spans="6:22" x14ac:dyDescent="0.55000000000000004">
      <c r="F115" t="s">
        <v>26</v>
      </c>
      <c r="G115" t="s">
        <v>25</v>
      </c>
      <c r="H115" t="s">
        <v>14</v>
      </c>
      <c r="I115" t="s">
        <v>15</v>
      </c>
      <c r="J115" t="s">
        <v>18</v>
      </c>
      <c r="K115" t="s">
        <v>17</v>
      </c>
      <c r="L115">
        <v>15956.750077232</v>
      </c>
      <c r="M115">
        <v>15556.4208051719</v>
      </c>
      <c r="N115">
        <v>15193.331465396501</v>
      </c>
      <c r="O115">
        <v>15024.164841182899</v>
      </c>
      <c r="P115">
        <v>14862.5167336011</v>
      </c>
      <c r="Q115">
        <v>15040.294511378899</v>
      </c>
      <c r="R115">
        <v>15218.0722891566</v>
      </c>
      <c r="S115">
        <v>16106.9611780455</v>
      </c>
      <c r="T115">
        <v>16995.850066934399</v>
      </c>
      <c r="U115">
        <v>17884.738955823301</v>
      </c>
      <c r="V115">
        <v>18773.627844712199</v>
      </c>
    </row>
    <row r="116" spans="6:22" x14ac:dyDescent="0.55000000000000004">
      <c r="F116" t="s">
        <v>26</v>
      </c>
      <c r="G116" t="s">
        <v>25</v>
      </c>
      <c r="H116" t="s">
        <v>14</v>
      </c>
      <c r="I116" t="s">
        <v>19</v>
      </c>
      <c r="J116" t="s">
        <v>16</v>
      </c>
      <c r="K116" t="s">
        <v>17</v>
      </c>
      <c r="L116" t="s">
        <v>17</v>
      </c>
      <c r="M116" t="s">
        <v>17</v>
      </c>
      <c r="N116">
        <v>15193.331465396501</v>
      </c>
      <c r="O116">
        <v>15024.164841182899</v>
      </c>
      <c r="P116">
        <v>14862.5167336011</v>
      </c>
      <c r="Q116">
        <v>15040.294511378899</v>
      </c>
      <c r="R116">
        <v>15218.0722891566</v>
      </c>
      <c r="S116">
        <v>16106.9611780455</v>
      </c>
      <c r="T116">
        <v>16995.850066934399</v>
      </c>
      <c r="U116">
        <v>17884.738955823301</v>
      </c>
      <c r="V116">
        <v>18773.627844712199</v>
      </c>
    </row>
    <row r="117" spans="6:22" x14ac:dyDescent="0.55000000000000004">
      <c r="F117" t="s">
        <v>26</v>
      </c>
      <c r="G117" t="s">
        <v>25</v>
      </c>
      <c r="H117" t="s">
        <v>14</v>
      </c>
      <c r="I117" t="s">
        <v>19</v>
      </c>
      <c r="J117" t="s">
        <v>18</v>
      </c>
      <c r="K117" t="s">
        <v>17</v>
      </c>
      <c r="L117" t="s">
        <v>17</v>
      </c>
      <c r="M117" t="s">
        <v>17</v>
      </c>
      <c r="N117">
        <v>15193.331465396501</v>
      </c>
      <c r="O117">
        <v>15024.164841182899</v>
      </c>
      <c r="P117">
        <v>14862.5167336011</v>
      </c>
      <c r="Q117">
        <v>15040.294511378899</v>
      </c>
      <c r="R117">
        <v>15218.0722891566</v>
      </c>
      <c r="S117">
        <v>16106.9611780455</v>
      </c>
      <c r="T117">
        <v>16995.850066934399</v>
      </c>
      <c r="U117">
        <v>17884.738955823301</v>
      </c>
      <c r="V117">
        <v>18773.627844712199</v>
      </c>
    </row>
    <row r="118" spans="6:22" x14ac:dyDescent="0.55000000000000004">
      <c r="F118" t="s">
        <v>26</v>
      </c>
      <c r="G118" t="s">
        <v>25</v>
      </c>
      <c r="H118" t="s">
        <v>14</v>
      </c>
      <c r="I118" t="s">
        <v>20</v>
      </c>
      <c r="J118" t="s">
        <v>16</v>
      </c>
      <c r="K118" t="s">
        <v>17</v>
      </c>
      <c r="L118" t="s">
        <v>17</v>
      </c>
      <c r="M118" t="s">
        <v>17</v>
      </c>
      <c r="N118" t="s">
        <v>17</v>
      </c>
      <c r="O118" t="s">
        <v>17</v>
      </c>
      <c r="P118" t="s">
        <v>17</v>
      </c>
      <c r="Q118">
        <v>14540.294511378899</v>
      </c>
      <c r="R118">
        <v>14718.0722891566</v>
      </c>
      <c r="S118">
        <v>15606.9611780455</v>
      </c>
      <c r="T118">
        <v>16495.850066934399</v>
      </c>
      <c r="U118">
        <v>17384.738955823301</v>
      </c>
      <c r="V118">
        <v>18273.627844712199</v>
      </c>
    </row>
    <row r="119" spans="6:22" x14ac:dyDescent="0.55000000000000004">
      <c r="F119" t="s">
        <v>26</v>
      </c>
      <c r="G119" t="s">
        <v>25</v>
      </c>
      <c r="H119" t="s">
        <v>14</v>
      </c>
      <c r="I119" t="s">
        <v>20</v>
      </c>
      <c r="J119" t="s">
        <v>18</v>
      </c>
      <c r="K119" t="s">
        <v>17</v>
      </c>
      <c r="L119" t="s">
        <v>17</v>
      </c>
      <c r="M119" t="s">
        <v>17</v>
      </c>
      <c r="N119" t="s">
        <v>17</v>
      </c>
      <c r="O119" t="s">
        <v>17</v>
      </c>
      <c r="P119" t="s">
        <v>17</v>
      </c>
      <c r="Q119">
        <v>14540.294511378899</v>
      </c>
      <c r="R119">
        <v>14718.0722891566</v>
      </c>
      <c r="S119">
        <v>15606.9611780455</v>
      </c>
      <c r="T119">
        <v>16495.850066934399</v>
      </c>
      <c r="U119">
        <v>17384.738955823301</v>
      </c>
      <c r="V119">
        <v>18273.627844712199</v>
      </c>
    </row>
    <row r="120" spans="6:22" x14ac:dyDescent="0.55000000000000004">
      <c r="F120" t="s">
        <v>26</v>
      </c>
      <c r="G120" t="s">
        <v>25</v>
      </c>
      <c r="H120" t="s">
        <v>21</v>
      </c>
      <c r="I120" t="s">
        <v>15</v>
      </c>
      <c r="J120" t="s">
        <v>16</v>
      </c>
      <c r="K120">
        <v>13073.6278447122</v>
      </c>
      <c r="L120">
        <v>15456.750077232</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15456.750077232</v>
      </c>
      <c r="M122">
        <v>15056.4208051719</v>
      </c>
      <c r="N122">
        <v>14693.331465396501</v>
      </c>
      <c r="O122">
        <v>14524.164841182899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15456.750077232</v>
      </c>
      <c r="M124">
        <v>15056.4208051719</v>
      </c>
      <c r="N124">
        <v>14693.331465396501</v>
      </c>
      <c r="O124">
        <v>14524.164841182899</v>
      </c>
      <c r="P124">
        <v>14362.5167336011</v>
      </c>
      <c r="Q124">
        <v>14540.294511378899</v>
      </c>
      <c r="R124">
        <v>14718.0722891566</v>
      </c>
      <c r="S124">
        <v>15606.9611780455</v>
      </c>
      <c r="T124">
        <v>16495.850066934399</v>
      </c>
      <c r="U124">
        <v>17384.738955823301</v>
      </c>
      <c r="V124" t="s">
        <v>17</v>
      </c>
    </row>
    <row r="125" spans="6:22" x14ac:dyDescent="0.55000000000000004">
      <c r="F125" t="s">
        <v>26</v>
      </c>
      <c r="G125" t="s">
        <v>25</v>
      </c>
      <c r="H125" t="s">
        <v>21</v>
      </c>
      <c r="I125" t="s">
        <v>20</v>
      </c>
      <c r="J125" t="s">
        <v>18</v>
      </c>
      <c r="K125">
        <v>21073.627844712199</v>
      </c>
      <c r="L125">
        <v>23456.750077232002</v>
      </c>
      <c r="M125">
        <v>23056.4208051719</v>
      </c>
      <c r="N125">
        <v>22693.331465396499</v>
      </c>
      <c r="O125">
        <v>22524.164841182901</v>
      </c>
      <c r="P125">
        <v>22362.5167336011</v>
      </c>
      <c r="Q125">
        <v>22540.294511378899</v>
      </c>
      <c r="R125">
        <v>22718.0722891566</v>
      </c>
      <c r="S125">
        <v>23606.961178045502</v>
      </c>
      <c r="T125">
        <v>24495.850066934399</v>
      </c>
      <c r="U125">
        <v>25384.738955823301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9596.8540829986596</v>
      </c>
      <c r="T126">
        <v>10485.742971887599</v>
      </c>
      <c r="U126">
        <v>11374.631860776401</v>
      </c>
      <c r="V126">
        <v>12263.5207496653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9596.8540829986596</v>
      </c>
      <c r="T127">
        <v>10485.742971887599</v>
      </c>
      <c r="U127">
        <v>11374.631860776401</v>
      </c>
      <c r="V127">
        <v>12263.5207496653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9596.8540829986596</v>
      </c>
      <c r="T128">
        <v>10485.742971887599</v>
      </c>
      <c r="U128">
        <v>11374.631860776401</v>
      </c>
      <c r="V128">
        <v>12263.5207496653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9596.8540829986596</v>
      </c>
      <c r="T129">
        <v>10485.742971887599</v>
      </c>
      <c r="U129">
        <v>11374.631860776401</v>
      </c>
      <c r="V129">
        <v>12263.5207496653</v>
      </c>
    </row>
    <row r="130" spans="6:22" x14ac:dyDescent="0.55000000000000004">
      <c r="F130" t="s">
        <v>27</v>
      </c>
      <c r="G130" t="s">
        <v>13</v>
      </c>
      <c r="H130" t="s">
        <v>14</v>
      </c>
      <c r="I130" t="s">
        <v>20</v>
      </c>
      <c r="J130" t="s">
        <v>16</v>
      </c>
      <c r="K130" t="s">
        <v>17</v>
      </c>
      <c r="L130" t="s">
        <v>17</v>
      </c>
      <c r="M130" t="s">
        <v>17</v>
      </c>
      <c r="N130" t="s">
        <v>17</v>
      </c>
      <c r="O130" t="s">
        <v>17</v>
      </c>
      <c r="P130" t="s">
        <v>17</v>
      </c>
      <c r="Q130">
        <v>8000</v>
      </c>
      <c r="R130">
        <v>8000</v>
      </c>
      <c r="S130">
        <v>8846.8540829986596</v>
      </c>
      <c r="T130">
        <v>9735.7429718875501</v>
      </c>
      <c r="U130">
        <v>10624.631860776401</v>
      </c>
      <c r="V130">
        <v>11513.5207496653</v>
      </c>
    </row>
    <row r="131" spans="6:22" x14ac:dyDescent="0.55000000000000004">
      <c r="F131" t="s">
        <v>27</v>
      </c>
      <c r="G131" t="s">
        <v>13</v>
      </c>
      <c r="H131" t="s">
        <v>14</v>
      </c>
      <c r="I131" t="s">
        <v>20</v>
      </c>
      <c r="J131" t="s">
        <v>18</v>
      </c>
      <c r="K131" t="s">
        <v>17</v>
      </c>
      <c r="L131" t="s">
        <v>17</v>
      </c>
      <c r="M131" t="s">
        <v>17</v>
      </c>
      <c r="N131" t="s">
        <v>17</v>
      </c>
      <c r="O131" t="s">
        <v>17</v>
      </c>
      <c r="P131" t="s">
        <v>17</v>
      </c>
      <c r="Q131">
        <v>8000</v>
      </c>
      <c r="R131">
        <v>8000</v>
      </c>
      <c r="S131">
        <v>8846.8540829986596</v>
      </c>
      <c r="T131">
        <v>9735.7429718875501</v>
      </c>
      <c r="U131">
        <v>10624.631860776401</v>
      </c>
      <c r="V131">
        <v>11513.5207496653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8846.8540829986596</v>
      </c>
      <c r="T136">
        <v>9735.7429718875501</v>
      </c>
      <c r="U136">
        <v>10624.631860776401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15528.9730349971</v>
      </c>
      <c r="R137">
        <v>15905.421686747</v>
      </c>
      <c r="S137">
        <v>16846.8540829987</v>
      </c>
      <c r="T137">
        <v>17735.742971887601</v>
      </c>
      <c r="U137">
        <v>18624.631860776401</v>
      </c>
      <c r="V137" t="s">
        <v>17</v>
      </c>
    </row>
    <row r="138" spans="6:22" x14ac:dyDescent="0.55000000000000004">
      <c r="F138" t="s">
        <v>27</v>
      </c>
      <c r="G138" t="s">
        <v>22</v>
      </c>
      <c r="H138" t="s">
        <v>14</v>
      </c>
      <c r="I138" t="s">
        <v>15</v>
      </c>
      <c r="J138" t="s">
        <v>16</v>
      </c>
      <c r="K138" t="s">
        <v>17</v>
      </c>
      <c r="L138">
        <v>10395.1189372876</v>
      </c>
      <c r="M138">
        <v>10259.9911842492</v>
      </c>
      <c r="N138">
        <v>10137.4334547492</v>
      </c>
      <c r="O138">
        <v>10080.332694414001</v>
      </c>
      <c r="P138">
        <v>10025.769745649301</v>
      </c>
      <c r="Q138">
        <v>10203.547523427</v>
      </c>
      <c r="R138">
        <v>10381.325301204801</v>
      </c>
      <c r="S138">
        <v>11270.2141900937</v>
      </c>
      <c r="T138">
        <v>12159.1030789826</v>
      </c>
      <c r="U138">
        <v>13047.9919678715</v>
      </c>
      <c r="V138">
        <v>13936.880856760399</v>
      </c>
    </row>
    <row r="139" spans="6:22" x14ac:dyDescent="0.55000000000000004">
      <c r="F139" t="s">
        <v>27</v>
      </c>
      <c r="G139" t="s">
        <v>22</v>
      </c>
      <c r="H139" t="s">
        <v>14</v>
      </c>
      <c r="I139" t="s">
        <v>15</v>
      </c>
      <c r="J139" t="s">
        <v>18</v>
      </c>
      <c r="K139" t="s">
        <v>17</v>
      </c>
      <c r="L139">
        <v>10395.1189372876</v>
      </c>
      <c r="M139">
        <v>10259.9911842492</v>
      </c>
      <c r="N139">
        <v>10137.4334547492</v>
      </c>
      <c r="O139">
        <v>10080.332694414001</v>
      </c>
      <c r="P139">
        <v>10025.769745649301</v>
      </c>
      <c r="Q139">
        <v>10203.547523427</v>
      </c>
      <c r="R139">
        <v>10381.325301204801</v>
      </c>
      <c r="S139">
        <v>11270.2141900937</v>
      </c>
      <c r="T139">
        <v>12159.1030789826</v>
      </c>
      <c r="U139">
        <v>13047.9919678715</v>
      </c>
      <c r="V139">
        <v>13936.880856760399</v>
      </c>
    </row>
    <row r="140" spans="6:22" x14ac:dyDescent="0.55000000000000004">
      <c r="F140" t="s">
        <v>27</v>
      </c>
      <c r="G140" t="s">
        <v>22</v>
      </c>
      <c r="H140" t="s">
        <v>14</v>
      </c>
      <c r="I140" t="s">
        <v>19</v>
      </c>
      <c r="J140" t="s">
        <v>16</v>
      </c>
      <c r="K140" t="s">
        <v>17</v>
      </c>
      <c r="L140" t="s">
        <v>17</v>
      </c>
      <c r="M140" t="s">
        <v>17</v>
      </c>
      <c r="N140">
        <v>10137.4334547492</v>
      </c>
      <c r="O140">
        <v>10080.332694414001</v>
      </c>
      <c r="P140">
        <v>10025.769745649301</v>
      </c>
      <c r="Q140">
        <v>10203.547523427</v>
      </c>
      <c r="R140">
        <v>10381.325301204801</v>
      </c>
      <c r="S140">
        <v>11270.2141900937</v>
      </c>
      <c r="T140">
        <v>12159.1030789826</v>
      </c>
      <c r="U140">
        <v>13047.9919678715</v>
      </c>
      <c r="V140">
        <v>13936.880856760399</v>
      </c>
    </row>
    <row r="141" spans="6:22" x14ac:dyDescent="0.55000000000000004">
      <c r="F141" t="s">
        <v>27</v>
      </c>
      <c r="G141" t="s">
        <v>22</v>
      </c>
      <c r="H141" t="s">
        <v>14</v>
      </c>
      <c r="I141" t="s">
        <v>19</v>
      </c>
      <c r="J141" t="s">
        <v>18</v>
      </c>
      <c r="K141" t="s">
        <v>17</v>
      </c>
      <c r="L141" t="s">
        <v>17</v>
      </c>
      <c r="M141" t="s">
        <v>17</v>
      </c>
      <c r="N141">
        <v>10137.4334547492</v>
      </c>
      <c r="O141">
        <v>10080.332694414001</v>
      </c>
      <c r="P141">
        <v>10025.769745649301</v>
      </c>
      <c r="Q141">
        <v>10203.547523427</v>
      </c>
      <c r="R141">
        <v>10381.325301204801</v>
      </c>
      <c r="S141">
        <v>11270.2141900937</v>
      </c>
      <c r="T141">
        <v>12159.1030789826</v>
      </c>
      <c r="U141">
        <v>13047.9919678715</v>
      </c>
      <c r="V141">
        <v>13936.880856760399</v>
      </c>
    </row>
    <row r="142" spans="6:22" x14ac:dyDescent="0.55000000000000004">
      <c r="F142" t="s">
        <v>27</v>
      </c>
      <c r="G142" t="s">
        <v>22</v>
      </c>
      <c r="H142" t="s">
        <v>14</v>
      </c>
      <c r="I142" t="s">
        <v>20</v>
      </c>
      <c r="J142" t="s">
        <v>16</v>
      </c>
      <c r="K142" t="s">
        <v>17</v>
      </c>
      <c r="L142" t="s">
        <v>17</v>
      </c>
      <c r="M142" t="s">
        <v>17</v>
      </c>
      <c r="N142" t="s">
        <v>17</v>
      </c>
      <c r="O142" t="s">
        <v>17</v>
      </c>
      <c r="P142" t="s">
        <v>17</v>
      </c>
      <c r="Q142">
        <v>9453.5475234270398</v>
      </c>
      <c r="R142">
        <v>9631.3253012048208</v>
      </c>
      <c r="S142">
        <v>10520.2141900937</v>
      </c>
      <c r="T142">
        <v>11409.1030789826</v>
      </c>
      <c r="U142">
        <v>12297.9919678715</v>
      </c>
      <c r="V142">
        <v>13186.880856760399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9453.5475234270398</v>
      </c>
      <c r="R143">
        <v>9631.3253012048208</v>
      </c>
      <c r="S143">
        <v>10520.2141900937</v>
      </c>
      <c r="T143">
        <v>11409.1030789826</v>
      </c>
      <c r="U143">
        <v>12297.9919678715</v>
      </c>
      <c r="V143">
        <v>13186.880856760399</v>
      </c>
    </row>
    <row r="144" spans="6:22" x14ac:dyDescent="0.55000000000000004">
      <c r="F144" t="s">
        <v>27</v>
      </c>
      <c r="G144" t="s">
        <v>22</v>
      </c>
      <c r="H144" t="s">
        <v>21</v>
      </c>
      <c r="I144" t="s">
        <v>15</v>
      </c>
      <c r="J144" t="s">
        <v>16</v>
      </c>
      <c r="K144">
        <v>8053.5475234270398</v>
      </c>
      <c r="L144">
        <v>9645.1189372876106</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9645.1189372876106</v>
      </c>
      <c r="M146">
        <v>9509.9911842491892</v>
      </c>
      <c r="N146">
        <v>9387.4334547492308</v>
      </c>
      <c r="O146">
        <v>9330.3326944140208</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9645.1189372876106</v>
      </c>
      <c r="M148">
        <v>9509.9911842491892</v>
      </c>
      <c r="N148">
        <v>9387.4334547492308</v>
      </c>
      <c r="O148">
        <v>9330.3326944140208</v>
      </c>
      <c r="P148">
        <v>9275.7697456492606</v>
      </c>
      <c r="Q148">
        <v>9453.5475234270398</v>
      </c>
      <c r="R148">
        <v>9631.3253012048208</v>
      </c>
      <c r="S148">
        <v>10520.2141900937</v>
      </c>
      <c r="T148">
        <v>11409.1030789826</v>
      </c>
      <c r="U148">
        <v>12297.9919678715</v>
      </c>
      <c r="V148" t="s">
        <v>17</v>
      </c>
    </row>
    <row r="149" spans="6:22" x14ac:dyDescent="0.55000000000000004">
      <c r="F149" t="s">
        <v>27</v>
      </c>
      <c r="G149" t="s">
        <v>22</v>
      </c>
      <c r="H149" t="s">
        <v>21</v>
      </c>
      <c r="I149" t="s">
        <v>20</v>
      </c>
      <c r="J149" t="s">
        <v>18</v>
      </c>
      <c r="K149">
        <v>16053.547523427</v>
      </c>
      <c r="L149">
        <v>17645.1189372876</v>
      </c>
      <c r="M149">
        <v>17509.9911842492</v>
      </c>
      <c r="N149">
        <v>17387.4334547492</v>
      </c>
      <c r="O149">
        <v>17330.332694413999</v>
      </c>
      <c r="P149">
        <v>17275.769745649301</v>
      </c>
      <c r="Q149">
        <v>17453.547523427002</v>
      </c>
      <c r="R149">
        <v>17631.325301204801</v>
      </c>
      <c r="S149">
        <v>18520.214190093699</v>
      </c>
      <c r="T149">
        <v>19409.1030789826</v>
      </c>
      <c r="U149">
        <v>20297.991967871501</v>
      </c>
      <c r="V149" t="s">
        <v>17</v>
      </c>
    </row>
    <row r="150" spans="6:22" x14ac:dyDescent="0.55000000000000004">
      <c r="F150" t="s">
        <v>27</v>
      </c>
      <c r="G150" t="s">
        <v>23</v>
      </c>
      <c r="H150" t="s">
        <v>14</v>
      </c>
      <c r="I150" t="s">
        <v>15</v>
      </c>
      <c r="J150" t="s">
        <v>16</v>
      </c>
      <c r="K150" t="s">
        <v>17</v>
      </c>
      <c r="L150">
        <v>12325.9190608588</v>
      </c>
      <c r="M150">
        <v>12096.6059359389</v>
      </c>
      <c r="N150">
        <v>11888.6242644999</v>
      </c>
      <c r="O150">
        <v>11791.723713034</v>
      </c>
      <c r="P150">
        <v>11699.1298527443</v>
      </c>
      <c r="Q150">
        <v>11876.907630522101</v>
      </c>
      <c r="R150">
        <v>12054.6854082999</v>
      </c>
      <c r="S150">
        <v>12943.574297188799</v>
      </c>
      <c r="T150">
        <v>13832.463186077601</v>
      </c>
      <c r="U150">
        <v>14721.3520749665</v>
      </c>
      <c r="V150">
        <v>15610.2409638554</v>
      </c>
    </row>
    <row r="151" spans="6:22" x14ac:dyDescent="0.55000000000000004">
      <c r="F151" t="s">
        <v>27</v>
      </c>
      <c r="G151" t="s">
        <v>23</v>
      </c>
      <c r="H151" t="s">
        <v>14</v>
      </c>
      <c r="I151" t="s">
        <v>15</v>
      </c>
      <c r="J151" t="s">
        <v>18</v>
      </c>
      <c r="K151" t="s">
        <v>17</v>
      </c>
      <c r="L151">
        <v>12325.9190608588</v>
      </c>
      <c r="M151">
        <v>12096.6059359389</v>
      </c>
      <c r="N151">
        <v>11888.6242644999</v>
      </c>
      <c r="O151">
        <v>11791.723713034</v>
      </c>
      <c r="P151">
        <v>11699.1298527443</v>
      </c>
      <c r="Q151">
        <v>11876.907630522101</v>
      </c>
      <c r="R151">
        <v>12054.6854082999</v>
      </c>
      <c r="S151">
        <v>12943.574297188799</v>
      </c>
      <c r="T151">
        <v>13832.463186077601</v>
      </c>
      <c r="U151">
        <v>14721.3520749665</v>
      </c>
      <c r="V151">
        <v>15610.2409638554</v>
      </c>
    </row>
    <row r="152" spans="6:22" x14ac:dyDescent="0.55000000000000004">
      <c r="F152" t="s">
        <v>27</v>
      </c>
      <c r="G152" t="s">
        <v>23</v>
      </c>
      <c r="H152" t="s">
        <v>14</v>
      </c>
      <c r="I152" t="s">
        <v>19</v>
      </c>
      <c r="J152" t="s">
        <v>16</v>
      </c>
      <c r="K152" t="s">
        <v>17</v>
      </c>
      <c r="L152" t="s">
        <v>17</v>
      </c>
      <c r="M152" t="s">
        <v>17</v>
      </c>
      <c r="N152">
        <v>11888.6242644999</v>
      </c>
      <c r="O152">
        <v>11791.723713034</v>
      </c>
      <c r="P152">
        <v>11699.1298527443</v>
      </c>
      <c r="Q152">
        <v>11876.907630522101</v>
      </c>
      <c r="R152">
        <v>12054.6854082999</v>
      </c>
      <c r="S152">
        <v>12943.574297188799</v>
      </c>
      <c r="T152">
        <v>13832.463186077601</v>
      </c>
      <c r="U152">
        <v>14721.3520749665</v>
      </c>
      <c r="V152">
        <v>15610.2409638554</v>
      </c>
    </row>
    <row r="153" spans="6:22" x14ac:dyDescent="0.55000000000000004">
      <c r="F153" t="s">
        <v>27</v>
      </c>
      <c r="G153" t="s">
        <v>23</v>
      </c>
      <c r="H153" t="s">
        <v>14</v>
      </c>
      <c r="I153" t="s">
        <v>19</v>
      </c>
      <c r="J153" t="s">
        <v>18</v>
      </c>
      <c r="K153" t="s">
        <v>17</v>
      </c>
      <c r="L153" t="s">
        <v>17</v>
      </c>
      <c r="M153" t="s">
        <v>17</v>
      </c>
      <c r="N153">
        <v>11888.6242644999</v>
      </c>
      <c r="O153">
        <v>11791.723713034</v>
      </c>
      <c r="P153">
        <v>11699.1298527443</v>
      </c>
      <c r="Q153">
        <v>11876.907630522101</v>
      </c>
      <c r="R153">
        <v>12054.6854082999</v>
      </c>
      <c r="S153">
        <v>12943.574297188799</v>
      </c>
      <c r="T153">
        <v>13832.463186077601</v>
      </c>
      <c r="U153">
        <v>14721.3520749665</v>
      </c>
      <c r="V153">
        <v>15610.2409638554</v>
      </c>
    </row>
    <row r="154" spans="6:22" x14ac:dyDescent="0.55000000000000004">
      <c r="F154" t="s">
        <v>27</v>
      </c>
      <c r="G154" t="s">
        <v>23</v>
      </c>
      <c r="H154" t="s">
        <v>14</v>
      </c>
      <c r="I154" t="s">
        <v>20</v>
      </c>
      <c r="J154" t="s">
        <v>16</v>
      </c>
      <c r="K154" t="s">
        <v>17</v>
      </c>
      <c r="L154" t="s">
        <v>17</v>
      </c>
      <c r="M154" t="s">
        <v>17</v>
      </c>
      <c r="N154" t="s">
        <v>17</v>
      </c>
      <c r="O154" t="s">
        <v>17</v>
      </c>
      <c r="P154" t="s">
        <v>17</v>
      </c>
      <c r="Q154">
        <v>11126.907630522101</v>
      </c>
      <c r="R154">
        <v>11304.6854082999</v>
      </c>
      <c r="S154">
        <v>12193.574297188799</v>
      </c>
      <c r="T154">
        <v>13082.463186077601</v>
      </c>
      <c r="U154">
        <v>13971.3520749665</v>
      </c>
      <c r="V154">
        <v>14860.2409638554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11126.907630522101</v>
      </c>
      <c r="R155">
        <v>11304.6854082999</v>
      </c>
      <c r="S155">
        <v>12193.574297188799</v>
      </c>
      <c r="T155">
        <v>13082.463186077601</v>
      </c>
      <c r="U155">
        <v>13971.3520749665</v>
      </c>
      <c r="V155">
        <v>14860.2409638554</v>
      </c>
    </row>
    <row r="156" spans="6:22" x14ac:dyDescent="0.55000000000000004">
      <c r="F156" t="s">
        <v>27</v>
      </c>
      <c r="G156" t="s">
        <v>23</v>
      </c>
      <c r="H156" t="s">
        <v>21</v>
      </c>
      <c r="I156" t="s">
        <v>15</v>
      </c>
      <c r="J156" t="s">
        <v>16</v>
      </c>
      <c r="K156">
        <v>9726.9076305220897</v>
      </c>
      <c r="L156">
        <v>11575.9190608588</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11575.9190608588</v>
      </c>
      <c r="M158">
        <v>11346.6059359389</v>
      </c>
      <c r="N158">
        <v>11138.6242644999</v>
      </c>
      <c r="O158">
        <v>11041.723713034</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11575.9190608588</v>
      </c>
      <c r="M160">
        <v>11346.6059359389</v>
      </c>
      <c r="N160">
        <v>11138.6242644999</v>
      </c>
      <c r="O160">
        <v>11041.723713034</v>
      </c>
      <c r="P160">
        <v>10949.1298527443</v>
      </c>
      <c r="Q160">
        <v>11126.907630522101</v>
      </c>
      <c r="R160">
        <v>11304.6854082999</v>
      </c>
      <c r="S160">
        <v>12193.574297188799</v>
      </c>
      <c r="T160">
        <v>13082.463186077601</v>
      </c>
      <c r="U160">
        <v>13971.3520749665</v>
      </c>
      <c r="V160" t="s">
        <v>17</v>
      </c>
    </row>
    <row r="161" spans="6:22" x14ac:dyDescent="0.55000000000000004">
      <c r="F161" t="s">
        <v>27</v>
      </c>
      <c r="G161" t="s">
        <v>23</v>
      </c>
      <c r="H161" t="s">
        <v>21</v>
      </c>
      <c r="I161" t="s">
        <v>20</v>
      </c>
      <c r="J161" t="s">
        <v>18</v>
      </c>
      <c r="K161">
        <v>17726.907630522099</v>
      </c>
      <c r="L161">
        <v>19575.9190608588</v>
      </c>
      <c r="M161">
        <v>19346.6059359389</v>
      </c>
      <c r="N161">
        <v>19138.6242644999</v>
      </c>
      <c r="O161">
        <v>19041.723713034</v>
      </c>
      <c r="P161">
        <v>18949.1298527443</v>
      </c>
      <c r="Q161">
        <v>19126.907630522099</v>
      </c>
      <c r="R161">
        <v>19304.685408299902</v>
      </c>
      <c r="S161">
        <v>20193.574297188799</v>
      </c>
      <c r="T161">
        <v>21082.463186077599</v>
      </c>
      <c r="U161">
        <v>21971.3520749665</v>
      </c>
      <c r="V161" t="s">
        <v>17</v>
      </c>
    </row>
    <row r="162" spans="6:22" x14ac:dyDescent="0.55000000000000004">
      <c r="F162" t="s">
        <v>27</v>
      </c>
      <c r="G162" t="s">
        <v>24</v>
      </c>
      <c r="H162" t="s">
        <v>14</v>
      </c>
      <c r="I162" t="s">
        <v>15</v>
      </c>
      <c r="J162" t="s">
        <v>16</v>
      </c>
      <c r="K162" t="s">
        <v>17</v>
      </c>
      <c r="L162">
        <v>14256.71918443</v>
      </c>
      <c r="M162">
        <v>13933.2206876286</v>
      </c>
      <c r="N162">
        <v>13639.8150742505</v>
      </c>
      <c r="O162">
        <v>13503.114731653901</v>
      </c>
      <c r="P162">
        <v>13372.4899598394</v>
      </c>
      <c r="Q162">
        <v>13550.2677376171</v>
      </c>
      <c r="R162">
        <v>13728.045515394901</v>
      </c>
      <c r="S162">
        <v>14616.9344042838</v>
      </c>
      <c r="T162">
        <v>15505.8232931727</v>
      </c>
      <c r="U162">
        <v>16394.712182061601</v>
      </c>
      <c r="V162">
        <v>17283.601070950499</v>
      </c>
    </row>
    <row r="163" spans="6:22" x14ac:dyDescent="0.55000000000000004">
      <c r="F163" t="s">
        <v>27</v>
      </c>
      <c r="G163" t="s">
        <v>24</v>
      </c>
      <c r="H163" t="s">
        <v>14</v>
      </c>
      <c r="I163" t="s">
        <v>15</v>
      </c>
      <c r="J163" t="s">
        <v>18</v>
      </c>
      <c r="K163" t="s">
        <v>17</v>
      </c>
      <c r="L163">
        <v>14256.71918443</v>
      </c>
      <c r="M163">
        <v>13933.2206876286</v>
      </c>
      <c r="N163">
        <v>13639.8150742505</v>
      </c>
      <c r="O163">
        <v>13503.114731653901</v>
      </c>
      <c r="P163">
        <v>13372.4899598394</v>
      </c>
      <c r="Q163">
        <v>13550.2677376171</v>
      </c>
      <c r="R163">
        <v>13728.045515394901</v>
      </c>
      <c r="S163">
        <v>14616.9344042838</v>
      </c>
      <c r="T163">
        <v>15505.8232931727</v>
      </c>
      <c r="U163">
        <v>16394.712182061601</v>
      </c>
      <c r="V163">
        <v>17283.601070950499</v>
      </c>
    </row>
    <row r="164" spans="6:22" x14ac:dyDescent="0.55000000000000004">
      <c r="F164" t="s">
        <v>27</v>
      </c>
      <c r="G164" t="s">
        <v>24</v>
      </c>
      <c r="H164" t="s">
        <v>14</v>
      </c>
      <c r="I164" t="s">
        <v>19</v>
      </c>
      <c r="J164" t="s">
        <v>16</v>
      </c>
      <c r="K164" t="s">
        <v>17</v>
      </c>
      <c r="L164" t="s">
        <v>17</v>
      </c>
      <c r="M164" t="s">
        <v>17</v>
      </c>
      <c r="N164">
        <v>13639.8150742505</v>
      </c>
      <c r="O164">
        <v>13503.114731653901</v>
      </c>
      <c r="P164">
        <v>13372.4899598394</v>
      </c>
      <c r="Q164">
        <v>13550.2677376171</v>
      </c>
      <c r="R164">
        <v>13728.045515394901</v>
      </c>
      <c r="S164">
        <v>14616.9344042838</v>
      </c>
      <c r="T164">
        <v>15505.8232931727</v>
      </c>
      <c r="U164">
        <v>16394.712182061601</v>
      </c>
      <c r="V164">
        <v>17283.601070950499</v>
      </c>
    </row>
    <row r="165" spans="6:22" x14ac:dyDescent="0.55000000000000004">
      <c r="F165" t="s">
        <v>27</v>
      </c>
      <c r="G165" t="s">
        <v>24</v>
      </c>
      <c r="H165" t="s">
        <v>14</v>
      </c>
      <c r="I165" t="s">
        <v>19</v>
      </c>
      <c r="J165" t="s">
        <v>18</v>
      </c>
      <c r="K165" t="s">
        <v>17</v>
      </c>
      <c r="L165" t="s">
        <v>17</v>
      </c>
      <c r="M165" t="s">
        <v>17</v>
      </c>
      <c r="N165">
        <v>13639.8150742505</v>
      </c>
      <c r="O165">
        <v>13503.114731653901</v>
      </c>
      <c r="P165">
        <v>13372.4899598394</v>
      </c>
      <c r="Q165">
        <v>13550.2677376171</v>
      </c>
      <c r="R165">
        <v>13728.045515394901</v>
      </c>
      <c r="S165">
        <v>14616.9344042838</v>
      </c>
      <c r="T165">
        <v>15505.8232931727</v>
      </c>
      <c r="U165">
        <v>16394.712182061601</v>
      </c>
      <c r="V165">
        <v>17283.601070950499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12800.2677376171</v>
      </c>
      <c r="R166">
        <v>12978.045515394901</v>
      </c>
      <c r="S166">
        <v>13866.9344042838</v>
      </c>
      <c r="T166">
        <v>14755.8232931727</v>
      </c>
      <c r="U166">
        <v>15644.712182061599</v>
      </c>
      <c r="V166">
        <v>16533.601070950499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12800.2677376171</v>
      </c>
      <c r="R167">
        <v>12978.045515394901</v>
      </c>
      <c r="S167">
        <v>13866.9344042838</v>
      </c>
      <c r="T167">
        <v>14755.8232931727</v>
      </c>
      <c r="U167">
        <v>15644.712182061599</v>
      </c>
      <c r="V167">
        <v>16533.601070950499</v>
      </c>
    </row>
    <row r="168" spans="6:22" x14ac:dyDescent="0.55000000000000004">
      <c r="F168" t="s">
        <v>27</v>
      </c>
      <c r="G168" t="s">
        <v>24</v>
      </c>
      <c r="H168" t="s">
        <v>21</v>
      </c>
      <c r="I168" t="s">
        <v>15</v>
      </c>
      <c r="J168" t="s">
        <v>16</v>
      </c>
      <c r="K168">
        <v>11400.2677376171</v>
      </c>
      <c r="L168">
        <v>13506.71918443</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13506.71918443</v>
      </c>
      <c r="M170">
        <v>13183.2206876286</v>
      </c>
      <c r="N170">
        <v>12889.8150742505</v>
      </c>
      <c r="O170">
        <v>12753.114731653901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13506.71918443</v>
      </c>
      <c r="M172">
        <v>13183.2206876286</v>
      </c>
      <c r="N172">
        <v>12889.8150742505</v>
      </c>
      <c r="O172">
        <v>12753.114731653901</v>
      </c>
      <c r="P172">
        <v>12622.4899598394</v>
      </c>
      <c r="Q172">
        <v>12800.2677376171</v>
      </c>
      <c r="R172">
        <v>12978.045515394901</v>
      </c>
      <c r="S172">
        <v>13866.9344042838</v>
      </c>
      <c r="T172">
        <v>14755.8232931727</v>
      </c>
      <c r="U172">
        <v>15644.712182061599</v>
      </c>
      <c r="V172" t="s">
        <v>17</v>
      </c>
    </row>
    <row r="173" spans="6:22" x14ac:dyDescent="0.55000000000000004">
      <c r="F173" t="s">
        <v>27</v>
      </c>
      <c r="G173" t="s">
        <v>24</v>
      </c>
      <c r="H173" t="s">
        <v>21</v>
      </c>
      <c r="I173" t="s">
        <v>20</v>
      </c>
      <c r="J173" t="s">
        <v>18</v>
      </c>
      <c r="K173">
        <v>19400.267737617101</v>
      </c>
      <c r="L173">
        <v>21506.71918443</v>
      </c>
      <c r="M173">
        <v>21183.2206876286</v>
      </c>
      <c r="N173">
        <v>20889.815074250499</v>
      </c>
      <c r="O173">
        <v>20753.114731653899</v>
      </c>
      <c r="P173">
        <v>20622.4899598394</v>
      </c>
      <c r="Q173">
        <v>20800.267737617101</v>
      </c>
      <c r="R173">
        <v>20978.045515394901</v>
      </c>
      <c r="S173">
        <v>21866.934404283798</v>
      </c>
      <c r="T173">
        <v>22755.8232931727</v>
      </c>
      <c r="U173">
        <v>23644.712182061601</v>
      </c>
      <c r="V173" t="s">
        <v>17</v>
      </c>
    </row>
    <row r="174" spans="6:22" x14ac:dyDescent="0.55000000000000004">
      <c r="F174" t="s">
        <v>27</v>
      </c>
      <c r="G174" t="s">
        <v>25</v>
      </c>
      <c r="H174" t="s">
        <v>14</v>
      </c>
      <c r="I174" t="s">
        <v>15</v>
      </c>
      <c r="J174" t="s">
        <v>16</v>
      </c>
      <c r="K174" t="s">
        <v>17</v>
      </c>
      <c r="L174">
        <v>16187.5193080012</v>
      </c>
      <c r="M174">
        <v>15769.8354393183</v>
      </c>
      <c r="N174">
        <v>15391.005884001101</v>
      </c>
      <c r="O174">
        <v>15214.5057502738</v>
      </c>
      <c r="P174">
        <v>15045.850066934399</v>
      </c>
      <c r="Q174">
        <v>15223.6278447122</v>
      </c>
      <c r="R174">
        <v>15401.40562249</v>
      </c>
      <c r="S174">
        <v>16290.294511378799</v>
      </c>
      <c r="T174">
        <v>17179.183400267699</v>
      </c>
      <c r="U174">
        <v>18068.0722891566</v>
      </c>
      <c r="V174">
        <v>18956.961178045502</v>
      </c>
    </row>
    <row r="175" spans="6:22" x14ac:dyDescent="0.55000000000000004">
      <c r="F175" t="s">
        <v>27</v>
      </c>
      <c r="G175" t="s">
        <v>25</v>
      </c>
      <c r="H175" t="s">
        <v>14</v>
      </c>
      <c r="I175" t="s">
        <v>15</v>
      </c>
      <c r="J175" t="s">
        <v>18</v>
      </c>
      <c r="K175" t="s">
        <v>17</v>
      </c>
      <c r="L175">
        <v>16187.5193080012</v>
      </c>
      <c r="M175">
        <v>15769.8354393183</v>
      </c>
      <c r="N175">
        <v>15391.005884001101</v>
      </c>
      <c r="O175">
        <v>15214.5057502738</v>
      </c>
      <c r="P175">
        <v>15045.850066934399</v>
      </c>
      <c r="Q175">
        <v>15223.6278447122</v>
      </c>
      <c r="R175">
        <v>15401.40562249</v>
      </c>
      <c r="S175">
        <v>16290.294511378799</v>
      </c>
      <c r="T175">
        <v>17179.183400267699</v>
      </c>
      <c r="U175">
        <v>18068.0722891566</v>
      </c>
      <c r="V175">
        <v>18956.961178045502</v>
      </c>
    </row>
    <row r="176" spans="6:22" x14ac:dyDescent="0.55000000000000004">
      <c r="F176" t="s">
        <v>27</v>
      </c>
      <c r="G176" t="s">
        <v>25</v>
      </c>
      <c r="H176" t="s">
        <v>14</v>
      </c>
      <c r="I176" t="s">
        <v>19</v>
      </c>
      <c r="J176" t="s">
        <v>16</v>
      </c>
      <c r="K176" t="s">
        <v>17</v>
      </c>
      <c r="L176" t="s">
        <v>17</v>
      </c>
      <c r="M176" t="s">
        <v>17</v>
      </c>
      <c r="N176">
        <v>15391.005884001101</v>
      </c>
      <c r="O176">
        <v>15214.5057502738</v>
      </c>
      <c r="P176">
        <v>15045.850066934399</v>
      </c>
      <c r="Q176">
        <v>15223.6278447122</v>
      </c>
      <c r="R176">
        <v>15401.40562249</v>
      </c>
      <c r="S176">
        <v>16290.294511378799</v>
      </c>
      <c r="T176">
        <v>17179.183400267699</v>
      </c>
      <c r="U176">
        <v>18068.0722891566</v>
      </c>
      <c r="V176">
        <v>18956.961178045502</v>
      </c>
    </row>
    <row r="177" spans="6:22" x14ac:dyDescent="0.55000000000000004">
      <c r="F177" t="s">
        <v>27</v>
      </c>
      <c r="G177" t="s">
        <v>25</v>
      </c>
      <c r="H177" t="s">
        <v>14</v>
      </c>
      <c r="I177" t="s">
        <v>19</v>
      </c>
      <c r="J177" t="s">
        <v>18</v>
      </c>
      <c r="K177" t="s">
        <v>17</v>
      </c>
      <c r="L177" t="s">
        <v>17</v>
      </c>
      <c r="M177" t="s">
        <v>17</v>
      </c>
      <c r="N177">
        <v>15391.005884001101</v>
      </c>
      <c r="O177">
        <v>15214.5057502738</v>
      </c>
      <c r="P177">
        <v>15045.850066934399</v>
      </c>
      <c r="Q177">
        <v>15223.6278447122</v>
      </c>
      <c r="R177">
        <v>15401.40562249</v>
      </c>
      <c r="S177">
        <v>16290.294511378799</v>
      </c>
      <c r="T177">
        <v>17179.183400267699</v>
      </c>
      <c r="U177">
        <v>18068.0722891566</v>
      </c>
      <c r="V177">
        <v>18956.961178045502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14473.6278447122</v>
      </c>
      <c r="R178">
        <v>14651.40562249</v>
      </c>
      <c r="S178">
        <v>15540.294511378799</v>
      </c>
      <c r="T178">
        <v>16429.183400267699</v>
      </c>
      <c r="U178">
        <v>17318.0722891566</v>
      </c>
      <c r="V178">
        <v>18206.961178045502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14473.6278447122</v>
      </c>
      <c r="R179">
        <v>14651.40562249</v>
      </c>
      <c r="S179">
        <v>15540.294511378799</v>
      </c>
      <c r="T179">
        <v>16429.183400267699</v>
      </c>
      <c r="U179">
        <v>17318.0722891566</v>
      </c>
      <c r="V179">
        <v>18206.961178045502</v>
      </c>
    </row>
    <row r="180" spans="6:22" x14ac:dyDescent="0.55000000000000004">
      <c r="F180" t="s">
        <v>27</v>
      </c>
      <c r="G180" t="s">
        <v>25</v>
      </c>
      <c r="H180" t="s">
        <v>21</v>
      </c>
      <c r="I180" t="s">
        <v>15</v>
      </c>
      <c r="J180" t="s">
        <v>16</v>
      </c>
      <c r="K180">
        <v>13073.6278447122</v>
      </c>
      <c r="L180">
        <v>15437.5193080012</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15437.5193080012</v>
      </c>
      <c r="M182">
        <v>15019.8354393183</v>
      </c>
      <c r="N182">
        <v>14641.005884001101</v>
      </c>
      <c r="O182">
        <v>14464.5057502738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15437.5193080012</v>
      </c>
      <c r="M184">
        <v>15019.8354393183</v>
      </c>
      <c r="N184">
        <v>14641.005884001101</v>
      </c>
      <c r="O184">
        <v>14464.5057502738</v>
      </c>
      <c r="P184">
        <v>14295.850066934399</v>
      </c>
      <c r="Q184">
        <v>14473.6278447122</v>
      </c>
      <c r="R184">
        <v>14651.40562249</v>
      </c>
      <c r="S184">
        <v>15540.294511378799</v>
      </c>
      <c r="T184">
        <v>16429.183400267699</v>
      </c>
      <c r="U184">
        <v>17318.0722891566</v>
      </c>
      <c r="V184" t="s">
        <v>17</v>
      </c>
    </row>
    <row r="185" spans="6:22" x14ac:dyDescent="0.55000000000000004">
      <c r="F185" t="s">
        <v>27</v>
      </c>
      <c r="G185" t="s">
        <v>25</v>
      </c>
      <c r="H185" t="s">
        <v>21</v>
      </c>
      <c r="I185" t="s">
        <v>20</v>
      </c>
      <c r="J185" t="s">
        <v>18</v>
      </c>
      <c r="K185">
        <v>21073.627844712199</v>
      </c>
      <c r="L185">
        <v>23437.5193080012</v>
      </c>
      <c r="M185">
        <v>23019.8354393183</v>
      </c>
      <c r="N185">
        <v>22641.005884001101</v>
      </c>
      <c r="O185">
        <v>22464.505750273798</v>
      </c>
      <c r="P185">
        <v>22295.850066934399</v>
      </c>
      <c r="Q185">
        <v>22473.627844712199</v>
      </c>
      <c r="R185">
        <v>22651.405622490001</v>
      </c>
      <c r="S185">
        <v>23540.294511378801</v>
      </c>
      <c r="T185">
        <v>24429.183400267699</v>
      </c>
      <c r="U185">
        <v>25318.0722891566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9780.1874163320008</v>
      </c>
      <c r="T186">
        <v>10669.0763052209</v>
      </c>
      <c r="U186">
        <v>11557.9651941098</v>
      </c>
      <c r="V186">
        <v>12446.8540829987</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9780.1874163320008</v>
      </c>
      <c r="T187">
        <v>10669.0763052209</v>
      </c>
      <c r="U187">
        <v>11557.9651941098</v>
      </c>
      <c r="V187">
        <v>12446.8540829987</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9780.1874163320008</v>
      </c>
      <c r="T188">
        <v>10669.0763052209</v>
      </c>
      <c r="U188">
        <v>11557.9651941098</v>
      </c>
      <c r="V188">
        <v>12446.8540829987</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9780.1874163320008</v>
      </c>
      <c r="T189">
        <v>10669.0763052209</v>
      </c>
      <c r="U189">
        <v>11557.9651941098</v>
      </c>
      <c r="V189">
        <v>12446.8540829987</v>
      </c>
    </row>
    <row r="190" spans="6:22" x14ac:dyDescent="0.55000000000000004">
      <c r="F190" t="s">
        <v>28</v>
      </c>
      <c r="G190" t="s">
        <v>13</v>
      </c>
      <c r="H190" t="s">
        <v>14</v>
      </c>
      <c r="I190" t="s">
        <v>20</v>
      </c>
      <c r="J190" t="s">
        <v>16</v>
      </c>
      <c r="K190" t="s">
        <v>17</v>
      </c>
      <c r="L190" t="s">
        <v>17</v>
      </c>
      <c r="M190" t="s">
        <v>17</v>
      </c>
      <c r="N190" t="s">
        <v>17</v>
      </c>
      <c r="O190" t="s">
        <v>17</v>
      </c>
      <c r="P190" t="s">
        <v>17</v>
      </c>
      <c r="Q190">
        <v>8000</v>
      </c>
      <c r="R190">
        <v>8000</v>
      </c>
      <c r="S190">
        <v>8780.1874163320008</v>
      </c>
      <c r="T190">
        <v>9669.0763052208804</v>
      </c>
      <c r="U190">
        <v>10557.9651941098</v>
      </c>
      <c r="V190">
        <v>11446.8540829987</v>
      </c>
    </row>
    <row r="191" spans="6:22" x14ac:dyDescent="0.55000000000000004">
      <c r="F191" t="s">
        <v>28</v>
      </c>
      <c r="G191" t="s">
        <v>13</v>
      </c>
      <c r="H191" t="s">
        <v>14</v>
      </c>
      <c r="I191" t="s">
        <v>20</v>
      </c>
      <c r="J191" t="s">
        <v>18</v>
      </c>
      <c r="K191" t="s">
        <v>17</v>
      </c>
      <c r="L191" t="s">
        <v>17</v>
      </c>
      <c r="M191" t="s">
        <v>17</v>
      </c>
      <c r="N191" t="s">
        <v>17</v>
      </c>
      <c r="O191" t="s">
        <v>17</v>
      </c>
      <c r="P191" t="s">
        <v>17</v>
      </c>
      <c r="Q191">
        <v>8000</v>
      </c>
      <c r="R191">
        <v>8000</v>
      </c>
      <c r="S191">
        <v>8780.1874163320008</v>
      </c>
      <c r="T191">
        <v>9669.0763052208804</v>
      </c>
      <c r="U191">
        <v>10557.9651941098</v>
      </c>
      <c r="V191">
        <v>11446.8540829987</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8780.1874163320008</v>
      </c>
      <c r="T196">
        <v>9669.0763052208804</v>
      </c>
      <c r="U196">
        <v>10557.9651941098</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15386.11589214</v>
      </c>
      <c r="R197">
        <v>15755.421686747</v>
      </c>
      <c r="S197">
        <v>16780.187416331999</v>
      </c>
      <c r="T197">
        <v>17669.0763052209</v>
      </c>
      <c r="U197">
        <v>18557.965194109802</v>
      </c>
      <c r="V197" t="s">
        <v>17</v>
      </c>
    </row>
    <row r="198" spans="6:22" x14ac:dyDescent="0.55000000000000004">
      <c r="F198" t="s">
        <v>28</v>
      </c>
      <c r="G198" t="s">
        <v>22</v>
      </c>
      <c r="H198" t="s">
        <v>14</v>
      </c>
      <c r="I198" t="s">
        <v>15</v>
      </c>
      <c r="J198" t="s">
        <v>16</v>
      </c>
      <c r="K198" t="s">
        <v>17</v>
      </c>
      <c r="L198">
        <v>10625.888168056799</v>
      </c>
      <c r="M198">
        <v>10473.4058183955</v>
      </c>
      <c r="N198">
        <v>10335.1078733539</v>
      </c>
      <c r="O198">
        <v>10270.6736035049</v>
      </c>
      <c r="P198">
        <v>10209.1030789826</v>
      </c>
      <c r="Q198">
        <v>10386.880856760399</v>
      </c>
      <c r="R198">
        <v>10564.6586345382</v>
      </c>
      <c r="S198">
        <v>11453.547523427</v>
      </c>
      <c r="T198">
        <v>12342.436412315899</v>
      </c>
      <c r="U198">
        <v>13231.325301204801</v>
      </c>
      <c r="V198">
        <v>14120.2141900937</v>
      </c>
    </row>
    <row r="199" spans="6:22" x14ac:dyDescent="0.55000000000000004">
      <c r="F199" t="s">
        <v>28</v>
      </c>
      <c r="G199" t="s">
        <v>22</v>
      </c>
      <c r="H199" t="s">
        <v>14</v>
      </c>
      <c r="I199" t="s">
        <v>15</v>
      </c>
      <c r="J199" t="s">
        <v>18</v>
      </c>
      <c r="K199" t="s">
        <v>17</v>
      </c>
      <c r="L199">
        <v>10625.888168056799</v>
      </c>
      <c r="M199">
        <v>10473.4058183955</v>
      </c>
      <c r="N199">
        <v>10335.1078733539</v>
      </c>
      <c r="O199">
        <v>10270.6736035049</v>
      </c>
      <c r="P199">
        <v>10209.1030789826</v>
      </c>
      <c r="Q199">
        <v>10386.880856760399</v>
      </c>
      <c r="R199">
        <v>10564.6586345382</v>
      </c>
      <c r="S199">
        <v>11453.547523427</v>
      </c>
      <c r="T199">
        <v>12342.436412315899</v>
      </c>
      <c r="U199">
        <v>13231.325301204801</v>
      </c>
      <c r="V199">
        <v>14120.2141900937</v>
      </c>
    </row>
    <row r="200" spans="6:22" x14ac:dyDescent="0.55000000000000004">
      <c r="F200" t="s">
        <v>28</v>
      </c>
      <c r="G200" t="s">
        <v>22</v>
      </c>
      <c r="H200" t="s">
        <v>14</v>
      </c>
      <c r="I200" t="s">
        <v>19</v>
      </c>
      <c r="J200" t="s">
        <v>16</v>
      </c>
      <c r="K200" t="s">
        <v>17</v>
      </c>
      <c r="L200" t="s">
        <v>17</v>
      </c>
      <c r="M200" t="s">
        <v>17</v>
      </c>
      <c r="N200">
        <v>10335.1078733539</v>
      </c>
      <c r="O200">
        <v>10270.6736035049</v>
      </c>
      <c r="P200">
        <v>10209.1030789826</v>
      </c>
      <c r="Q200">
        <v>10386.880856760399</v>
      </c>
      <c r="R200">
        <v>10564.6586345382</v>
      </c>
      <c r="S200">
        <v>11453.547523427</v>
      </c>
      <c r="T200">
        <v>12342.436412315899</v>
      </c>
      <c r="U200">
        <v>13231.325301204801</v>
      </c>
      <c r="V200">
        <v>14120.2141900937</v>
      </c>
    </row>
    <row r="201" spans="6:22" x14ac:dyDescent="0.55000000000000004">
      <c r="F201" t="s">
        <v>28</v>
      </c>
      <c r="G201" t="s">
        <v>22</v>
      </c>
      <c r="H201" t="s">
        <v>14</v>
      </c>
      <c r="I201" t="s">
        <v>19</v>
      </c>
      <c r="J201" t="s">
        <v>18</v>
      </c>
      <c r="K201" t="s">
        <v>17</v>
      </c>
      <c r="L201" t="s">
        <v>17</v>
      </c>
      <c r="M201" t="s">
        <v>17</v>
      </c>
      <c r="N201">
        <v>10335.1078733539</v>
      </c>
      <c r="O201">
        <v>10270.6736035049</v>
      </c>
      <c r="P201">
        <v>10209.1030789826</v>
      </c>
      <c r="Q201">
        <v>10386.880856760399</v>
      </c>
      <c r="R201">
        <v>10564.6586345382</v>
      </c>
      <c r="S201">
        <v>11453.547523427</v>
      </c>
      <c r="T201">
        <v>12342.436412315899</v>
      </c>
      <c r="U201">
        <v>13231.325301204801</v>
      </c>
      <c r="V201">
        <v>14120.2141900937</v>
      </c>
    </row>
    <row r="202" spans="6:22" x14ac:dyDescent="0.55000000000000004">
      <c r="F202" t="s">
        <v>28</v>
      </c>
      <c r="G202" t="s">
        <v>22</v>
      </c>
      <c r="H202" t="s">
        <v>14</v>
      </c>
      <c r="I202" t="s">
        <v>20</v>
      </c>
      <c r="J202" t="s">
        <v>16</v>
      </c>
      <c r="K202" t="s">
        <v>17</v>
      </c>
      <c r="L202" t="s">
        <v>17</v>
      </c>
      <c r="M202" t="s">
        <v>17</v>
      </c>
      <c r="N202" t="s">
        <v>17</v>
      </c>
      <c r="O202" t="s">
        <v>17</v>
      </c>
      <c r="P202" t="s">
        <v>17</v>
      </c>
      <c r="Q202">
        <v>9386.8808567603792</v>
      </c>
      <c r="R202">
        <v>9564.6586345381493</v>
      </c>
      <c r="S202">
        <v>10453.547523427</v>
      </c>
      <c r="T202">
        <v>11342.436412315899</v>
      </c>
      <c r="U202">
        <v>12231.325301204801</v>
      </c>
      <c r="V202">
        <v>13120.2141900937</v>
      </c>
    </row>
    <row r="203" spans="6:22" x14ac:dyDescent="0.55000000000000004">
      <c r="F203" t="s">
        <v>28</v>
      </c>
      <c r="G203" t="s">
        <v>22</v>
      </c>
      <c r="H203" t="s">
        <v>14</v>
      </c>
      <c r="I203" t="s">
        <v>20</v>
      </c>
      <c r="J203" t="s">
        <v>18</v>
      </c>
      <c r="K203" t="s">
        <v>17</v>
      </c>
      <c r="L203" t="s">
        <v>17</v>
      </c>
      <c r="M203" t="s">
        <v>17</v>
      </c>
      <c r="N203" t="s">
        <v>17</v>
      </c>
      <c r="O203" t="s">
        <v>17</v>
      </c>
      <c r="P203" t="s">
        <v>17</v>
      </c>
      <c r="Q203">
        <v>9386.8808567603792</v>
      </c>
      <c r="R203">
        <v>9564.6586345381493</v>
      </c>
      <c r="S203">
        <v>10453.547523427</v>
      </c>
      <c r="T203">
        <v>11342.436412315899</v>
      </c>
      <c r="U203">
        <v>12231.325301204801</v>
      </c>
      <c r="V203">
        <v>13120.2141900937</v>
      </c>
    </row>
    <row r="204" spans="6:22" x14ac:dyDescent="0.55000000000000004">
      <c r="F204" t="s">
        <v>28</v>
      </c>
      <c r="G204" t="s">
        <v>22</v>
      </c>
      <c r="H204" t="s">
        <v>21</v>
      </c>
      <c r="I204" t="s">
        <v>15</v>
      </c>
      <c r="J204" t="s">
        <v>16</v>
      </c>
      <c r="K204">
        <v>8053.5475234270398</v>
      </c>
      <c r="L204">
        <v>9625.8881680568393</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9625.8881680568393</v>
      </c>
      <c r="M206">
        <v>9473.4058183955294</v>
      </c>
      <c r="N206">
        <v>9335.1078733538798</v>
      </c>
      <c r="O206">
        <v>9270.6736035049307</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9625.8881680568393</v>
      </c>
      <c r="M208">
        <v>9473.4058183955294</v>
      </c>
      <c r="N208">
        <v>9335.1078733538798</v>
      </c>
      <c r="O208">
        <v>9270.6736035049307</v>
      </c>
      <c r="P208">
        <v>9209.1030789826</v>
      </c>
      <c r="Q208">
        <v>9386.8808567603792</v>
      </c>
      <c r="R208">
        <v>9564.6586345381493</v>
      </c>
      <c r="S208">
        <v>10453.547523427</v>
      </c>
      <c r="T208">
        <v>11342.436412315899</v>
      </c>
      <c r="U208">
        <v>12231.325301204801</v>
      </c>
      <c r="V208" t="s">
        <v>17</v>
      </c>
    </row>
    <row r="209" spans="5:22" x14ac:dyDescent="0.55000000000000004">
      <c r="F209" t="s">
        <v>28</v>
      </c>
      <c r="G209" t="s">
        <v>22</v>
      </c>
      <c r="H209" t="s">
        <v>21</v>
      </c>
      <c r="I209" t="s">
        <v>20</v>
      </c>
      <c r="J209" t="s">
        <v>18</v>
      </c>
      <c r="K209">
        <v>16053.547523427</v>
      </c>
      <c r="L209">
        <v>17625.888168056801</v>
      </c>
      <c r="M209">
        <v>17473.405818395498</v>
      </c>
      <c r="N209">
        <v>17335.1078733539</v>
      </c>
      <c r="O209">
        <v>17270.6736035049</v>
      </c>
      <c r="P209">
        <v>17209.1030789826</v>
      </c>
      <c r="Q209">
        <v>17386.880856760399</v>
      </c>
      <c r="R209">
        <v>17564.658634538198</v>
      </c>
      <c r="S209">
        <v>18453.547523427002</v>
      </c>
      <c r="T209">
        <v>19342.436412315899</v>
      </c>
      <c r="U209">
        <v>20231.325301204801</v>
      </c>
      <c r="V209" t="s">
        <v>17</v>
      </c>
    </row>
    <row r="210" spans="5:22" x14ac:dyDescent="0.55000000000000004">
      <c r="F210" t="s">
        <v>28</v>
      </c>
      <c r="G210" t="s">
        <v>23</v>
      </c>
      <c r="H210" t="s">
        <v>14</v>
      </c>
      <c r="I210" t="s">
        <v>15</v>
      </c>
      <c r="J210" t="s">
        <v>16</v>
      </c>
      <c r="K210" t="s">
        <v>17</v>
      </c>
      <c r="L210">
        <v>12556.688291628099</v>
      </c>
      <c r="M210">
        <v>12310.0205700852</v>
      </c>
      <c r="N210">
        <v>12086.2986831045</v>
      </c>
      <c r="O210">
        <v>11982.064622124901</v>
      </c>
      <c r="P210">
        <v>11882.463186077601</v>
      </c>
      <c r="Q210">
        <v>12060.2409638554</v>
      </c>
      <c r="R210">
        <v>12238.018741633199</v>
      </c>
      <c r="S210">
        <v>13126.907630522101</v>
      </c>
      <c r="T210">
        <v>14015.796519411</v>
      </c>
      <c r="U210">
        <v>14904.6854082999</v>
      </c>
      <c r="V210">
        <v>15793.574297188799</v>
      </c>
    </row>
    <row r="211" spans="5:22" x14ac:dyDescent="0.55000000000000004">
      <c r="F211" t="s">
        <v>28</v>
      </c>
      <c r="G211" t="s">
        <v>23</v>
      </c>
      <c r="H211" t="s">
        <v>14</v>
      </c>
      <c r="I211" t="s">
        <v>15</v>
      </c>
      <c r="J211" t="s">
        <v>18</v>
      </c>
      <c r="K211" t="s">
        <v>17</v>
      </c>
      <c r="L211">
        <v>12556.688291628099</v>
      </c>
      <c r="M211">
        <v>12310.0205700852</v>
      </c>
      <c r="N211">
        <v>12086.2986831045</v>
      </c>
      <c r="O211">
        <v>11982.064622124901</v>
      </c>
      <c r="P211">
        <v>11882.463186077601</v>
      </c>
      <c r="Q211">
        <v>12060.2409638554</v>
      </c>
      <c r="R211">
        <v>12238.018741633199</v>
      </c>
      <c r="S211">
        <v>13126.907630522101</v>
      </c>
      <c r="T211">
        <v>14015.796519411</v>
      </c>
      <c r="U211">
        <v>14904.6854082999</v>
      </c>
      <c r="V211">
        <v>15793.574297188799</v>
      </c>
    </row>
    <row r="212" spans="5:22" x14ac:dyDescent="0.55000000000000004">
      <c r="F212" t="s">
        <v>28</v>
      </c>
      <c r="G212" t="s">
        <v>23</v>
      </c>
      <c r="H212" t="s">
        <v>14</v>
      </c>
      <c r="I212" t="s">
        <v>19</v>
      </c>
      <c r="J212" t="s">
        <v>16</v>
      </c>
      <c r="K212" t="s">
        <v>17</v>
      </c>
      <c r="L212" t="s">
        <v>17</v>
      </c>
      <c r="M212" t="s">
        <v>17</v>
      </c>
      <c r="N212">
        <v>12086.2986831045</v>
      </c>
      <c r="O212">
        <v>11982.064622124901</v>
      </c>
      <c r="P212">
        <v>11882.463186077601</v>
      </c>
      <c r="Q212">
        <v>12060.2409638554</v>
      </c>
      <c r="R212">
        <v>12238.018741633199</v>
      </c>
      <c r="S212">
        <v>13126.907630522101</v>
      </c>
      <c r="T212">
        <v>14015.796519411</v>
      </c>
      <c r="U212">
        <v>14904.6854082999</v>
      </c>
      <c r="V212">
        <v>15793.574297188799</v>
      </c>
    </row>
    <row r="213" spans="5:22" x14ac:dyDescent="0.55000000000000004">
      <c r="F213" t="s">
        <v>28</v>
      </c>
      <c r="G213" t="s">
        <v>23</v>
      </c>
      <c r="H213" t="s">
        <v>14</v>
      </c>
      <c r="I213" t="s">
        <v>19</v>
      </c>
      <c r="J213" t="s">
        <v>18</v>
      </c>
      <c r="K213" t="s">
        <v>17</v>
      </c>
      <c r="L213" t="s">
        <v>17</v>
      </c>
      <c r="M213" t="s">
        <v>17</v>
      </c>
      <c r="N213">
        <v>12086.2986831045</v>
      </c>
      <c r="O213">
        <v>11982.064622124901</v>
      </c>
      <c r="P213">
        <v>11882.463186077601</v>
      </c>
      <c r="Q213">
        <v>12060.2409638554</v>
      </c>
      <c r="R213">
        <v>12238.018741633199</v>
      </c>
      <c r="S213">
        <v>13126.907630522101</v>
      </c>
      <c r="T213">
        <v>14015.796519411</v>
      </c>
      <c r="U213">
        <v>14904.6854082999</v>
      </c>
      <c r="V213">
        <v>15793.574297188799</v>
      </c>
    </row>
    <row r="214" spans="5:22" x14ac:dyDescent="0.55000000000000004">
      <c r="F214" t="s">
        <v>28</v>
      </c>
      <c r="G214" t="s">
        <v>23</v>
      </c>
      <c r="H214" t="s">
        <v>14</v>
      </c>
      <c r="I214" t="s">
        <v>20</v>
      </c>
      <c r="J214" t="s">
        <v>16</v>
      </c>
      <c r="K214" t="s">
        <v>17</v>
      </c>
      <c r="L214" t="s">
        <v>17</v>
      </c>
      <c r="M214" t="s">
        <v>17</v>
      </c>
      <c r="N214" t="s">
        <v>17</v>
      </c>
      <c r="O214" t="s">
        <v>17</v>
      </c>
      <c r="P214" t="s">
        <v>17</v>
      </c>
      <c r="Q214">
        <v>11060.2409638554</v>
      </c>
      <c r="R214">
        <v>11238.018741633199</v>
      </c>
      <c r="S214">
        <v>12126.907630522101</v>
      </c>
      <c r="T214">
        <v>13015.796519411</v>
      </c>
      <c r="U214">
        <v>13904.6854082999</v>
      </c>
      <c r="V214">
        <v>14793.574297188799</v>
      </c>
    </row>
    <row r="215" spans="5:22" x14ac:dyDescent="0.55000000000000004">
      <c r="F215" t="s">
        <v>28</v>
      </c>
      <c r="G215" t="s">
        <v>23</v>
      </c>
      <c r="H215" t="s">
        <v>14</v>
      </c>
      <c r="I215" t="s">
        <v>20</v>
      </c>
      <c r="J215" t="s">
        <v>18</v>
      </c>
      <c r="K215" t="s">
        <v>17</v>
      </c>
      <c r="L215" t="s">
        <v>17</v>
      </c>
      <c r="M215" t="s">
        <v>17</v>
      </c>
      <c r="N215" t="s">
        <v>17</v>
      </c>
      <c r="O215" t="s">
        <v>17</v>
      </c>
      <c r="P215" t="s">
        <v>17</v>
      </c>
      <c r="Q215">
        <v>11060.2409638554</v>
      </c>
      <c r="R215">
        <v>11238.018741633199</v>
      </c>
      <c r="S215">
        <v>12126.907630522101</v>
      </c>
      <c r="T215">
        <v>13015.796519411</v>
      </c>
      <c r="U215">
        <v>13904.6854082999</v>
      </c>
      <c r="V215">
        <v>14793.574297188799</v>
      </c>
    </row>
    <row r="216" spans="5:22" x14ac:dyDescent="0.55000000000000004">
      <c r="F216" t="s">
        <v>28</v>
      </c>
      <c r="G216" t="s">
        <v>23</v>
      </c>
      <c r="H216" t="s">
        <v>21</v>
      </c>
      <c r="I216" t="s">
        <v>15</v>
      </c>
      <c r="J216" t="s">
        <v>16</v>
      </c>
      <c r="K216">
        <v>9726.9076305220897</v>
      </c>
      <c r="L216">
        <v>11556.688291628099</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11556.688291628099</v>
      </c>
      <c r="M218">
        <v>11310.0205700852</v>
      </c>
      <c r="N218">
        <v>11086.2986831045</v>
      </c>
      <c r="O218">
        <v>10982.064622124901</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11556.688291628099</v>
      </c>
      <c r="M220">
        <v>11310.0205700852</v>
      </c>
      <c r="N220">
        <v>11086.2986831045</v>
      </c>
      <c r="O220">
        <v>10982.064622124901</v>
      </c>
      <c r="P220">
        <v>10882.463186077601</v>
      </c>
      <c r="Q220">
        <v>11060.2409638554</v>
      </c>
      <c r="R220">
        <v>11238.018741633199</v>
      </c>
      <c r="S220">
        <v>12126.907630522101</v>
      </c>
      <c r="T220">
        <v>13015.796519411</v>
      </c>
      <c r="U220">
        <v>13904.6854082999</v>
      </c>
      <c r="V220" t="s">
        <v>17</v>
      </c>
    </row>
    <row r="221" spans="5:22" x14ac:dyDescent="0.55000000000000004">
      <c r="F221" t="s">
        <v>28</v>
      </c>
      <c r="G221" t="s">
        <v>23</v>
      </c>
      <c r="H221" t="s">
        <v>21</v>
      </c>
      <c r="I221" t="s">
        <v>20</v>
      </c>
      <c r="J221" t="s">
        <v>18</v>
      </c>
      <c r="K221">
        <v>17726.907630522099</v>
      </c>
      <c r="L221">
        <v>19556.688291628099</v>
      </c>
      <c r="M221">
        <v>19310.020570085198</v>
      </c>
      <c r="N221">
        <v>19086.298683104498</v>
      </c>
      <c r="O221">
        <v>18982.064622124901</v>
      </c>
      <c r="P221">
        <v>18882.463186077599</v>
      </c>
      <c r="Q221">
        <v>19060.240963855402</v>
      </c>
      <c r="R221">
        <v>19238.018741633201</v>
      </c>
      <c r="S221">
        <v>20126.907630522099</v>
      </c>
      <c r="T221">
        <v>21015.796519411</v>
      </c>
      <c r="U221">
        <v>21904.685408299902</v>
      </c>
      <c r="V221" t="s">
        <v>17</v>
      </c>
    </row>
    <row r="222" spans="5:22" x14ac:dyDescent="0.55000000000000004">
      <c r="E222" s="6"/>
      <c r="F222" s="6" t="s">
        <v>28</v>
      </c>
      <c r="G222" s="6" t="s">
        <v>24</v>
      </c>
      <c r="H222" s="6" t="s">
        <v>14</v>
      </c>
      <c r="I222" s="6" t="s">
        <v>15</v>
      </c>
      <c r="J222" s="6" t="s">
        <v>16</v>
      </c>
      <c r="K222" s="6" t="s">
        <v>17</v>
      </c>
      <c r="L222" s="6">
        <v>14487.488415199299</v>
      </c>
      <c r="M222" s="6">
        <v>14146.6353217749</v>
      </c>
      <c r="N222" s="6">
        <v>13837.4894928551</v>
      </c>
      <c r="O222" s="6">
        <v>13693.4556407448</v>
      </c>
      <c r="P222" s="6">
        <v>13555.8232931727</v>
      </c>
      <c r="Q222" s="6">
        <v>13733.601070950501</v>
      </c>
      <c r="R222" s="6">
        <v>13911.3788487282</v>
      </c>
      <c r="S222" s="6">
        <v>14800.2677376171</v>
      </c>
      <c r="T222" s="6">
        <v>15689.156626505999</v>
      </c>
      <c r="U222" s="6">
        <v>16578.045515394901</v>
      </c>
      <c r="V222" s="6">
        <v>17466.934404283798</v>
      </c>
    </row>
    <row r="223" spans="5:22" x14ac:dyDescent="0.55000000000000004">
      <c r="E223" s="6"/>
      <c r="F223" s="6" t="s">
        <v>28</v>
      </c>
      <c r="G223" s="6" t="s">
        <v>24</v>
      </c>
      <c r="H223" s="6" t="s">
        <v>14</v>
      </c>
      <c r="I223" s="6" t="s">
        <v>15</v>
      </c>
      <c r="J223" s="6" t="s">
        <v>18</v>
      </c>
      <c r="K223" s="6" t="s">
        <v>17</v>
      </c>
      <c r="L223" s="6">
        <v>14487.488415199299</v>
      </c>
      <c r="M223" s="6">
        <v>14146.6353217749</v>
      </c>
      <c r="N223" s="6">
        <v>13837.4894928551</v>
      </c>
      <c r="O223" s="6">
        <v>13693.4556407448</v>
      </c>
      <c r="P223" s="6">
        <v>13555.8232931727</v>
      </c>
      <c r="Q223" s="6">
        <v>13733.601070950501</v>
      </c>
      <c r="R223" s="6">
        <v>13911.3788487282</v>
      </c>
      <c r="S223" s="6">
        <v>14800.2677376171</v>
      </c>
      <c r="T223" s="6">
        <v>15689.156626505999</v>
      </c>
      <c r="U223" s="6">
        <v>16578.045515394901</v>
      </c>
      <c r="V223" s="6">
        <v>17466.934404283798</v>
      </c>
    </row>
    <row r="224" spans="5:22" x14ac:dyDescent="0.55000000000000004">
      <c r="E224" s="6"/>
      <c r="F224" s="6" t="s">
        <v>28</v>
      </c>
      <c r="G224" s="6" t="s">
        <v>24</v>
      </c>
      <c r="H224" s="6" t="s">
        <v>14</v>
      </c>
      <c r="I224" s="6" t="s">
        <v>19</v>
      </c>
      <c r="J224" s="6" t="s">
        <v>16</v>
      </c>
      <c r="K224" s="6" t="s">
        <v>17</v>
      </c>
      <c r="L224" s="6" t="s">
        <v>17</v>
      </c>
      <c r="M224" s="6" t="s">
        <v>17</v>
      </c>
      <c r="N224" s="6">
        <v>13837.4894928551</v>
      </c>
      <c r="O224" s="6">
        <v>13693.4556407448</v>
      </c>
      <c r="P224" s="6">
        <v>13555.8232931727</v>
      </c>
      <c r="Q224" s="6">
        <v>13733.601070950501</v>
      </c>
      <c r="R224" s="6">
        <v>13911.3788487282</v>
      </c>
      <c r="S224" s="6">
        <v>14800.2677376171</v>
      </c>
      <c r="T224" s="6">
        <v>15689.156626505999</v>
      </c>
      <c r="U224" s="6">
        <v>16578.045515394901</v>
      </c>
      <c r="V224" s="6">
        <v>17466.934404283798</v>
      </c>
    </row>
    <row r="225" spans="5:22" x14ac:dyDescent="0.55000000000000004">
      <c r="E225" s="6"/>
      <c r="F225" s="6" t="s">
        <v>28</v>
      </c>
      <c r="G225" s="6" t="s">
        <v>24</v>
      </c>
      <c r="H225" s="6" t="s">
        <v>14</v>
      </c>
      <c r="I225" s="6" t="s">
        <v>19</v>
      </c>
      <c r="J225" s="6" t="s">
        <v>18</v>
      </c>
      <c r="K225" s="6" t="s">
        <v>17</v>
      </c>
      <c r="L225" s="6" t="s">
        <v>17</v>
      </c>
      <c r="M225" s="6" t="s">
        <v>17</v>
      </c>
      <c r="N225" s="6">
        <v>13837.4894928551</v>
      </c>
      <c r="O225" s="6">
        <v>13693.4556407448</v>
      </c>
      <c r="P225" s="6">
        <v>13555.8232931727</v>
      </c>
      <c r="Q225" s="6">
        <v>13733.601070950501</v>
      </c>
      <c r="R225" s="6">
        <v>13911.3788487282</v>
      </c>
      <c r="S225" s="6">
        <v>14800.2677376171</v>
      </c>
      <c r="T225" s="6">
        <v>15689.156626505999</v>
      </c>
      <c r="U225" s="6">
        <v>16578.045515394901</v>
      </c>
      <c r="V225" s="6">
        <v>17466.934404283798</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12733.601070950501</v>
      </c>
      <c r="R226" s="6">
        <v>12911.3788487282</v>
      </c>
      <c r="S226" s="6">
        <v>13800.2677376171</v>
      </c>
      <c r="T226" s="6">
        <v>14689.156626505999</v>
      </c>
      <c r="U226" s="6">
        <v>15578.045515394901</v>
      </c>
      <c r="V226" s="6">
        <v>16466.934404283798</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12733.601070950501</v>
      </c>
      <c r="R227" s="6">
        <v>12911.3788487282</v>
      </c>
      <c r="S227" s="6">
        <v>13800.2677376171</v>
      </c>
      <c r="T227" s="6">
        <v>14689.156626505999</v>
      </c>
      <c r="U227" s="6">
        <v>15578.045515394901</v>
      </c>
      <c r="V227" s="6">
        <v>16466.934404283798</v>
      </c>
    </row>
    <row r="228" spans="5:22" x14ac:dyDescent="0.55000000000000004">
      <c r="E228" s="5"/>
      <c r="F228" s="5" t="s">
        <v>28</v>
      </c>
      <c r="G228" s="5" t="s">
        <v>24</v>
      </c>
      <c r="H228" s="5" t="s">
        <v>21</v>
      </c>
      <c r="I228" s="5" t="s">
        <v>15</v>
      </c>
      <c r="J228" s="5" t="s">
        <v>16</v>
      </c>
      <c r="K228" s="5">
        <v>11400.2677376171</v>
      </c>
      <c r="L228" s="5">
        <v>13487.488415199299</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13487.488415199299</v>
      </c>
      <c r="M230" s="5">
        <v>13146.6353217749</v>
      </c>
      <c r="N230" s="5">
        <v>12837.4894928551</v>
      </c>
      <c r="O230" s="5">
        <v>12693.4556407448</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13487.488415199299</v>
      </c>
      <c r="M232" s="5">
        <v>13146.6353217749</v>
      </c>
      <c r="N232" s="5">
        <v>12837.4894928551</v>
      </c>
      <c r="O232" s="5">
        <v>12693.4556407448</v>
      </c>
      <c r="P232" s="5">
        <v>12555.8232931727</v>
      </c>
      <c r="Q232" s="5">
        <v>12733.601070950501</v>
      </c>
      <c r="R232" s="5">
        <v>12911.3788487282</v>
      </c>
      <c r="S232" s="5">
        <v>13800.2677376171</v>
      </c>
      <c r="T232" s="5">
        <v>14689.156626505999</v>
      </c>
      <c r="U232" s="5">
        <v>15578.045515394901</v>
      </c>
      <c r="V232" s="5" t="s">
        <v>17</v>
      </c>
    </row>
    <row r="233" spans="5:22" x14ac:dyDescent="0.55000000000000004">
      <c r="E233" s="5"/>
      <c r="F233" s="5" t="s">
        <v>28</v>
      </c>
      <c r="G233" s="5" t="s">
        <v>24</v>
      </c>
      <c r="H233" s="5" t="s">
        <v>21</v>
      </c>
      <c r="I233" s="5" t="s">
        <v>20</v>
      </c>
      <c r="J233" s="5" t="s">
        <v>18</v>
      </c>
      <c r="K233" s="5">
        <v>19400.267737617101</v>
      </c>
      <c r="L233" s="5">
        <v>21487.488415199299</v>
      </c>
      <c r="M233" s="5">
        <v>21146.635321774898</v>
      </c>
      <c r="N233" s="5">
        <v>20837.4894928551</v>
      </c>
      <c r="O233" s="5">
        <v>20693.4556407448</v>
      </c>
      <c r="P233" s="5">
        <v>20555.8232931727</v>
      </c>
      <c r="Q233" s="5">
        <v>20733.601070950499</v>
      </c>
      <c r="R233" s="5">
        <v>20911.3788487282</v>
      </c>
      <c r="S233" s="5">
        <v>21800.267737617101</v>
      </c>
      <c r="T233" s="5">
        <v>22689.156626505999</v>
      </c>
      <c r="U233" s="5">
        <v>23578.045515394901</v>
      </c>
      <c r="V233" s="5" t="s">
        <v>17</v>
      </c>
    </row>
    <row r="234" spans="5:22" x14ac:dyDescent="0.55000000000000004">
      <c r="F234" t="s">
        <v>28</v>
      </c>
      <c r="G234" t="s">
        <v>25</v>
      </c>
      <c r="H234" t="s">
        <v>14</v>
      </c>
      <c r="I234" t="s">
        <v>15</v>
      </c>
      <c r="J234" t="s">
        <v>16</v>
      </c>
      <c r="K234" t="s">
        <v>17</v>
      </c>
      <c r="L234">
        <v>16418.288538770499</v>
      </c>
      <c r="M234">
        <v>15983.2500734646</v>
      </c>
      <c r="N234">
        <v>15588.680302605801</v>
      </c>
      <c r="O234">
        <v>15404.846659364701</v>
      </c>
      <c r="P234">
        <v>15229.183400267701</v>
      </c>
      <c r="Q234">
        <v>15406.9611780455</v>
      </c>
      <c r="R234">
        <v>15584.738955823301</v>
      </c>
      <c r="S234">
        <v>16473.627844712199</v>
      </c>
      <c r="T234">
        <v>17362.5167336011</v>
      </c>
      <c r="U234">
        <v>18251.405622490001</v>
      </c>
      <c r="V234">
        <v>19140.294511378801</v>
      </c>
    </row>
    <row r="235" spans="5:22" x14ac:dyDescent="0.55000000000000004">
      <c r="F235" t="s">
        <v>28</v>
      </c>
      <c r="G235" t="s">
        <v>25</v>
      </c>
      <c r="H235" t="s">
        <v>14</v>
      </c>
      <c r="I235" t="s">
        <v>15</v>
      </c>
      <c r="J235" t="s">
        <v>18</v>
      </c>
      <c r="K235" t="s">
        <v>17</v>
      </c>
      <c r="L235">
        <v>16418.288538770499</v>
      </c>
      <c r="M235">
        <v>15983.2500734646</v>
      </c>
      <c r="N235">
        <v>15588.680302605801</v>
      </c>
      <c r="O235">
        <v>15404.846659364701</v>
      </c>
      <c r="P235">
        <v>15229.183400267701</v>
      </c>
      <c r="Q235">
        <v>15406.9611780455</v>
      </c>
      <c r="R235">
        <v>15584.738955823301</v>
      </c>
      <c r="S235">
        <v>16473.627844712199</v>
      </c>
      <c r="T235">
        <v>17362.5167336011</v>
      </c>
      <c r="U235">
        <v>18251.405622490001</v>
      </c>
      <c r="V235">
        <v>19140.294511378801</v>
      </c>
    </row>
    <row r="236" spans="5:22" x14ac:dyDescent="0.55000000000000004">
      <c r="F236" t="s">
        <v>28</v>
      </c>
      <c r="G236" t="s">
        <v>25</v>
      </c>
      <c r="H236" t="s">
        <v>14</v>
      </c>
      <c r="I236" t="s">
        <v>19</v>
      </c>
      <c r="J236" t="s">
        <v>16</v>
      </c>
      <c r="K236" t="s">
        <v>17</v>
      </c>
      <c r="L236" t="s">
        <v>17</v>
      </c>
      <c r="M236" t="s">
        <v>17</v>
      </c>
      <c r="N236">
        <v>15588.680302605801</v>
      </c>
      <c r="O236">
        <v>15404.846659364701</v>
      </c>
      <c r="P236">
        <v>15229.183400267701</v>
      </c>
      <c r="Q236">
        <v>15406.9611780455</v>
      </c>
      <c r="R236">
        <v>15584.738955823301</v>
      </c>
      <c r="S236">
        <v>16473.627844712199</v>
      </c>
      <c r="T236">
        <v>17362.5167336011</v>
      </c>
      <c r="U236">
        <v>18251.405622490001</v>
      </c>
      <c r="V236">
        <v>19140.294511378801</v>
      </c>
    </row>
    <row r="237" spans="5:22" x14ac:dyDescent="0.55000000000000004">
      <c r="F237" t="s">
        <v>28</v>
      </c>
      <c r="G237" t="s">
        <v>25</v>
      </c>
      <c r="H237" t="s">
        <v>14</v>
      </c>
      <c r="I237" t="s">
        <v>19</v>
      </c>
      <c r="J237" t="s">
        <v>18</v>
      </c>
      <c r="K237" t="s">
        <v>17</v>
      </c>
      <c r="L237" t="s">
        <v>17</v>
      </c>
      <c r="M237" t="s">
        <v>17</v>
      </c>
      <c r="N237">
        <v>15588.680302605801</v>
      </c>
      <c r="O237">
        <v>15404.846659364701</v>
      </c>
      <c r="P237">
        <v>15229.183400267701</v>
      </c>
      <c r="Q237">
        <v>15406.9611780455</v>
      </c>
      <c r="R237">
        <v>15584.738955823301</v>
      </c>
      <c r="S237">
        <v>16473.627844712199</v>
      </c>
      <c r="T237">
        <v>17362.5167336011</v>
      </c>
      <c r="U237">
        <v>18251.405622490001</v>
      </c>
      <c r="V237">
        <v>19140.294511378801</v>
      </c>
    </row>
    <row r="238" spans="5:22" x14ac:dyDescent="0.55000000000000004">
      <c r="F238" t="s">
        <v>28</v>
      </c>
      <c r="G238" t="s">
        <v>25</v>
      </c>
      <c r="H238" t="s">
        <v>14</v>
      </c>
      <c r="I238" t="s">
        <v>20</v>
      </c>
      <c r="J238" t="s">
        <v>16</v>
      </c>
      <c r="K238" t="s">
        <v>17</v>
      </c>
      <c r="L238" t="s">
        <v>17</v>
      </c>
      <c r="M238" t="s">
        <v>17</v>
      </c>
      <c r="N238" t="s">
        <v>17</v>
      </c>
      <c r="O238" t="s">
        <v>17</v>
      </c>
      <c r="P238" t="s">
        <v>17</v>
      </c>
      <c r="Q238">
        <v>14406.9611780455</v>
      </c>
      <c r="R238">
        <v>14584.738955823301</v>
      </c>
      <c r="S238">
        <v>15473.6278447122</v>
      </c>
      <c r="T238">
        <v>16362.5167336011</v>
      </c>
      <c r="U238">
        <v>17251.405622490001</v>
      </c>
      <c r="V238">
        <v>18140.294511378801</v>
      </c>
    </row>
    <row r="239" spans="5:22" x14ac:dyDescent="0.55000000000000004">
      <c r="F239" t="s">
        <v>28</v>
      </c>
      <c r="G239" t="s">
        <v>25</v>
      </c>
      <c r="H239" t="s">
        <v>14</v>
      </c>
      <c r="I239" t="s">
        <v>20</v>
      </c>
      <c r="J239" t="s">
        <v>18</v>
      </c>
      <c r="K239" t="s">
        <v>17</v>
      </c>
      <c r="L239" t="s">
        <v>17</v>
      </c>
      <c r="M239" t="s">
        <v>17</v>
      </c>
      <c r="N239" t="s">
        <v>17</v>
      </c>
      <c r="O239" t="s">
        <v>17</v>
      </c>
      <c r="P239" t="s">
        <v>17</v>
      </c>
      <c r="Q239">
        <v>14406.9611780455</v>
      </c>
      <c r="R239">
        <v>14584.738955823301</v>
      </c>
      <c r="S239">
        <v>15473.6278447122</v>
      </c>
      <c r="T239">
        <v>16362.5167336011</v>
      </c>
      <c r="U239">
        <v>17251.405622490001</v>
      </c>
      <c r="V239">
        <v>18140.294511378801</v>
      </c>
    </row>
    <row r="240" spans="5:22" x14ac:dyDescent="0.55000000000000004">
      <c r="F240" t="s">
        <v>28</v>
      </c>
      <c r="G240" t="s">
        <v>25</v>
      </c>
      <c r="H240" t="s">
        <v>21</v>
      </c>
      <c r="I240" t="s">
        <v>15</v>
      </c>
      <c r="J240" t="s">
        <v>16</v>
      </c>
      <c r="K240">
        <v>13073.6278447122</v>
      </c>
      <c r="L240">
        <v>15418.288538770499</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15418.288538770499</v>
      </c>
      <c r="M242">
        <v>14983.2500734646</v>
      </c>
      <c r="N242">
        <v>14588.680302605801</v>
      </c>
      <c r="O242">
        <v>14404.846659364701</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15418.288538770499</v>
      </c>
      <c r="M244">
        <v>14983.2500734646</v>
      </c>
      <c r="N244">
        <v>14588.680302605801</v>
      </c>
      <c r="O244">
        <v>14404.846659364701</v>
      </c>
      <c r="P244">
        <v>14229.183400267701</v>
      </c>
      <c r="Q244">
        <v>14406.9611780455</v>
      </c>
      <c r="R244">
        <v>14584.738955823301</v>
      </c>
      <c r="S244">
        <v>15473.6278447122</v>
      </c>
      <c r="T244">
        <v>16362.5167336011</v>
      </c>
      <c r="U244">
        <v>17251.405622490001</v>
      </c>
      <c r="V244" t="s">
        <v>17</v>
      </c>
    </row>
    <row r="245" spans="6:22" x14ac:dyDescent="0.55000000000000004">
      <c r="F245" t="s">
        <v>28</v>
      </c>
      <c r="G245" t="s">
        <v>25</v>
      </c>
      <c r="H245" t="s">
        <v>21</v>
      </c>
      <c r="I245" t="s">
        <v>20</v>
      </c>
      <c r="J245" t="s">
        <v>18</v>
      </c>
      <c r="K245">
        <v>21073.627844712199</v>
      </c>
      <c r="L245">
        <v>23418.288538770499</v>
      </c>
      <c r="M245">
        <v>22983.250073464598</v>
      </c>
      <c r="N245">
        <v>22588.680302605801</v>
      </c>
      <c r="O245">
        <v>22404.846659364699</v>
      </c>
      <c r="P245">
        <v>22229.183400267699</v>
      </c>
      <c r="Q245">
        <v>22406.961178045502</v>
      </c>
      <c r="R245">
        <v>22584.738955823301</v>
      </c>
      <c r="S245">
        <v>23473.627844712199</v>
      </c>
      <c r="T245">
        <v>24362.5167336011</v>
      </c>
      <c r="U245">
        <v>25251.405622490001</v>
      </c>
      <c r="V245" t="s">
        <v>17</v>
      </c>
    </row>
  </sheetData>
  <mergeCells count="1">
    <mergeCell ref="K3:V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29B8-2548-467F-A81F-D00DCA1D7B50}">
  <dimension ref="A1:AB2882"/>
  <sheetViews>
    <sheetView topLeftCell="F1" zoomScale="50" zoomScaleNormal="50" workbookViewId="0">
      <selection activeCell="AP16" sqref="AP16"/>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48" t="s">
        <v>39</v>
      </c>
      <c r="M2" s="49" t="s">
        <v>46</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55</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55</v>
      </c>
      <c r="L4" s="48"/>
      <c r="M4" s="49"/>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22</v>
      </c>
      <c r="C5" s="11" t="s">
        <v>0</v>
      </c>
      <c r="D5" s="11" t="s">
        <v>14</v>
      </c>
      <c r="E5" s="11" t="s">
        <v>19</v>
      </c>
      <c r="F5" s="11" t="s">
        <v>16</v>
      </c>
      <c r="G5" t="s">
        <v>55</v>
      </c>
      <c r="L5" s="21" t="s">
        <v>0</v>
      </c>
      <c r="M5">
        <v>0</v>
      </c>
      <c r="N5" t="str">
        <f>G3</f>
        <v>EPS</v>
      </c>
      <c r="O5" t="str">
        <f>G4</f>
        <v>EPS</v>
      </c>
      <c r="P5">
        <f>G9</f>
        <v>8053.5475234270434</v>
      </c>
      <c r="Q5">
        <f>G10</f>
        <v>16053.547523427045</v>
      </c>
      <c r="R5" t="str">
        <f>G5</f>
        <v>EPS</v>
      </c>
      <c r="S5" t="str">
        <f>G6</f>
        <v>EPS</v>
      </c>
      <c r="T5">
        <f>G11</f>
        <v>8053.5475234270434</v>
      </c>
      <c r="U5">
        <f>G12</f>
        <v>16053.547523427045</v>
      </c>
      <c r="V5" t="str">
        <f>G7</f>
        <v>EPS</v>
      </c>
      <c r="W5" t="str">
        <f>G8</f>
        <v>EPS</v>
      </c>
      <c r="X5">
        <f>G13</f>
        <v>8053.5475234270434</v>
      </c>
      <c r="Y5">
        <f>G14</f>
        <v>16053.547523427045</v>
      </c>
    </row>
    <row r="6" spans="1:28" x14ac:dyDescent="0.55000000000000004">
      <c r="A6" s="11" t="s">
        <v>28</v>
      </c>
      <c r="B6" s="11" t="s">
        <v>22</v>
      </c>
      <c r="C6" s="11" t="s">
        <v>0</v>
      </c>
      <c r="D6" s="11" t="s">
        <v>14</v>
      </c>
      <c r="E6" s="11" t="s">
        <v>19</v>
      </c>
      <c r="F6" s="11" t="s">
        <v>18</v>
      </c>
      <c r="G6" t="s">
        <v>55</v>
      </c>
      <c r="L6" s="21" t="s">
        <v>1</v>
      </c>
      <c r="M6">
        <v>2</v>
      </c>
      <c r="N6">
        <f>$G$15</f>
        <v>10409.103078982598</v>
      </c>
      <c r="O6">
        <f>G16</f>
        <v>10409.103078982598</v>
      </c>
      <c r="P6">
        <f>G21</f>
        <v>9409.1030789825982</v>
      </c>
      <c r="Q6">
        <f>G22</f>
        <v>9409.1030789825982</v>
      </c>
      <c r="R6" t="str">
        <f>G17</f>
        <v>EPS</v>
      </c>
      <c r="S6" t="str">
        <f>G18</f>
        <v>EPS</v>
      </c>
      <c r="T6">
        <f>G23</f>
        <v>9409.1030789825982</v>
      </c>
      <c r="U6">
        <f>G24</f>
        <v>9409.1030789825982</v>
      </c>
      <c r="V6" t="str">
        <f>G19</f>
        <v>EPS</v>
      </c>
      <c r="W6" t="str">
        <f>G20</f>
        <v>EPS</v>
      </c>
      <c r="X6">
        <f>G25</f>
        <v>9409.1030789825982</v>
      </c>
      <c r="Y6">
        <f>G26</f>
        <v>17409.103078982596</v>
      </c>
    </row>
    <row r="7" spans="1:28" x14ac:dyDescent="0.55000000000000004">
      <c r="A7" s="11" t="s">
        <v>28</v>
      </c>
      <c r="B7" s="11" t="s">
        <v>22</v>
      </c>
      <c r="C7" s="11" t="s">
        <v>0</v>
      </c>
      <c r="D7" s="11" t="s">
        <v>14</v>
      </c>
      <c r="E7" s="11" t="s">
        <v>20</v>
      </c>
      <c r="F7" s="11" t="s">
        <v>16</v>
      </c>
      <c r="G7" t="s">
        <v>55</v>
      </c>
      <c r="L7" s="21" t="s">
        <v>2</v>
      </c>
      <c r="M7">
        <v>4</v>
      </c>
      <c r="N7">
        <f>G27</f>
        <v>10342.436412315928</v>
      </c>
      <c r="O7">
        <f>G28</f>
        <v>10342.436412315928</v>
      </c>
      <c r="P7" t="str">
        <f>G33</f>
        <v>EPS</v>
      </c>
      <c r="Q7" t="str">
        <f>G34</f>
        <v>EPS</v>
      </c>
      <c r="R7" t="str">
        <f>G29</f>
        <v>EPS</v>
      </c>
      <c r="S7" t="str">
        <f>G30</f>
        <v>EPS</v>
      </c>
      <c r="T7">
        <f>G35</f>
        <v>9342.4364123159303</v>
      </c>
      <c r="U7">
        <f>G36</f>
        <v>9342.4364123159303</v>
      </c>
      <c r="V7" t="str">
        <f>G31</f>
        <v>EPS</v>
      </c>
      <c r="W7" t="str">
        <f>G32</f>
        <v>EPS</v>
      </c>
      <c r="X7">
        <f>G37</f>
        <v>9342.4364123159321</v>
      </c>
      <c r="Y7">
        <f>G38</f>
        <v>17342.436412315932</v>
      </c>
    </row>
    <row r="8" spans="1:28" x14ac:dyDescent="0.55000000000000004">
      <c r="A8" s="11" t="s">
        <v>28</v>
      </c>
      <c r="B8" s="11" t="s">
        <v>22</v>
      </c>
      <c r="C8" s="11" t="s">
        <v>0</v>
      </c>
      <c r="D8" s="11" t="s">
        <v>14</v>
      </c>
      <c r="E8" s="11" t="s">
        <v>20</v>
      </c>
      <c r="F8" s="11" t="s">
        <v>18</v>
      </c>
      <c r="G8" t="s">
        <v>55</v>
      </c>
      <c r="L8" s="21" t="s">
        <v>3</v>
      </c>
      <c r="M8">
        <v>6</v>
      </c>
      <c r="N8">
        <f>G39</f>
        <v>10275.769745649264</v>
      </c>
      <c r="O8">
        <f>G40</f>
        <v>10275.769745649264</v>
      </c>
      <c r="P8" t="str">
        <f>G45</f>
        <v>EPS</v>
      </c>
      <c r="Q8" t="str">
        <f>G46</f>
        <v>EPS</v>
      </c>
      <c r="R8">
        <f>G41</f>
        <v>10275.769745649264</v>
      </c>
      <c r="S8">
        <f>G42</f>
        <v>10275.769745649264</v>
      </c>
      <c r="T8">
        <f>G47</f>
        <v>9275.7697456492624</v>
      </c>
      <c r="U8">
        <f>G48</f>
        <v>9275.7697456492624</v>
      </c>
      <c r="V8" t="str">
        <f>G43</f>
        <v>EPS</v>
      </c>
      <c r="W8" t="str">
        <f>G44</f>
        <v>EPS</v>
      </c>
      <c r="X8">
        <f>G49</f>
        <v>9275.7697456492624</v>
      </c>
      <c r="Y8">
        <f>G50</f>
        <v>17275.769745649261</v>
      </c>
    </row>
    <row r="9" spans="1:28" x14ac:dyDescent="0.55000000000000004">
      <c r="A9" s="11" t="s">
        <v>28</v>
      </c>
      <c r="B9" s="11" t="s">
        <v>22</v>
      </c>
      <c r="C9" s="11" t="s">
        <v>0</v>
      </c>
      <c r="D9" s="11" t="s">
        <v>21</v>
      </c>
      <c r="E9" s="11" t="s">
        <v>15</v>
      </c>
      <c r="F9" s="11" t="s">
        <v>16</v>
      </c>
      <c r="G9">
        <v>8053.5475234270434</v>
      </c>
      <c r="L9" s="21"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16053.547523427045</v>
      </c>
      <c r="L10" s="21" t="s">
        <v>7</v>
      </c>
      <c r="M10">
        <v>10</v>
      </c>
      <c r="N10">
        <f>G87</f>
        <v>10497.991967871485</v>
      </c>
      <c r="O10">
        <f>G88</f>
        <v>10497.991967871485</v>
      </c>
      <c r="P10" t="str">
        <f>G93</f>
        <v>EPS</v>
      </c>
      <c r="Q10" t="str">
        <f>G94</f>
        <v>EPS</v>
      </c>
      <c r="R10">
        <f>G89</f>
        <v>10497.991967871483</v>
      </c>
      <c r="S10">
        <f>G90</f>
        <v>10497.991967871483</v>
      </c>
      <c r="T10" t="str">
        <f>G95</f>
        <v>EPS</v>
      </c>
      <c r="U10" t="str">
        <f>G96</f>
        <v>EPS</v>
      </c>
      <c r="V10">
        <f>G91</f>
        <v>10497.991967871485</v>
      </c>
      <c r="W10">
        <f>G92</f>
        <v>10497.991967871485</v>
      </c>
      <c r="X10">
        <f>G97</f>
        <v>9497.991967871485</v>
      </c>
      <c r="Y10">
        <f>G98</f>
        <v>17497.991967871487</v>
      </c>
    </row>
    <row r="11" spans="1:28" x14ac:dyDescent="0.55000000000000004">
      <c r="A11" s="11" t="s">
        <v>28</v>
      </c>
      <c r="B11" s="11" t="s">
        <v>22</v>
      </c>
      <c r="C11" s="11" t="s">
        <v>0</v>
      </c>
      <c r="D11" s="11" t="s">
        <v>21</v>
      </c>
      <c r="E11" s="11" t="s">
        <v>19</v>
      </c>
      <c r="F11" s="11" t="s">
        <v>16</v>
      </c>
      <c r="G11">
        <v>8053.5475234270434</v>
      </c>
      <c r="L11" s="21" t="s">
        <v>8</v>
      </c>
      <c r="M11">
        <v>15</v>
      </c>
      <c r="N11">
        <f>G99</f>
        <v>11220.214190093709</v>
      </c>
      <c r="O11">
        <f>G100</f>
        <v>11220.214190093708</v>
      </c>
      <c r="P11" t="str">
        <f>G105</f>
        <v>EPS</v>
      </c>
      <c r="Q11" t="str">
        <f>G106</f>
        <v>EPS</v>
      </c>
      <c r="R11">
        <f>G101</f>
        <v>11220.214190093708</v>
      </c>
      <c r="S11">
        <f>G102</f>
        <v>11220.214190093708</v>
      </c>
      <c r="T11" t="str">
        <f>G107</f>
        <v>EPS</v>
      </c>
      <c r="U11" t="str">
        <f>G108</f>
        <v>EPS</v>
      </c>
      <c r="V11">
        <f>G103</f>
        <v>11220.214190093708</v>
      </c>
      <c r="W11">
        <f>G104</f>
        <v>11220.214190093708</v>
      </c>
      <c r="X11">
        <f>G109</f>
        <v>10220.214190093709</v>
      </c>
      <c r="Y11">
        <f>G110</f>
        <v>18220.214190093709</v>
      </c>
    </row>
    <row r="12" spans="1:28" x14ac:dyDescent="0.55000000000000004">
      <c r="A12" s="11" t="s">
        <v>28</v>
      </c>
      <c r="B12" s="11" t="s">
        <v>22</v>
      </c>
      <c r="C12" s="11" t="s">
        <v>0</v>
      </c>
      <c r="D12" s="11" t="s">
        <v>21</v>
      </c>
      <c r="E12" s="11" t="s">
        <v>19</v>
      </c>
      <c r="F12" s="11" t="s">
        <v>18</v>
      </c>
      <c r="G12">
        <v>16053.547523427045</v>
      </c>
      <c r="L12" s="21" t="s">
        <v>9</v>
      </c>
      <c r="M12">
        <v>20</v>
      </c>
      <c r="N12">
        <f>G111</f>
        <v>11942.436412315928</v>
      </c>
      <c r="O12">
        <f>G112</f>
        <v>11942.43641231593</v>
      </c>
      <c r="P12" t="str">
        <f>G117</f>
        <v>EPS</v>
      </c>
      <c r="Q12" t="str">
        <f>G118</f>
        <v>EPS</v>
      </c>
      <c r="R12">
        <f>G113</f>
        <v>11942.436412315928</v>
      </c>
      <c r="S12">
        <f>G114</f>
        <v>11942.436412315928</v>
      </c>
      <c r="T12" t="str">
        <f>G119</f>
        <v>EPS</v>
      </c>
      <c r="U12" t="str">
        <f>G120</f>
        <v>EPS</v>
      </c>
      <c r="V12">
        <f>G115</f>
        <v>11942.436412315932</v>
      </c>
      <c r="W12">
        <f>G116</f>
        <v>11942.436412315932</v>
      </c>
      <c r="X12">
        <f>G121</f>
        <v>10942.436412315928</v>
      </c>
      <c r="Y12">
        <f>G122</f>
        <v>18942.436412315928</v>
      </c>
    </row>
    <row r="13" spans="1:28" x14ac:dyDescent="0.55000000000000004">
      <c r="A13" s="11" t="s">
        <v>28</v>
      </c>
      <c r="B13" s="11" t="s">
        <v>22</v>
      </c>
      <c r="C13" s="11" t="s">
        <v>0</v>
      </c>
      <c r="D13" s="11" t="s">
        <v>21</v>
      </c>
      <c r="E13" s="11" t="s">
        <v>20</v>
      </c>
      <c r="F13" s="11" t="s">
        <v>16</v>
      </c>
      <c r="G13">
        <v>8053.5475234270434</v>
      </c>
      <c r="L13" s="21"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16053.547523427045</v>
      </c>
    </row>
    <row r="15" spans="1:28" x14ac:dyDescent="0.55000000000000004">
      <c r="A15" s="11" t="s">
        <v>28</v>
      </c>
      <c r="B15" s="11" t="s">
        <v>22</v>
      </c>
      <c r="C15" s="11" t="s">
        <v>1</v>
      </c>
      <c r="D15" s="11" t="s">
        <v>14</v>
      </c>
      <c r="E15" s="11" t="s">
        <v>15</v>
      </c>
      <c r="F15" s="11" t="s">
        <v>16</v>
      </c>
      <c r="G15">
        <v>10409.103078982598</v>
      </c>
    </row>
    <row r="16" spans="1:28" ht="43.2" x14ac:dyDescent="0.55000000000000004">
      <c r="A16" s="11" t="s">
        <v>28</v>
      </c>
      <c r="B16" s="11" t="s">
        <v>22</v>
      </c>
      <c r="C16" s="11" t="s">
        <v>1</v>
      </c>
      <c r="D16" s="11" t="s">
        <v>14</v>
      </c>
      <c r="E16" s="11" t="s">
        <v>15</v>
      </c>
      <c r="F16" s="11" t="s">
        <v>18</v>
      </c>
      <c r="G16">
        <v>10409.103078982598</v>
      </c>
      <c r="K16" t="s">
        <v>52</v>
      </c>
      <c r="L16" s="15" t="s">
        <v>53</v>
      </c>
      <c r="M16" s="22" t="s">
        <v>74</v>
      </c>
      <c r="N16" s="22" t="s">
        <v>94</v>
      </c>
      <c r="O16" s="22" t="s">
        <v>75</v>
      </c>
      <c r="P16" s="22" t="s">
        <v>76</v>
      </c>
      <c r="Q16" s="22" t="s">
        <v>77</v>
      </c>
      <c r="R16" s="22" t="s">
        <v>95</v>
      </c>
      <c r="S16" s="22" t="s">
        <v>78</v>
      </c>
      <c r="T16" s="22" t="s">
        <v>54</v>
      </c>
    </row>
    <row r="17" spans="1:20" x14ac:dyDescent="0.55000000000000004">
      <c r="A17" s="11" t="s">
        <v>28</v>
      </c>
      <c r="B17" s="11" t="s">
        <v>22</v>
      </c>
      <c r="C17" s="11" t="s">
        <v>1</v>
      </c>
      <c r="D17" s="11" t="s">
        <v>14</v>
      </c>
      <c r="E17" s="11" t="s">
        <v>19</v>
      </c>
      <c r="F17" s="11" t="s">
        <v>16</v>
      </c>
      <c r="G17" t="s">
        <v>55</v>
      </c>
      <c r="K17" s="10">
        <v>43252</v>
      </c>
      <c r="L17">
        <f>$P$5</f>
        <v>8053.5475234270434</v>
      </c>
      <c r="M17">
        <f>$X$6</f>
        <v>9409.1030789825982</v>
      </c>
      <c r="N17">
        <f>$X$7</f>
        <v>9342.4364123159321</v>
      </c>
      <c r="O17">
        <f>$X$8</f>
        <v>9275.7697456492624</v>
      </c>
      <c r="P17">
        <f>$X$9</f>
        <v>9209.1030789825963</v>
      </c>
      <c r="Q17">
        <f>$X$10</f>
        <v>9497.991967871485</v>
      </c>
      <c r="R17">
        <f>$X$11</f>
        <v>10220.214190093709</v>
      </c>
      <c r="S17">
        <f>$X$12</f>
        <v>10942.436412315928</v>
      </c>
      <c r="T17">
        <f>$V$13</f>
        <v>13386.880856760374</v>
      </c>
    </row>
    <row r="18" spans="1:20" x14ac:dyDescent="0.55000000000000004">
      <c r="A18" s="11" t="s">
        <v>28</v>
      </c>
      <c r="B18" s="11" t="s">
        <v>22</v>
      </c>
      <c r="C18" s="11" t="s">
        <v>1</v>
      </c>
      <c r="D18" s="11" t="s">
        <v>14</v>
      </c>
      <c r="E18" s="11" t="s">
        <v>19</v>
      </c>
      <c r="F18" s="11" t="s">
        <v>18</v>
      </c>
      <c r="G18" t="s">
        <v>55</v>
      </c>
      <c r="K18" s="10">
        <v>43252.333333333336</v>
      </c>
      <c r="L18">
        <f>$P$5</f>
        <v>8053.5475234270434</v>
      </c>
      <c r="M18">
        <f>$X$6</f>
        <v>9409.1030789825982</v>
      </c>
      <c r="N18">
        <f>$X$7</f>
        <v>9342.4364123159321</v>
      </c>
      <c r="O18">
        <f>$X$8</f>
        <v>9275.7697456492624</v>
      </c>
      <c r="P18">
        <f>$X$9</f>
        <v>9209.1030789825963</v>
      </c>
      <c r="Q18">
        <f>$X$10</f>
        <v>9497.991967871485</v>
      </c>
      <c r="R18">
        <f>$X$11</f>
        <v>10220.214190093709</v>
      </c>
      <c r="S18">
        <f>$X$12</f>
        <v>10942.436412315928</v>
      </c>
      <c r="T18">
        <f>$V$13</f>
        <v>13386.880856760374</v>
      </c>
    </row>
    <row r="19" spans="1:20" x14ac:dyDescent="0.55000000000000004">
      <c r="A19" s="11" t="s">
        <v>28</v>
      </c>
      <c r="B19" s="11" t="s">
        <v>22</v>
      </c>
      <c r="C19" s="11" t="s">
        <v>1</v>
      </c>
      <c r="D19" s="11" t="s">
        <v>14</v>
      </c>
      <c r="E19" s="11" t="s">
        <v>20</v>
      </c>
      <c r="F19" s="11" t="s">
        <v>16</v>
      </c>
      <c r="G19" t="s">
        <v>55</v>
      </c>
      <c r="K19" s="10">
        <v>43252.333333333336</v>
      </c>
      <c r="L19">
        <f>$Q$5</f>
        <v>16053.547523427045</v>
      </c>
      <c r="M19">
        <f>$Y$6</f>
        <v>17409.103078982596</v>
      </c>
      <c r="N19">
        <f>$Y$7</f>
        <v>17342.436412315932</v>
      </c>
      <c r="O19">
        <f>$Y$8</f>
        <v>17275.769745649261</v>
      </c>
      <c r="P19">
        <f>$Y$9</f>
        <v>17209.103078982596</v>
      </c>
      <c r="Q19">
        <f>$Y$10</f>
        <v>17497.991967871487</v>
      </c>
      <c r="R19">
        <f>$Y$11</f>
        <v>18220.214190093709</v>
      </c>
      <c r="S19">
        <f>$Y$12</f>
        <v>18942.436412315928</v>
      </c>
      <c r="T19">
        <f>$W$13</f>
        <v>13386.880856760374</v>
      </c>
    </row>
    <row r="20" spans="1:20" x14ac:dyDescent="0.55000000000000004">
      <c r="A20" s="11" t="s">
        <v>28</v>
      </c>
      <c r="B20" s="11" t="s">
        <v>22</v>
      </c>
      <c r="C20" s="11" t="s">
        <v>1</v>
      </c>
      <c r="D20" s="11" t="s">
        <v>14</v>
      </c>
      <c r="E20" s="11" t="s">
        <v>20</v>
      </c>
      <c r="F20" s="11" t="s">
        <v>18</v>
      </c>
      <c r="G20" t="s">
        <v>55</v>
      </c>
      <c r="K20" s="10">
        <v>43253</v>
      </c>
      <c r="L20">
        <f>$Q$5</f>
        <v>16053.547523427045</v>
      </c>
      <c r="M20">
        <f>$Y$6</f>
        <v>17409.103078982596</v>
      </c>
      <c r="N20">
        <f>$Y$7</f>
        <v>17342.436412315932</v>
      </c>
      <c r="O20">
        <f>$Y$8</f>
        <v>17275.769745649261</v>
      </c>
      <c r="P20">
        <f>$Y$9</f>
        <v>17209.103078982596</v>
      </c>
      <c r="Q20">
        <f>$Y$10</f>
        <v>17497.991967871487</v>
      </c>
      <c r="R20">
        <f>$Y$11</f>
        <v>18220.214190093709</v>
      </c>
      <c r="S20">
        <f>$Y$12</f>
        <v>18942.436412315928</v>
      </c>
      <c r="T20">
        <f>$W$13</f>
        <v>13386.880856760374</v>
      </c>
    </row>
    <row r="21" spans="1:20" x14ac:dyDescent="0.55000000000000004">
      <c r="A21" s="11" t="s">
        <v>28</v>
      </c>
      <c r="B21" s="11" t="s">
        <v>22</v>
      </c>
      <c r="C21" s="11" t="s">
        <v>1</v>
      </c>
      <c r="D21" s="11" t="s">
        <v>21</v>
      </c>
      <c r="E21" s="11" t="s">
        <v>15</v>
      </c>
      <c r="F21" s="11" t="s">
        <v>16</v>
      </c>
      <c r="G21">
        <v>9409.1030789825982</v>
      </c>
      <c r="K21" s="10">
        <v>43253</v>
      </c>
      <c r="L21">
        <f>$P$5</f>
        <v>8053.5475234270434</v>
      </c>
      <c r="M21">
        <f>$X$6</f>
        <v>9409.1030789825982</v>
      </c>
      <c r="N21">
        <f>$X$7</f>
        <v>9342.4364123159321</v>
      </c>
      <c r="O21">
        <f>$X$8</f>
        <v>9275.7697456492624</v>
      </c>
      <c r="P21">
        <f>$X$9</f>
        <v>9209.1030789825963</v>
      </c>
      <c r="Q21">
        <f>$X$10</f>
        <v>9497.991967871485</v>
      </c>
      <c r="R21">
        <f>$X$11</f>
        <v>10220.214190093709</v>
      </c>
      <c r="S21">
        <f>$X$12</f>
        <v>10942.436412315928</v>
      </c>
      <c r="T21">
        <f>$V$13</f>
        <v>13386.880856760374</v>
      </c>
    </row>
    <row r="22" spans="1:20" x14ac:dyDescent="0.55000000000000004">
      <c r="A22" s="11" t="s">
        <v>28</v>
      </c>
      <c r="B22" s="11" t="s">
        <v>22</v>
      </c>
      <c r="C22" s="11" t="s">
        <v>1</v>
      </c>
      <c r="D22" s="11" t="s">
        <v>21</v>
      </c>
      <c r="E22" s="11" t="s">
        <v>15</v>
      </c>
      <c r="F22" s="11" t="s">
        <v>18</v>
      </c>
      <c r="G22">
        <v>9409.1030789825982</v>
      </c>
      <c r="K22" s="10">
        <v>43253.333333333336</v>
      </c>
      <c r="L22">
        <f>$P$5</f>
        <v>8053.5475234270434</v>
      </c>
      <c r="M22">
        <f>$X$6</f>
        <v>9409.1030789825982</v>
      </c>
      <c r="N22">
        <f>$X$7</f>
        <v>9342.4364123159321</v>
      </c>
      <c r="O22">
        <f>$X$8</f>
        <v>9275.7697456492624</v>
      </c>
      <c r="P22">
        <f>$X$9</f>
        <v>9209.1030789825963</v>
      </c>
      <c r="Q22">
        <f>$X$10</f>
        <v>9497.991967871485</v>
      </c>
      <c r="R22">
        <f>$X$11</f>
        <v>10220.214190093709</v>
      </c>
      <c r="S22">
        <f>$X$12</f>
        <v>10942.436412315928</v>
      </c>
      <c r="T22">
        <f>$V$13</f>
        <v>13386.880856760374</v>
      </c>
    </row>
    <row r="23" spans="1:20" x14ac:dyDescent="0.55000000000000004">
      <c r="A23" s="11" t="s">
        <v>28</v>
      </c>
      <c r="B23" s="11" t="s">
        <v>22</v>
      </c>
      <c r="C23" s="11" t="s">
        <v>1</v>
      </c>
      <c r="D23" s="11" t="s">
        <v>21</v>
      </c>
      <c r="E23" s="11" t="s">
        <v>19</v>
      </c>
      <c r="F23" s="11" t="s">
        <v>16</v>
      </c>
      <c r="G23">
        <v>9409.1030789825982</v>
      </c>
      <c r="K23" s="10">
        <v>43253.333333333336</v>
      </c>
      <c r="L23">
        <f>$Q$5</f>
        <v>16053.547523427045</v>
      </c>
      <c r="M23">
        <f>$Y$6</f>
        <v>17409.103078982596</v>
      </c>
      <c r="N23">
        <f>$Y$7</f>
        <v>17342.436412315932</v>
      </c>
      <c r="O23">
        <f>$Y$8</f>
        <v>17275.769745649261</v>
      </c>
      <c r="P23">
        <f>$Y$9</f>
        <v>17209.103078982596</v>
      </c>
      <c r="Q23">
        <f>$Y$10</f>
        <v>17497.991967871487</v>
      </c>
      <c r="R23">
        <f>$Y$11</f>
        <v>18220.214190093709</v>
      </c>
      <c r="S23">
        <f>$Y$12</f>
        <v>18942.436412315928</v>
      </c>
      <c r="T23">
        <f>$W$13</f>
        <v>13386.880856760374</v>
      </c>
    </row>
    <row r="24" spans="1:20" x14ac:dyDescent="0.55000000000000004">
      <c r="A24" s="11" t="s">
        <v>28</v>
      </c>
      <c r="B24" s="11" t="s">
        <v>22</v>
      </c>
      <c r="C24" s="11" t="s">
        <v>1</v>
      </c>
      <c r="D24" s="11" t="s">
        <v>21</v>
      </c>
      <c r="E24" s="11" t="s">
        <v>19</v>
      </c>
      <c r="F24" s="11" t="s">
        <v>18</v>
      </c>
      <c r="G24">
        <v>9409.1030789825982</v>
      </c>
      <c r="K24" s="10">
        <v>43254</v>
      </c>
      <c r="L24">
        <f>$Q$5</f>
        <v>16053.547523427045</v>
      </c>
      <c r="M24">
        <f>$Y$6</f>
        <v>17409.103078982596</v>
      </c>
      <c r="N24">
        <f>$Y$7</f>
        <v>17342.436412315932</v>
      </c>
      <c r="O24">
        <f>$Y$8</f>
        <v>17275.769745649261</v>
      </c>
      <c r="P24">
        <f>$Y$9</f>
        <v>17209.103078982596</v>
      </c>
      <c r="Q24">
        <f>$Y$10</f>
        <v>17497.991967871487</v>
      </c>
      <c r="R24">
        <f>$Y$11</f>
        <v>18220.214190093709</v>
      </c>
      <c r="S24">
        <f>$Y$12</f>
        <v>18942.436412315928</v>
      </c>
      <c r="T24">
        <f>$W$13</f>
        <v>13386.880856760374</v>
      </c>
    </row>
    <row r="25" spans="1:20" x14ac:dyDescent="0.55000000000000004">
      <c r="A25" s="11" t="s">
        <v>28</v>
      </c>
      <c r="B25" s="11" t="s">
        <v>22</v>
      </c>
      <c r="C25" s="11" t="s">
        <v>1</v>
      </c>
      <c r="D25" s="11" t="s">
        <v>21</v>
      </c>
      <c r="E25" s="11" t="s">
        <v>20</v>
      </c>
      <c r="F25" s="11" t="s">
        <v>16</v>
      </c>
      <c r="G25">
        <v>9409.1030789825982</v>
      </c>
      <c r="K25" s="10">
        <v>43254</v>
      </c>
      <c r="L25">
        <f>$P$5</f>
        <v>8053.5475234270434</v>
      </c>
      <c r="M25">
        <f>$X$6</f>
        <v>9409.1030789825982</v>
      </c>
      <c r="N25">
        <f>$X$7</f>
        <v>9342.4364123159321</v>
      </c>
      <c r="O25">
        <f>$X$8</f>
        <v>9275.7697456492624</v>
      </c>
      <c r="P25">
        <f>$X$9</f>
        <v>9209.1030789825963</v>
      </c>
      <c r="Q25">
        <f>$X$10</f>
        <v>9497.991967871485</v>
      </c>
      <c r="R25">
        <f>$X$11</f>
        <v>10220.214190093709</v>
      </c>
      <c r="S25">
        <f>$X$12</f>
        <v>10942.436412315928</v>
      </c>
      <c r="T25">
        <f>$V$13</f>
        <v>13386.880856760374</v>
      </c>
    </row>
    <row r="26" spans="1:20" x14ac:dyDescent="0.55000000000000004">
      <c r="A26" s="11" t="s">
        <v>28</v>
      </c>
      <c r="B26" s="11" t="s">
        <v>22</v>
      </c>
      <c r="C26" s="11" t="s">
        <v>1</v>
      </c>
      <c r="D26" s="11" t="s">
        <v>21</v>
      </c>
      <c r="E26" s="11" t="s">
        <v>20</v>
      </c>
      <c r="F26" s="11" t="s">
        <v>18</v>
      </c>
      <c r="G26">
        <v>17409.103078982596</v>
      </c>
      <c r="K26" s="10">
        <v>43254.333333333336</v>
      </c>
      <c r="L26">
        <f>$P$5</f>
        <v>8053.5475234270434</v>
      </c>
      <c r="M26">
        <f>$X$6</f>
        <v>9409.1030789825982</v>
      </c>
      <c r="N26">
        <f>$X$7</f>
        <v>9342.4364123159321</v>
      </c>
      <c r="O26">
        <f>$X$8</f>
        <v>9275.7697456492624</v>
      </c>
      <c r="P26">
        <f>$X$9</f>
        <v>9209.1030789825963</v>
      </c>
      <c r="Q26">
        <f>$X$10</f>
        <v>9497.991967871485</v>
      </c>
      <c r="R26">
        <f>$X$11</f>
        <v>10220.214190093709</v>
      </c>
      <c r="S26">
        <f>$X$12</f>
        <v>10942.436412315928</v>
      </c>
      <c r="T26">
        <f>$V$13</f>
        <v>13386.880856760374</v>
      </c>
    </row>
    <row r="27" spans="1:20" x14ac:dyDescent="0.55000000000000004">
      <c r="A27" s="11" t="s">
        <v>28</v>
      </c>
      <c r="B27" s="11" t="s">
        <v>22</v>
      </c>
      <c r="C27" s="11" t="s">
        <v>2</v>
      </c>
      <c r="D27" s="11" t="s">
        <v>14</v>
      </c>
      <c r="E27" s="11" t="s">
        <v>15</v>
      </c>
      <c r="F27" s="11" t="s">
        <v>16</v>
      </c>
      <c r="G27">
        <v>10342.436412315928</v>
      </c>
      <c r="K27" s="10">
        <v>43254.333333333336</v>
      </c>
      <c r="L27">
        <f>$Q$5</f>
        <v>16053.547523427045</v>
      </c>
      <c r="M27">
        <f>$Y$6</f>
        <v>17409.103078982596</v>
      </c>
      <c r="N27">
        <f>$Y$7</f>
        <v>17342.436412315932</v>
      </c>
      <c r="O27">
        <f>$Y$8</f>
        <v>17275.769745649261</v>
      </c>
      <c r="P27">
        <f>$Y$9</f>
        <v>17209.103078982596</v>
      </c>
      <c r="Q27">
        <f>$Y$10</f>
        <v>17497.991967871487</v>
      </c>
      <c r="R27">
        <f>$Y$11</f>
        <v>18220.214190093709</v>
      </c>
      <c r="S27">
        <f>$Y$12</f>
        <v>18942.436412315928</v>
      </c>
      <c r="T27">
        <f>$W$13</f>
        <v>13386.880856760374</v>
      </c>
    </row>
    <row r="28" spans="1:20" x14ac:dyDescent="0.55000000000000004">
      <c r="A28" s="11" t="s">
        <v>28</v>
      </c>
      <c r="B28" s="11" t="s">
        <v>22</v>
      </c>
      <c r="C28" s="11" t="s">
        <v>2</v>
      </c>
      <c r="D28" s="11" t="s">
        <v>14</v>
      </c>
      <c r="E28" s="11" t="s">
        <v>15</v>
      </c>
      <c r="F28" s="11" t="s">
        <v>18</v>
      </c>
      <c r="G28">
        <v>10342.436412315928</v>
      </c>
      <c r="K28" s="10">
        <v>43255</v>
      </c>
      <c r="L28">
        <f>$Q$5</f>
        <v>16053.547523427045</v>
      </c>
      <c r="M28">
        <f>$Y$6</f>
        <v>17409.103078982596</v>
      </c>
      <c r="N28">
        <f>$Y$7</f>
        <v>17342.436412315932</v>
      </c>
      <c r="O28">
        <f>$Y$8</f>
        <v>17275.769745649261</v>
      </c>
      <c r="P28">
        <f>$Y$9</f>
        <v>17209.103078982596</v>
      </c>
      <c r="Q28">
        <f>$Y$10</f>
        <v>17497.991967871487</v>
      </c>
      <c r="R28">
        <f>$Y$11</f>
        <v>18220.214190093709</v>
      </c>
      <c r="S28">
        <f>$Y$12</f>
        <v>18942.436412315928</v>
      </c>
      <c r="T28">
        <f>$W$13</f>
        <v>13386.880856760374</v>
      </c>
    </row>
    <row r="29" spans="1:20" x14ac:dyDescent="0.55000000000000004">
      <c r="A29" s="11" t="s">
        <v>28</v>
      </c>
      <c r="B29" s="11" t="s">
        <v>22</v>
      </c>
      <c r="C29" s="11" t="s">
        <v>2</v>
      </c>
      <c r="D29" s="11" t="s">
        <v>14</v>
      </c>
      <c r="E29" s="11" t="s">
        <v>19</v>
      </c>
      <c r="F29" s="11" t="s">
        <v>16</v>
      </c>
      <c r="G29" t="s">
        <v>55</v>
      </c>
      <c r="K29" s="10">
        <v>43255</v>
      </c>
      <c r="L29">
        <f>$P$5</f>
        <v>8053.5475234270434</v>
      </c>
      <c r="M29">
        <f>$X$6</f>
        <v>9409.1030789825982</v>
      </c>
      <c r="N29">
        <f>$X$7</f>
        <v>9342.4364123159321</v>
      </c>
      <c r="O29">
        <f>$X$8</f>
        <v>9275.7697456492624</v>
      </c>
      <c r="P29">
        <f>$X$9</f>
        <v>9209.1030789825963</v>
      </c>
      <c r="Q29">
        <f>$X$10</f>
        <v>9497.991967871485</v>
      </c>
      <c r="R29">
        <f>$X$11</f>
        <v>10220.214190093709</v>
      </c>
      <c r="S29">
        <f>$X$12</f>
        <v>10942.436412315928</v>
      </c>
      <c r="T29">
        <f>$V$13</f>
        <v>13386.880856760374</v>
      </c>
    </row>
    <row r="30" spans="1:20" x14ac:dyDescent="0.55000000000000004">
      <c r="A30" s="11" t="s">
        <v>28</v>
      </c>
      <c r="B30" s="11" t="s">
        <v>22</v>
      </c>
      <c r="C30" s="11" t="s">
        <v>2</v>
      </c>
      <c r="D30" s="11" t="s">
        <v>14</v>
      </c>
      <c r="E30" s="11" t="s">
        <v>19</v>
      </c>
      <c r="F30" s="11" t="s">
        <v>18</v>
      </c>
      <c r="G30" t="s">
        <v>55</v>
      </c>
      <c r="K30" s="10">
        <v>43255.333333333336</v>
      </c>
      <c r="L30">
        <f>$P$5</f>
        <v>8053.5475234270434</v>
      </c>
      <c r="M30">
        <f>$X$6</f>
        <v>9409.1030789825982</v>
      </c>
      <c r="N30">
        <f>$X$7</f>
        <v>9342.4364123159321</v>
      </c>
      <c r="O30">
        <f>$X$8</f>
        <v>9275.7697456492624</v>
      </c>
      <c r="P30">
        <f>$X$9</f>
        <v>9209.1030789825963</v>
      </c>
      <c r="Q30">
        <f>$X$10</f>
        <v>9497.991967871485</v>
      </c>
      <c r="R30">
        <f>$X$11</f>
        <v>10220.214190093709</v>
      </c>
      <c r="S30">
        <f>$X$12</f>
        <v>10942.436412315928</v>
      </c>
      <c r="T30">
        <f>$V$13</f>
        <v>13386.880856760374</v>
      </c>
    </row>
    <row r="31" spans="1:20" x14ac:dyDescent="0.55000000000000004">
      <c r="A31" s="11" t="s">
        <v>28</v>
      </c>
      <c r="B31" s="11" t="s">
        <v>22</v>
      </c>
      <c r="C31" s="11" t="s">
        <v>2</v>
      </c>
      <c r="D31" s="11" t="s">
        <v>14</v>
      </c>
      <c r="E31" s="11" t="s">
        <v>20</v>
      </c>
      <c r="F31" s="11" t="s">
        <v>16</v>
      </c>
      <c r="G31" t="s">
        <v>55</v>
      </c>
      <c r="K31" s="10">
        <v>43255.333333333336</v>
      </c>
      <c r="L31">
        <f>$Q$5</f>
        <v>16053.547523427045</v>
      </c>
      <c r="M31">
        <f>$Y$6</f>
        <v>17409.103078982596</v>
      </c>
      <c r="N31">
        <f>$Y$7</f>
        <v>17342.436412315932</v>
      </c>
      <c r="O31">
        <f>$Y$8</f>
        <v>17275.769745649261</v>
      </c>
      <c r="P31">
        <f>$Y$9</f>
        <v>17209.103078982596</v>
      </c>
      <c r="Q31">
        <f>$Y$10</f>
        <v>17497.991967871487</v>
      </c>
      <c r="R31">
        <f>$Y$11</f>
        <v>18220.214190093709</v>
      </c>
      <c r="S31">
        <f>$Y$12</f>
        <v>18942.436412315928</v>
      </c>
      <c r="T31">
        <f>$W$13</f>
        <v>13386.880856760374</v>
      </c>
    </row>
    <row r="32" spans="1:20" x14ac:dyDescent="0.55000000000000004">
      <c r="A32" s="11" t="s">
        <v>28</v>
      </c>
      <c r="B32" s="11" t="s">
        <v>22</v>
      </c>
      <c r="C32" s="11" t="s">
        <v>2</v>
      </c>
      <c r="D32" s="11" t="s">
        <v>14</v>
      </c>
      <c r="E32" s="11" t="s">
        <v>20</v>
      </c>
      <c r="F32" s="11" t="s">
        <v>18</v>
      </c>
      <c r="G32" t="s">
        <v>55</v>
      </c>
      <c r="K32" s="10">
        <v>43256</v>
      </c>
      <c r="L32">
        <f>$Q$5</f>
        <v>16053.547523427045</v>
      </c>
      <c r="M32">
        <f>$Y$6</f>
        <v>17409.103078982596</v>
      </c>
      <c r="N32">
        <f>$Y$7</f>
        <v>17342.436412315932</v>
      </c>
      <c r="O32">
        <f>$Y$8</f>
        <v>17275.769745649261</v>
      </c>
      <c r="P32">
        <f>$Y$9</f>
        <v>17209.103078982596</v>
      </c>
      <c r="Q32">
        <f>$Y$10</f>
        <v>17497.991967871487</v>
      </c>
      <c r="R32">
        <f>$Y$11</f>
        <v>18220.214190093709</v>
      </c>
      <c r="S32">
        <f>$Y$12</f>
        <v>18942.436412315928</v>
      </c>
      <c r="T32">
        <f>$W$13</f>
        <v>13386.880856760374</v>
      </c>
    </row>
    <row r="33" spans="1:20" x14ac:dyDescent="0.55000000000000004">
      <c r="A33" s="11" t="s">
        <v>28</v>
      </c>
      <c r="B33" s="11" t="s">
        <v>22</v>
      </c>
      <c r="C33" s="11" t="s">
        <v>2</v>
      </c>
      <c r="D33" s="11" t="s">
        <v>21</v>
      </c>
      <c r="E33" s="11" t="s">
        <v>15</v>
      </c>
      <c r="F33" s="11" t="s">
        <v>16</v>
      </c>
      <c r="G33" t="s">
        <v>55</v>
      </c>
      <c r="K33" s="10">
        <v>43256</v>
      </c>
      <c r="L33">
        <f>$P$5</f>
        <v>8053.5475234270434</v>
      </c>
      <c r="M33">
        <f>$X$6</f>
        <v>9409.1030789825982</v>
      </c>
      <c r="N33">
        <f>$X$7</f>
        <v>9342.4364123159321</v>
      </c>
      <c r="O33">
        <f>$X$8</f>
        <v>9275.7697456492624</v>
      </c>
      <c r="P33">
        <f>$X$9</f>
        <v>9209.1030789825963</v>
      </c>
      <c r="Q33">
        <f>$X$10</f>
        <v>9497.991967871485</v>
      </c>
      <c r="R33">
        <f>$X$11</f>
        <v>10220.214190093709</v>
      </c>
      <c r="S33">
        <f>$X$12</f>
        <v>10942.436412315928</v>
      </c>
      <c r="T33">
        <f>$V$13</f>
        <v>13386.880856760374</v>
      </c>
    </row>
    <row r="34" spans="1:20" x14ac:dyDescent="0.55000000000000004">
      <c r="A34" s="11" t="s">
        <v>28</v>
      </c>
      <c r="B34" s="11" t="s">
        <v>22</v>
      </c>
      <c r="C34" s="11" t="s">
        <v>2</v>
      </c>
      <c r="D34" s="11" t="s">
        <v>21</v>
      </c>
      <c r="E34" s="11" t="s">
        <v>15</v>
      </c>
      <c r="F34" s="11" t="s">
        <v>18</v>
      </c>
      <c r="G34" t="s">
        <v>55</v>
      </c>
      <c r="K34" s="10">
        <v>43256.333333333336</v>
      </c>
      <c r="L34">
        <f>$P$5</f>
        <v>8053.5475234270434</v>
      </c>
      <c r="M34">
        <f>$X$6</f>
        <v>9409.1030789825982</v>
      </c>
      <c r="N34">
        <f>$X$7</f>
        <v>9342.4364123159321</v>
      </c>
      <c r="O34">
        <f>$X$8</f>
        <v>9275.7697456492624</v>
      </c>
      <c r="P34">
        <f>$X$9</f>
        <v>9209.1030789825963</v>
      </c>
      <c r="Q34">
        <f>$X$10</f>
        <v>9497.991967871485</v>
      </c>
      <c r="R34">
        <f>$X$11</f>
        <v>10220.214190093709</v>
      </c>
      <c r="S34">
        <f>$X$12</f>
        <v>10942.436412315928</v>
      </c>
      <c r="T34">
        <f>$V$13</f>
        <v>13386.880856760374</v>
      </c>
    </row>
    <row r="35" spans="1:20" x14ac:dyDescent="0.55000000000000004">
      <c r="A35" s="11" t="s">
        <v>28</v>
      </c>
      <c r="B35" s="11" t="s">
        <v>22</v>
      </c>
      <c r="C35" s="11" t="s">
        <v>2</v>
      </c>
      <c r="D35" s="11" t="s">
        <v>21</v>
      </c>
      <c r="E35" s="11" t="s">
        <v>19</v>
      </c>
      <c r="F35" s="11" t="s">
        <v>16</v>
      </c>
      <c r="G35">
        <v>9342.4364123159303</v>
      </c>
      <c r="K35" s="10">
        <v>43256.333333333336</v>
      </c>
      <c r="L35">
        <f>$Q$5</f>
        <v>16053.547523427045</v>
      </c>
      <c r="M35">
        <f>$Y$6</f>
        <v>17409.103078982596</v>
      </c>
      <c r="N35">
        <f>$Y$7</f>
        <v>17342.436412315932</v>
      </c>
      <c r="O35">
        <f>$Y$8</f>
        <v>17275.769745649261</v>
      </c>
      <c r="P35">
        <f>$Y$9</f>
        <v>17209.103078982596</v>
      </c>
      <c r="Q35">
        <f>$Y$10</f>
        <v>17497.991967871487</v>
      </c>
      <c r="R35">
        <f>$Y$11</f>
        <v>18220.214190093709</v>
      </c>
      <c r="S35">
        <f>$Y$12</f>
        <v>18942.436412315928</v>
      </c>
      <c r="T35">
        <f>$W$13</f>
        <v>13386.880856760374</v>
      </c>
    </row>
    <row r="36" spans="1:20" x14ac:dyDescent="0.55000000000000004">
      <c r="A36" s="11" t="s">
        <v>28</v>
      </c>
      <c r="B36" s="11" t="s">
        <v>22</v>
      </c>
      <c r="C36" s="11" t="s">
        <v>2</v>
      </c>
      <c r="D36" s="11" t="s">
        <v>21</v>
      </c>
      <c r="E36" s="11" t="s">
        <v>19</v>
      </c>
      <c r="F36" s="11" t="s">
        <v>18</v>
      </c>
      <c r="G36">
        <v>9342.4364123159303</v>
      </c>
      <c r="K36" s="10">
        <v>43257</v>
      </c>
      <c r="L36">
        <f>$Q$5</f>
        <v>16053.547523427045</v>
      </c>
      <c r="M36">
        <f>$Y$6</f>
        <v>17409.103078982596</v>
      </c>
      <c r="N36">
        <f>$Y$7</f>
        <v>17342.436412315932</v>
      </c>
      <c r="O36">
        <f>$Y$8</f>
        <v>17275.769745649261</v>
      </c>
      <c r="P36">
        <f>$Y$9</f>
        <v>17209.103078982596</v>
      </c>
      <c r="Q36">
        <f>$Y$10</f>
        <v>17497.991967871487</v>
      </c>
      <c r="R36">
        <f>$Y$11</f>
        <v>18220.214190093709</v>
      </c>
      <c r="S36">
        <f>$Y$12</f>
        <v>18942.436412315928</v>
      </c>
      <c r="T36">
        <f>$W$13</f>
        <v>13386.880856760374</v>
      </c>
    </row>
    <row r="37" spans="1:20" x14ac:dyDescent="0.55000000000000004">
      <c r="A37" s="11" t="s">
        <v>28</v>
      </c>
      <c r="B37" s="11" t="s">
        <v>22</v>
      </c>
      <c r="C37" s="11" t="s">
        <v>2</v>
      </c>
      <c r="D37" s="11" t="s">
        <v>21</v>
      </c>
      <c r="E37" s="11" t="s">
        <v>20</v>
      </c>
      <c r="F37" s="11" t="s">
        <v>16</v>
      </c>
      <c r="G37">
        <v>9342.4364123159321</v>
      </c>
      <c r="K37" s="10">
        <v>43257</v>
      </c>
      <c r="L37">
        <f>$P$5</f>
        <v>8053.5475234270434</v>
      </c>
      <c r="M37">
        <f>$T$6</f>
        <v>9409.1030789825982</v>
      </c>
      <c r="N37">
        <f>$T$7</f>
        <v>9342.4364123159303</v>
      </c>
      <c r="O37">
        <f>$T$8</f>
        <v>9275.7697456492624</v>
      </c>
      <c r="P37">
        <f>$R$9</f>
        <v>10209.103078982596</v>
      </c>
      <c r="Q37">
        <f>$R$10</f>
        <v>10497.991967871483</v>
      </c>
      <c r="R37">
        <f>$R$11</f>
        <v>11220.214190093708</v>
      </c>
      <c r="S37">
        <f>$R$12</f>
        <v>11942.436412315928</v>
      </c>
      <c r="T37">
        <f>$R$13</f>
        <v>13386.880856760374</v>
      </c>
    </row>
    <row r="38" spans="1:20" x14ac:dyDescent="0.55000000000000004">
      <c r="A38" s="11" t="s">
        <v>28</v>
      </c>
      <c r="B38" s="11" t="s">
        <v>22</v>
      </c>
      <c r="C38" s="11" t="s">
        <v>2</v>
      </c>
      <c r="D38" s="11" t="s">
        <v>21</v>
      </c>
      <c r="E38" s="11" t="s">
        <v>20</v>
      </c>
      <c r="F38" s="11" t="s">
        <v>18</v>
      </c>
      <c r="G38">
        <v>17342.436412315932</v>
      </c>
      <c r="K38" s="10">
        <v>43257.333333333336</v>
      </c>
      <c r="L38">
        <f>$P$5</f>
        <v>8053.5475234270434</v>
      </c>
      <c r="M38">
        <f>$T$6</f>
        <v>9409.1030789825982</v>
      </c>
      <c r="N38">
        <f>$T$7</f>
        <v>9342.4364123159303</v>
      </c>
      <c r="O38">
        <f>$T$8</f>
        <v>9275.7697456492624</v>
      </c>
      <c r="P38">
        <f>$R$9</f>
        <v>10209.103078982596</v>
      </c>
      <c r="Q38">
        <f>$R$10</f>
        <v>10497.991967871483</v>
      </c>
      <c r="R38">
        <f>$R$11</f>
        <v>11220.214190093708</v>
      </c>
      <c r="S38">
        <f>$R$12</f>
        <v>11942.436412315928</v>
      </c>
      <c r="T38">
        <f>$R$13</f>
        <v>13386.880856760374</v>
      </c>
    </row>
    <row r="39" spans="1:20" x14ac:dyDescent="0.55000000000000004">
      <c r="A39" s="11" t="s">
        <v>28</v>
      </c>
      <c r="B39" s="11" t="s">
        <v>22</v>
      </c>
      <c r="C39" s="11" t="s">
        <v>3</v>
      </c>
      <c r="D39" s="11" t="s">
        <v>14</v>
      </c>
      <c r="E39" s="11" t="s">
        <v>15</v>
      </c>
      <c r="F39" s="11" t="s">
        <v>16</v>
      </c>
      <c r="G39">
        <v>10275.769745649264</v>
      </c>
      <c r="K39" s="10">
        <v>43257.333333333336</v>
      </c>
      <c r="L39">
        <f>$Q$5</f>
        <v>16053.547523427045</v>
      </c>
      <c r="M39">
        <f>$U$6</f>
        <v>9409.1030789825982</v>
      </c>
      <c r="N39">
        <f>$U$7</f>
        <v>9342.4364123159303</v>
      </c>
      <c r="O39">
        <f>$U$8</f>
        <v>9275.7697456492624</v>
      </c>
      <c r="P39">
        <f>$S$9</f>
        <v>10209.103078982596</v>
      </c>
      <c r="Q39">
        <f>$S$10</f>
        <v>10497.991967871483</v>
      </c>
      <c r="R39">
        <f>$S$11</f>
        <v>11220.214190093708</v>
      </c>
      <c r="S39">
        <f>$S$12</f>
        <v>11942.436412315928</v>
      </c>
      <c r="T39">
        <f>$S$13</f>
        <v>13386.880856760374</v>
      </c>
    </row>
    <row r="40" spans="1:20" x14ac:dyDescent="0.55000000000000004">
      <c r="A40" s="11" t="s">
        <v>28</v>
      </c>
      <c r="B40" s="11" t="s">
        <v>22</v>
      </c>
      <c r="C40" s="11" t="s">
        <v>3</v>
      </c>
      <c r="D40" s="11" t="s">
        <v>14</v>
      </c>
      <c r="E40" s="11" t="s">
        <v>15</v>
      </c>
      <c r="F40" s="11" t="s">
        <v>18</v>
      </c>
      <c r="G40">
        <v>10275.769745649264</v>
      </c>
      <c r="K40" s="10">
        <v>43258</v>
      </c>
      <c r="L40">
        <f>$Q$5</f>
        <v>16053.547523427045</v>
      </c>
      <c r="M40">
        <f>$U$6</f>
        <v>9409.1030789825982</v>
      </c>
      <c r="N40">
        <f>$U$7</f>
        <v>9342.4364123159303</v>
      </c>
      <c r="O40">
        <f>$U$8</f>
        <v>9275.7697456492624</v>
      </c>
      <c r="P40">
        <f>$S$9</f>
        <v>10209.103078982596</v>
      </c>
      <c r="Q40">
        <f>$S$10</f>
        <v>10497.991967871483</v>
      </c>
      <c r="R40">
        <f>$S$11</f>
        <v>11220.214190093708</v>
      </c>
      <c r="S40">
        <f>$S$12</f>
        <v>11942.436412315928</v>
      </c>
      <c r="T40">
        <f>$S$13</f>
        <v>13386.880856760374</v>
      </c>
    </row>
    <row r="41" spans="1:20" x14ac:dyDescent="0.55000000000000004">
      <c r="A41" s="11" t="s">
        <v>28</v>
      </c>
      <c r="B41" s="11" t="s">
        <v>22</v>
      </c>
      <c r="C41" s="11" t="s">
        <v>3</v>
      </c>
      <c r="D41" s="11" t="s">
        <v>14</v>
      </c>
      <c r="E41" s="11" t="s">
        <v>19</v>
      </c>
      <c r="F41" s="11" t="s">
        <v>16</v>
      </c>
      <c r="G41">
        <v>10275.769745649264</v>
      </c>
      <c r="K41" s="10">
        <v>43258</v>
      </c>
      <c r="L41">
        <f>$P$5</f>
        <v>8053.5475234270434</v>
      </c>
      <c r="M41">
        <f>$P$6</f>
        <v>9409.1030789825982</v>
      </c>
      <c r="N41">
        <f>$N$7</f>
        <v>10342.436412315928</v>
      </c>
      <c r="O41">
        <f>$N$8</f>
        <v>10275.769745649264</v>
      </c>
      <c r="P41">
        <f>$N$9</f>
        <v>10209.103078982596</v>
      </c>
      <c r="Q41">
        <f>$N$10</f>
        <v>10497.991967871485</v>
      </c>
      <c r="R41">
        <f>$N$11</f>
        <v>11220.214190093709</v>
      </c>
      <c r="S41">
        <f>$N$12</f>
        <v>11942.436412315928</v>
      </c>
      <c r="T41">
        <f t="shared" ref="T41:T70" si="0">$N$13</f>
        <v>13386.880856760374</v>
      </c>
    </row>
    <row r="42" spans="1:20" x14ac:dyDescent="0.55000000000000004">
      <c r="A42" s="11" t="s">
        <v>28</v>
      </c>
      <c r="B42" s="11" t="s">
        <v>22</v>
      </c>
      <c r="C42" s="11" t="s">
        <v>3</v>
      </c>
      <c r="D42" s="11" t="s">
        <v>14</v>
      </c>
      <c r="E42" s="11" t="s">
        <v>19</v>
      </c>
      <c r="F42" s="11" t="s">
        <v>18</v>
      </c>
      <c r="G42">
        <v>10275.769745649264</v>
      </c>
      <c r="K42" s="10">
        <v>43258.333333333336</v>
      </c>
      <c r="L42">
        <f>$P$5</f>
        <v>8053.5475234270434</v>
      </c>
      <c r="M42">
        <f>$P$6</f>
        <v>9409.1030789825982</v>
      </c>
      <c r="N42">
        <f>$N$7</f>
        <v>10342.436412315928</v>
      </c>
      <c r="O42">
        <f>$N$8</f>
        <v>10275.769745649264</v>
      </c>
      <c r="P42">
        <f>$N$9</f>
        <v>10209.103078982596</v>
      </c>
      <c r="Q42">
        <f>$N$10</f>
        <v>10497.991967871485</v>
      </c>
      <c r="R42">
        <f>$N$11</f>
        <v>11220.214190093709</v>
      </c>
      <c r="S42">
        <f>$N$12</f>
        <v>11942.436412315928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16053.547523427045</v>
      </c>
      <c r="M43">
        <f>$Q$6</f>
        <v>9409.1030789825982</v>
      </c>
      <c r="N43">
        <f>$O$7</f>
        <v>10342.436412315928</v>
      </c>
      <c r="O43">
        <f>$O$8</f>
        <v>10275.769745649264</v>
      </c>
      <c r="P43">
        <f>$N$9</f>
        <v>10209.103078982596</v>
      </c>
      <c r="Q43">
        <f>$O$10</f>
        <v>10497.991967871485</v>
      </c>
      <c r="R43">
        <f>$O$11</f>
        <v>11220.214190093708</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16053.547523427045</v>
      </c>
      <c r="M44">
        <f>$Q$6</f>
        <v>9409.1030789825982</v>
      </c>
      <c r="N44">
        <f>$O$7</f>
        <v>10342.436412315928</v>
      </c>
      <c r="O44">
        <f>$O$8</f>
        <v>10275.769745649264</v>
      </c>
      <c r="P44">
        <f>$N$9</f>
        <v>10209.103078982596</v>
      </c>
      <c r="Q44">
        <f>$O$10</f>
        <v>10497.991967871485</v>
      </c>
      <c r="R44">
        <f>$O$11</f>
        <v>11220.214190093708</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$P$5</f>
        <v>8053.5475234270434</v>
      </c>
      <c r="M45">
        <f>$X$6</f>
        <v>9409.1030789825982</v>
      </c>
      <c r="N45">
        <f>$X$7</f>
        <v>9342.4364123159321</v>
      </c>
      <c r="O45">
        <f>$X$8</f>
        <v>9275.7697456492624</v>
      </c>
      <c r="P45">
        <f>$X$9</f>
        <v>9209.1030789825963</v>
      </c>
      <c r="Q45">
        <f>$X$10</f>
        <v>9497.991967871485</v>
      </c>
      <c r="R45">
        <f>$X$11</f>
        <v>10220.214190093709</v>
      </c>
      <c r="S45">
        <f>$X$12</f>
        <v>10942.436412315928</v>
      </c>
      <c r="T45">
        <f>$V$13</f>
        <v>13386.880856760374</v>
      </c>
    </row>
    <row r="46" spans="1:20" x14ac:dyDescent="0.55000000000000004">
      <c r="A46" s="11" t="s">
        <v>28</v>
      </c>
      <c r="B46" s="11" t="s">
        <v>22</v>
      </c>
      <c r="C46" s="11" t="s">
        <v>3</v>
      </c>
      <c r="D46" s="11" t="s">
        <v>21</v>
      </c>
      <c r="E46" s="11" t="s">
        <v>15</v>
      </c>
      <c r="F46" s="11" t="s">
        <v>18</v>
      </c>
      <c r="G46" t="s">
        <v>55</v>
      </c>
      <c r="K46" s="10">
        <v>43259.333333333336</v>
      </c>
      <c r="L46">
        <f>$P$5</f>
        <v>8053.5475234270434</v>
      </c>
      <c r="M46">
        <f>$X$6</f>
        <v>9409.1030789825982</v>
      </c>
      <c r="N46">
        <f>$X$7</f>
        <v>9342.4364123159321</v>
      </c>
      <c r="O46">
        <f>$X$8</f>
        <v>9275.7697456492624</v>
      </c>
      <c r="P46">
        <f>$X$9</f>
        <v>9209.1030789825963</v>
      </c>
      <c r="Q46">
        <f>$X$10</f>
        <v>9497.991967871485</v>
      </c>
      <c r="R46">
        <f>$X$11</f>
        <v>10220.214190093709</v>
      </c>
      <c r="S46">
        <f>$X$12</f>
        <v>10942.436412315928</v>
      </c>
      <c r="T46">
        <f>$V$13</f>
        <v>13386.880856760374</v>
      </c>
    </row>
    <row r="47" spans="1:20" x14ac:dyDescent="0.55000000000000004">
      <c r="A47" s="11" t="s">
        <v>28</v>
      </c>
      <c r="B47" s="11" t="s">
        <v>22</v>
      </c>
      <c r="C47" s="11" t="s">
        <v>3</v>
      </c>
      <c r="D47" s="11" t="s">
        <v>21</v>
      </c>
      <c r="E47" s="11" t="s">
        <v>19</v>
      </c>
      <c r="F47" s="11" t="s">
        <v>16</v>
      </c>
      <c r="G47">
        <v>9275.7697456492624</v>
      </c>
      <c r="K47" s="10">
        <v>43259.333333333336</v>
      </c>
      <c r="L47">
        <f>$Q$5</f>
        <v>16053.547523427045</v>
      </c>
      <c r="M47">
        <f>$Y$6</f>
        <v>17409.103078982596</v>
      </c>
      <c r="N47">
        <f>$Y$7</f>
        <v>17342.436412315932</v>
      </c>
      <c r="O47">
        <f>$Y$8</f>
        <v>17275.769745649261</v>
      </c>
      <c r="P47">
        <f>$Y$9</f>
        <v>17209.103078982596</v>
      </c>
      <c r="Q47">
        <f>$Y$10</f>
        <v>17497.991967871487</v>
      </c>
      <c r="R47">
        <f>$Y$11</f>
        <v>18220.214190093709</v>
      </c>
      <c r="S47">
        <f>$Y$12</f>
        <v>18942.436412315928</v>
      </c>
      <c r="T47">
        <f>$W$13</f>
        <v>13386.880856760374</v>
      </c>
    </row>
    <row r="48" spans="1:20" x14ac:dyDescent="0.55000000000000004">
      <c r="A48" s="11" t="s">
        <v>28</v>
      </c>
      <c r="B48" s="11" t="s">
        <v>22</v>
      </c>
      <c r="C48" s="11" t="s">
        <v>3</v>
      </c>
      <c r="D48" s="11" t="s">
        <v>21</v>
      </c>
      <c r="E48" s="11" t="s">
        <v>19</v>
      </c>
      <c r="F48" s="11" t="s">
        <v>18</v>
      </c>
      <c r="G48">
        <v>9275.7697456492624</v>
      </c>
      <c r="K48" s="10">
        <v>43260</v>
      </c>
      <c r="L48">
        <f>$Q$5</f>
        <v>16053.547523427045</v>
      </c>
      <c r="M48">
        <f>$Y$6</f>
        <v>17409.103078982596</v>
      </c>
      <c r="N48">
        <f>$Y$7</f>
        <v>17342.436412315932</v>
      </c>
      <c r="O48">
        <f>$Y$8</f>
        <v>17275.769745649261</v>
      </c>
      <c r="P48">
        <f>$Y$9</f>
        <v>17209.103078982596</v>
      </c>
      <c r="Q48">
        <f>$Y$10</f>
        <v>17497.991967871487</v>
      </c>
      <c r="R48">
        <f>$Y$11</f>
        <v>18220.214190093709</v>
      </c>
      <c r="S48">
        <f>$Y$12</f>
        <v>18942.436412315928</v>
      </c>
      <c r="T48">
        <f>$W$13</f>
        <v>13386.880856760374</v>
      </c>
    </row>
    <row r="49" spans="1:20" x14ac:dyDescent="0.55000000000000004">
      <c r="A49" s="11" t="s">
        <v>28</v>
      </c>
      <c r="B49" s="11" t="s">
        <v>22</v>
      </c>
      <c r="C49" s="11" t="s">
        <v>3</v>
      </c>
      <c r="D49" s="11" t="s">
        <v>21</v>
      </c>
      <c r="E49" s="11" t="s">
        <v>20</v>
      </c>
      <c r="F49" s="11" t="s">
        <v>16</v>
      </c>
      <c r="G49">
        <v>9275.7697456492624</v>
      </c>
      <c r="K49" s="10">
        <v>43260</v>
      </c>
      <c r="L49">
        <f>$P$5</f>
        <v>8053.5475234270434</v>
      </c>
      <c r="M49">
        <f>$X$6</f>
        <v>9409.1030789825982</v>
      </c>
      <c r="N49">
        <f>$X$7</f>
        <v>9342.4364123159321</v>
      </c>
      <c r="O49">
        <f>$X$8</f>
        <v>9275.7697456492624</v>
      </c>
      <c r="P49">
        <f>$X$9</f>
        <v>9209.1030789825963</v>
      </c>
      <c r="Q49">
        <f>$X$10</f>
        <v>9497.991967871485</v>
      </c>
      <c r="R49">
        <f>$X$11</f>
        <v>10220.214190093709</v>
      </c>
      <c r="S49">
        <f>$X$12</f>
        <v>10942.436412315928</v>
      </c>
      <c r="T49">
        <f>$V$13</f>
        <v>13386.880856760374</v>
      </c>
    </row>
    <row r="50" spans="1:20" x14ac:dyDescent="0.55000000000000004">
      <c r="A50" s="11" t="s">
        <v>28</v>
      </c>
      <c r="B50" s="11" t="s">
        <v>22</v>
      </c>
      <c r="C50" s="11" t="s">
        <v>3</v>
      </c>
      <c r="D50" s="11" t="s">
        <v>21</v>
      </c>
      <c r="E50" s="11" t="s">
        <v>20</v>
      </c>
      <c r="F50" s="11" t="s">
        <v>18</v>
      </c>
      <c r="G50">
        <v>17275.769745649261</v>
      </c>
      <c r="K50" s="10">
        <v>43260.333333333336</v>
      </c>
      <c r="L50">
        <f>$P$5</f>
        <v>8053.5475234270434</v>
      </c>
      <c r="M50">
        <f>$X$6</f>
        <v>9409.1030789825982</v>
      </c>
      <c r="N50">
        <f>$X$7</f>
        <v>9342.4364123159321</v>
      </c>
      <c r="O50">
        <f>$X$8</f>
        <v>9275.7697456492624</v>
      </c>
      <c r="P50">
        <f>$X$9</f>
        <v>9209.1030789825963</v>
      </c>
      <c r="Q50">
        <f>$X$10</f>
        <v>9497.991967871485</v>
      </c>
      <c r="R50">
        <f>$X$11</f>
        <v>10220.214190093709</v>
      </c>
      <c r="S50">
        <f>$X$12</f>
        <v>10942.436412315928</v>
      </c>
      <c r="T50">
        <f>$V$13</f>
        <v>13386.880856760374</v>
      </c>
    </row>
    <row r="51" spans="1:20" x14ac:dyDescent="0.55000000000000004">
      <c r="A51" s="11" t="s">
        <v>28</v>
      </c>
      <c r="B51" s="11" t="s">
        <v>22</v>
      </c>
      <c r="C51" s="11" t="s">
        <v>4</v>
      </c>
      <c r="D51" s="11" t="s">
        <v>14</v>
      </c>
      <c r="E51" s="11" t="s">
        <v>15</v>
      </c>
      <c r="F51" s="11" t="s">
        <v>16</v>
      </c>
      <c r="G51">
        <v>10242.43641231593</v>
      </c>
      <c r="K51" s="10">
        <v>43260.333333333336</v>
      </c>
      <c r="L51">
        <f>$Q$5</f>
        <v>16053.547523427045</v>
      </c>
      <c r="M51">
        <f>$Y$6</f>
        <v>17409.103078982596</v>
      </c>
      <c r="N51">
        <f>$Y$7</f>
        <v>17342.436412315932</v>
      </c>
      <c r="O51">
        <f>$Y$8</f>
        <v>17275.769745649261</v>
      </c>
      <c r="P51">
        <f>$Y$9</f>
        <v>17209.103078982596</v>
      </c>
      <c r="Q51">
        <f>$Y$10</f>
        <v>17497.991967871487</v>
      </c>
      <c r="R51">
        <f>$Y$11</f>
        <v>18220.214190093709</v>
      </c>
      <c r="S51">
        <f>$Y$12</f>
        <v>18942.436412315928</v>
      </c>
      <c r="T51">
        <f>$W$13</f>
        <v>13386.880856760374</v>
      </c>
    </row>
    <row r="52" spans="1:20" x14ac:dyDescent="0.55000000000000004">
      <c r="A52" s="11" t="s">
        <v>28</v>
      </c>
      <c r="B52" s="11" t="s">
        <v>22</v>
      </c>
      <c r="C52" s="11" t="s">
        <v>4</v>
      </c>
      <c r="D52" s="11" t="s">
        <v>14</v>
      </c>
      <c r="E52" s="11" t="s">
        <v>15</v>
      </c>
      <c r="F52" s="11" t="s">
        <v>18</v>
      </c>
      <c r="G52">
        <v>10242.43641231593</v>
      </c>
      <c r="K52" s="10">
        <v>43261</v>
      </c>
      <c r="L52">
        <f>$Q$5</f>
        <v>16053.547523427045</v>
      </c>
      <c r="M52">
        <f>$Y$6</f>
        <v>17409.103078982596</v>
      </c>
      <c r="N52">
        <f>$Y$7</f>
        <v>17342.436412315932</v>
      </c>
      <c r="O52">
        <f>$Y$8</f>
        <v>17275.769745649261</v>
      </c>
      <c r="P52">
        <f>$Y$9</f>
        <v>17209.103078982596</v>
      </c>
      <c r="Q52">
        <f>$Y$10</f>
        <v>17497.991967871487</v>
      </c>
      <c r="R52">
        <f>$Y$11</f>
        <v>18220.214190093709</v>
      </c>
      <c r="S52">
        <f>$Y$12</f>
        <v>18942.436412315928</v>
      </c>
      <c r="T52">
        <f>$W$13</f>
        <v>13386.880856760374</v>
      </c>
    </row>
    <row r="53" spans="1:20" x14ac:dyDescent="0.55000000000000004">
      <c r="A53" s="11" t="s">
        <v>28</v>
      </c>
      <c r="B53" s="11" t="s">
        <v>22</v>
      </c>
      <c r="C53" s="11" t="s">
        <v>4</v>
      </c>
      <c r="D53" s="11" t="s">
        <v>14</v>
      </c>
      <c r="E53" s="11" t="s">
        <v>19</v>
      </c>
      <c r="F53" s="11" t="s">
        <v>16</v>
      </c>
      <c r="G53">
        <v>10242.43641231593</v>
      </c>
      <c r="K53" s="10">
        <v>43261</v>
      </c>
      <c r="L53">
        <f>$P$5</f>
        <v>8053.5475234270434</v>
      </c>
      <c r="M53">
        <f>$X$6</f>
        <v>9409.1030789825982</v>
      </c>
      <c r="N53">
        <f>$X$7</f>
        <v>9342.4364123159321</v>
      </c>
      <c r="O53">
        <f>$X$8</f>
        <v>9275.7697456492624</v>
      </c>
      <c r="P53">
        <f>$X$9</f>
        <v>9209.1030789825963</v>
      </c>
      <c r="Q53">
        <f>$X$10</f>
        <v>9497.991967871485</v>
      </c>
      <c r="R53">
        <f>$X$11</f>
        <v>10220.214190093709</v>
      </c>
      <c r="S53">
        <f>$X$12</f>
        <v>10942.436412315928</v>
      </c>
      <c r="T53">
        <f>$V$13</f>
        <v>13386.880856760374</v>
      </c>
    </row>
    <row r="54" spans="1:20" x14ac:dyDescent="0.55000000000000004">
      <c r="A54" s="11" t="s">
        <v>28</v>
      </c>
      <c r="B54" s="11" t="s">
        <v>22</v>
      </c>
      <c r="C54" s="11" t="s">
        <v>4</v>
      </c>
      <c r="D54" s="11" t="s">
        <v>14</v>
      </c>
      <c r="E54" s="11" t="s">
        <v>19</v>
      </c>
      <c r="F54" s="11" t="s">
        <v>18</v>
      </c>
      <c r="G54">
        <v>10242.43641231593</v>
      </c>
      <c r="K54" s="10">
        <v>43261.333333333336</v>
      </c>
      <c r="L54">
        <f>$P$5</f>
        <v>8053.5475234270434</v>
      </c>
      <c r="M54">
        <f>$X$6</f>
        <v>9409.1030789825982</v>
      </c>
      <c r="N54">
        <f>$X$7</f>
        <v>9342.4364123159321</v>
      </c>
      <c r="O54">
        <f>$X$8</f>
        <v>9275.7697456492624</v>
      </c>
      <c r="P54">
        <f>$X$9</f>
        <v>9209.1030789825963</v>
      </c>
      <c r="Q54">
        <f>$X$10</f>
        <v>9497.991967871485</v>
      </c>
      <c r="R54">
        <f>$X$11</f>
        <v>10220.214190093709</v>
      </c>
      <c r="S54">
        <f>$X$12</f>
        <v>10942.436412315928</v>
      </c>
      <c r="T54">
        <f>$V$13</f>
        <v>13386.880856760374</v>
      </c>
    </row>
    <row r="55" spans="1:20" x14ac:dyDescent="0.55000000000000004">
      <c r="A55" s="11" t="s">
        <v>28</v>
      </c>
      <c r="B55" s="11" t="s">
        <v>22</v>
      </c>
      <c r="C55" s="11" t="s">
        <v>4</v>
      </c>
      <c r="D55" s="11" t="s">
        <v>14</v>
      </c>
      <c r="E55" s="11" t="s">
        <v>20</v>
      </c>
      <c r="F55" s="11" t="s">
        <v>16</v>
      </c>
      <c r="G55" t="s">
        <v>55</v>
      </c>
      <c r="K55" s="10">
        <v>43261.333333333336</v>
      </c>
      <c r="L55">
        <f>$Q$5</f>
        <v>16053.547523427045</v>
      </c>
      <c r="M55">
        <f>$Y$6</f>
        <v>17409.103078982596</v>
      </c>
      <c r="N55">
        <f>$Y$7</f>
        <v>17342.436412315932</v>
      </c>
      <c r="O55">
        <f>$Y$8</f>
        <v>17275.769745649261</v>
      </c>
      <c r="P55">
        <f>$Y$9</f>
        <v>17209.103078982596</v>
      </c>
      <c r="Q55">
        <f>$Y$10</f>
        <v>17497.991967871487</v>
      </c>
      <c r="R55">
        <f>$Y$11</f>
        <v>18220.214190093709</v>
      </c>
      <c r="S55">
        <f>$Y$12</f>
        <v>18942.436412315928</v>
      </c>
      <c r="T55">
        <f>$W$13</f>
        <v>13386.880856760374</v>
      </c>
    </row>
    <row r="56" spans="1:20" x14ac:dyDescent="0.55000000000000004">
      <c r="A56" s="11" t="s">
        <v>28</v>
      </c>
      <c r="B56" s="11" t="s">
        <v>22</v>
      </c>
      <c r="C56" s="11" t="s">
        <v>4</v>
      </c>
      <c r="D56" s="11" t="s">
        <v>14</v>
      </c>
      <c r="E56" s="11" t="s">
        <v>20</v>
      </c>
      <c r="F56" s="11" t="s">
        <v>18</v>
      </c>
      <c r="G56" t="s">
        <v>55</v>
      </c>
      <c r="K56" s="10">
        <v>43262</v>
      </c>
      <c r="L56">
        <f>$Q$5</f>
        <v>16053.547523427045</v>
      </c>
      <c r="M56">
        <f>$Y$6</f>
        <v>17409.103078982596</v>
      </c>
      <c r="N56">
        <f>$Y$7</f>
        <v>17342.436412315932</v>
      </c>
      <c r="O56">
        <f>$Y$8</f>
        <v>17275.769745649261</v>
      </c>
      <c r="P56">
        <f>$Y$9</f>
        <v>17209.103078982596</v>
      </c>
      <c r="Q56">
        <f>$Y$10</f>
        <v>17497.991967871487</v>
      </c>
      <c r="R56">
        <f>$Y$11</f>
        <v>18220.214190093709</v>
      </c>
      <c r="S56">
        <f>$Y$12</f>
        <v>18942.436412315928</v>
      </c>
      <c r="T56">
        <f>$W$13</f>
        <v>13386.880856760374</v>
      </c>
    </row>
    <row r="57" spans="1:20" x14ac:dyDescent="0.55000000000000004">
      <c r="A57" s="11" t="s">
        <v>28</v>
      </c>
      <c r="B57" s="11" t="s">
        <v>22</v>
      </c>
      <c r="C57" s="11" t="s">
        <v>4</v>
      </c>
      <c r="D57" s="11" t="s">
        <v>21</v>
      </c>
      <c r="E57" s="11" t="s">
        <v>15</v>
      </c>
      <c r="F57" s="11" t="s">
        <v>16</v>
      </c>
      <c r="G57" t="s">
        <v>55</v>
      </c>
      <c r="K57" s="10">
        <v>43262</v>
      </c>
      <c r="L57">
        <f>$P$5</f>
        <v>8053.5475234270434</v>
      </c>
      <c r="M57">
        <f>$X$6</f>
        <v>9409.1030789825982</v>
      </c>
      <c r="N57">
        <f>$X$7</f>
        <v>9342.4364123159321</v>
      </c>
      <c r="O57">
        <f>$X$8</f>
        <v>9275.7697456492624</v>
      </c>
      <c r="P57">
        <f>$X$9</f>
        <v>9209.1030789825963</v>
      </c>
      <c r="Q57">
        <f>$X$10</f>
        <v>9497.991967871485</v>
      </c>
      <c r="R57">
        <f>$X$11</f>
        <v>10220.214190093709</v>
      </c>
      <c r="S57">
        <f>$X$12</f>
        <v>10942.436412315928</v>
      </c>
      <c r="T57">
        <f>$V$13</f>
        <v>13386.880856760374</v>
      </c>
    </row>
    <row r="58" spans="1:20" x14ac:dyDescent="0.55000000000000004">
      <c r="A58" s="11" t="s">
        <v>28</v>
      </c>
      <c r="B58" s="11" t="s">
        <v>22</v>
      </c>
      <c r="C58" s="11" t="s">
        <v>4</v>
      </c>
      <c r="D58" s="11" t="s">
        <v>21</v>
      </c>
      <c r="E58" s="11" t="s">
        <v>15</v>
      </c>
      <c r="F58" s="11" t="s">
        <v>18</v>
      </c>
      <c r="G58" t="s">
        <v>55</v>
      </c>
      <c r="K58" s="10">
        <v>43262.333333333336</v>
      </c>
      <c r="L58">
        <f>$P$5</f>
        <v>8053.5475234270434</v>
      </c>
      <c r="M58">
        <f>$X$6</f>
        <v>9409.1030789825982</v>
      </c>
      <c r="N58">
        <f>$X$7</f>
        <v>9342.4364123159321</v>
      </c>
      <c r="O58">
        <f>$X$8</f>
        <v>9275.7697456492624</v>
      </c>
      <c r="P58">
        <f>$X$9</f>
        <v>9209.1030789825963</v>
      </c>
      <c r="Q58">
        <f>$X$10</f>
        <v>9497.991967871485</v>
      </c>
      <c r="R58">
        <f>$X$11</f>
        <v>10220.214190093709</v>
      </c>
      <c r="S58">
        <f>$X$12</f>
        <v>10942.436412315928</v>
      </c>
      <c r="T58">
        <f>$V$13</f>
        <v>13386.880856760374</v>
      </c>
    </row>
    <row r="59" spans="1:20" x14ac:dyDescent="0.55000000000000004">
      <c r="A59" s="11" t="s">
        <v>28</v>
      </c>
      <c r="B59" s="11" t="s">
        <v>22</v>
      </c>
      <c r="C59" s="11" t="s">
        <v>4</v>
      </c>
      <c r="D59" s="11" t="s">
        <v>21</v>
      </c>
      <c r="E59" s="11" t="s">
        <v>19</v>
      </c>
      <c r="F59" s="11" t="s">
        <v>16</v>
      </c>
      <c r="G59">
        <v>9242.4364123159303</v>
      </c>
      <c r="K59" s="10">
        <v>43262.333333333336</v>
      </c>
      <c r="L59">
        <f>$Q$5</f>
        <v>16053.547523427045</v>
      </c>
      <c r="M59">
        <f>$Y$6</f>
        <v>17409.103078982596</v>
      </c>
      <c r="N59">
        <f>$Y$7</f>
        <v>17342.436412315932</v>
      </c>
      <c r="O59">
        <f>$Y$8</f>
        <v>17275.769745649261</v>
      </c>
      <c r="P59">
        <f>$Y$9</f>
        <v>17209.103078982596</v>
      </c>
      <c r="Q59">
        <f>$Y$10</f>
        <v>17497.991967871487</v>
      </c>
      <c r="R59">
        <f>$Y$11</f>
        <v>18220.214190093709</v>
      </c>
      <c r="S59">
        <f>$Y$12</f>
        <v>18942.436412315928</v>
      </c>
      <c r="T59">
        <f>$W$13</f>
        <v>13386.880856760374</v>
      </c>
    </row>
    <row r="60" spans="1:20" x14ac:dyDescent="0.55000000000000004">
      <c r="A60" s="11" t="s">
        <v>28</v>
      </c>
      <c r="B60" s="11" t="s">
        <v>22</v>
      </c>
      <c r="C60" s="11" t="s">
        <v>4</v>
      </c>
      <c r="D60" s="11" t="s">
        <v>21</v>
      </c>
      <c r="E60" s="11" t="s">
        <v>19</v>
      </c>
      <c r="F60" s="11" t="s">
        <v>18</v>
      </c>
      <c r="G60">
        <v>9242.4364123159303</v>
      </c>
      <c r="K60" s="10">
        <v>43263</v>
      </c>
      <c r="L60">
        <f>$Q$5</f>
        <v>16053.547523427045</v>
      </c>
      <c r="M60">
        <f>$Y$6</f>
        <v>17409.103078982596</v>
      </c>
      <c r="N60">
        <f>$Y$7</f>
        <v>17342.436412315932</v>
      </c>
      <c r="O60">
        <f>$Y$8</f>
        <v>17275.769745649261</v>
      </c>
      <c r="P60">
        <f>$Y$9</f>
        <v>17209.103078982596</v>
      </c>
      <c r="Q60">
        <f>$Y$10</f>
        <v>17497.991967871487</v>
      </c>
      <c r="R60">
        <f>$Y$11</f>
        <v>18220.214190093709</v>
      </c>
      <c r="S60">
        <f>$Y$12</f>
        <v>18942.436412315928</v>
      </c>
      <c r="T60">
        <f>$W$13</f>
        <v>13386.880856760374</v>
      </c>
    </row>
    <row r="61" spans="1:20" x14ac:dyDescent="0.55000000000000004">
      <c r="A61" s="11" t="s">
        <v>28</v>
      </c>
      <c r="B61" s="11" t="s">
        <v>22</v>
      </c>
      <c r="C61" s="11" t="s">
        <v>4</v>
      </c>
      <c r="D61" s="11" t="s">
        <v>21</v>
      </c>
      <c r="E61" s="11" t="s">
        <v>20</v>
      </c>
      <c r="F61" s="11" t="s">
        <v>16</v>
      </c>
      <c r="G61">
        <v>9242.4364123159303</v>
      </c>
      <c r="K61" s="10">
        <v>43263</v>
      </c>
      <c r="L61">
        <f>$P$5</f>
        <v>8053.5475234270434</v>
      </c>
      <c r="M61">
        <f>$X$6</f>
        <v>9409.1030789825982</v>
      </c>
      <c r="N61">
        <f>$X$7</f>
        <v>9342.4364123159321</v>
      </c>
      <c r="O61">
        <f>$X$8</f>
        <v>9275.7697456492624</v>
      </c>
      <c r="P61">
        <f>$X$9</f>
        <v>9209.1030789825963</v>
      </c>
      <c r="Q61">
        <f>$X$10</f>
        <v>9497.991967871485</v>
      </c>
      <c r="R61">
        <f>$X$11</f>
        <v>10220.214190093709</v>
      </c>
      <c r="S61">
        <f>$X$12</f>
        <v>10942.436412315928</v>
      </c>
      <c r="T61">
        <f>$V$13</f>
        <v>13386.880856760374</v>
      </c>
    </row>
    <row r="62" spans="1:20" x14ac:dyDescent="0.55000000000000004">
      <c r="A62" s="11" t="s">
        <v>28</v>
      </c>
      <c r="B62" s="11" t="s">
        <v>22</v>
      </c>
      <c r="C62" s="11" t="s">
        <v>4</v>
      </c>
      <c r="D62" s="11" t="s">
        <v>21</v>
      </c>
      <c r="E62" s="11" t="s">
        <v>20</v>
      </c>
      <c r="F62" s="11" t="s">
        <v>18</v>
      </c>
      <c r="G62">
        <v>17242.436412315932</v>
      </c>
      <c r="K62" s="10">
        <v>43263.333333333336</v>
      </c>
      <c r="L62">
        <f>$P$5</f>
        <v>8053.5475234270434</v>
      </c>
      <c r="M62">
        <f>$X$6</f>
        <v>9409.1030789825982</v>
      </c>
      <c r="N62">
        <f>$X$7</f>
        <v>9342.4364123159321</v>
      </c>
      <c r="O62">
        <f>$X$8</f>
        <v>9275.7697456492624</v>
      </c>
      <c r="P62">
        <f>$X$9</f>
        <v>9209.1030789825963</v>
      </c>
      <c r="Q62">
        <f>$X$10</f>
        <v>9497.991967871485</v>
      </c>
      <c r="R62">
        <f>$X$11</f>
        <v>10220.214190093709</v>
      </c>
      <c r="S62">
        <f>$X$12</f>
        <v>10942.436412315928</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$Q$5</f>
        <v>16053.547523427045</v>
      </c>
      <c r="M63">
        <f>$Y$6</f>
        <v>17409.103078982596</v>
      </c>
      <c r="N63">
        <f>$Y$7</f>
        <v>17342.436412315932</v>
      </c>
      <c r="O63">
        <f>$Y$8</f>
        <v>17275.769745649261</v>
      </c>
      <c r="P63">
        <f>$Y$9</f>
        <v>17209.103078982596</v>
      </c>
      <c r="Q63">
        <f>$Y$10</f>
        <v>17497.991967871487</v>
      </c>
      <c r="R63">
        <f>$Y$11</f>
        <v>18220.214190093709</v>
      </c>
      <c r="S63">
        <f>$Y$12</f>
        <v>18942.436412315928</v>
      </c>
      <c r="T63">
        <f>$W$13</f>
        <v>13386.880856760374</v>
      </c>
    </row>
    <row r="64" spans="1:20" x14ac:dyDescent="0.55000000000000004">
      <c r="A64" s="11" t="s">
        <v>28</v>
      </c>
      <c r="B64" s="11" t="s">
        <v>22</v>
      </c>
      <c r="C64" s="11" t="s">
        <v>5</v>
      </c>
      <c r="D64" s="11" t="s">
        <v>14</v>
      </c>
      <c r="E64" s="11" t="s">
        <v>15</v>
      </c>
      <c r="F64" s="11" t="s">
        <v>18</v>
      </c>
      <c r="G64">
        <v>10209.103078982596</v>
      </c>
      <c r="K64" s="10">
        <v>43264</v>
      </c>
      <c r="L64">
        <f>$Q$5</f>
        <v>16053.547523427045</v>
      </c>
      <c r="M64">
        <f>$Y$6</f>
        <v>17409.103078982596</v>
      </c>
      <c r="N64">
        <f>$Y$7</f>
        <v>17342.436412315932</v>
      </c>
      <c r="O64">
        <f>$Y$8</f>
        <v>17275.769745649261</v>
      </c>
      <c r="P64">
        <f>$Y$9</f>
        <v>17209.103078982596</v>
      </c>
      <c r="Q64">
        <f>$Y$10</f>
        <v>17497.991967871487</v>
      </c>
      <c r="R64">
        <f>$Y$11</f>
        <v>18220.214190093709</v>
      </c>
      <c r="S64">
        <f>$Y$12</f>
        <v>18942.436412315928</v>
      </c>
      <c r="T64">
        <f>$W$13</f>
        <v>13386.880856760374</v>
      </c>
    </row>
    <row r="65" spans="1:20" x14ac:dyDescent="0.55000000000000004">
      <c r="A65" s="11" t="s">
        <v>28</v>
      </c>
      <c r="B65" s="11" t="s">
        <v>22</v>
      </c>
      <c r="C65" s="11" t="s">
        <v>5</v>
      </c>
      <c r="D65" s="11" t="s">
        <v>14</v>
      </c>
      <c r="E65" s="11" t="s">
        <v>19</v>
      </c>
      <c r="F65" s="11" t="s">
        <v>16</v>
      </c>
      <c r="G65">
        <v>10209.103078982596</v>
      </c>
      <c r="K65" s="10">
        <v>43264</v>
      </c>
      <c r="L65">
        <f>$P$5</f>
        <v>8053.5475234270434</v>
      </c>
      <c r="M65">
        <f>$T$6</f>
        <v>9409.1030789825982</v>
      </c>
      <c r="N65">
        <f>$T$7</f>
        <v>9342.4364123159303</v>
      </c>
      <c r="O65">
        <f>$T$8</f>
        <v>9275.7697456492624</v>
      </c>
      <c r="P65">
        <f>$R$9</f>
        <v>10209.103078982596</v>
      </c>
      <c r="Q65">
        <f>$R$10</f>
        <v>10497.991967871483</v>
      </c>
      <c r="R65">
        <f>$R$11</f>
        <v>11220.214190093708</v>
      </c>
      <c r="S65">
        <f>$R$12</f>
        <v>11942.436412315928</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$P$5</f>
        <v>8053.5475234270434</v>
      </c>
      <c r="M66">
        <f>$T$6</f>
        <v>9409.1030789825982</v>
      </c>
      <c r="N66">
        <f>$T$7</f>
        <v>9342.4364123159303</v>
      </c>
      <c r="O66">
        <f>$T$8</f>
        <v>9275.7697456492624</v>
      </c>
      <c r="P66">
        <f>$R$9</f>
        <v>10209.103078982596</v>
      </c>
      <c r="Q66">
        <f>$R$10</f>
        <v>10497.991967871483</v>
      </c>
      <c r="R66">
        <f>$R$11</f>
        <v>11220.214190093708</v>
      </c>
      <c r="S66">
        <f>$R$12</f>
        <v>11942.436412315928</v>
      </c>
      <c r="T66">
        <f>$R$13</f>
        <v>13386.880856760374</v>
      </c>
    </row>
    <row r="67" spans="1:20" x14ac:dyDescent="0.55000000000000004">
      <c r="A67" s="11" t="s">
        <v>28</v>
      </c>
      <c r="B67" s="11" t="s">
        <v>22</v>
      </c>
      <c r="C67" s="11" t="s">
        <v>5</v>
      </c>
      <c r="D67" s="11" t="s">
        <v>14</v>
      </c>
      <c r="E67" s="11" t="s">
        <v>20</v>
      </c>
      <c r="F67" s="11" t="s">
        <v>16</v>
      </c>
      <c r="G67" t="s">
        <v>55</v>
      </c>
      <c r="K67" s="10">
        <v>43264.333333333336</v>
      </c>
      <c r="L67">
        <f>$Q$5</f>
        <v>16053.547523427045</v>
      </c>
      <c r="M67">
        <f>$U$6</f>
        <v>9409.1030789825982</v>
      </c>
      <c r="N67">
        <f>$U$7</f>
        <v>9342.4364123159303</v>
      </c>
      <c r="O67">
        <f>$U$8</f>
        <v>9275.7697456492624</v>
      </c>
      <c r="P67">
        <f>$S$9</f>
        <v>10209.103078982596</v>
      </c>
      <c r="Q67">
        <f>$S$10</f>
        <v>10497.991967871483</v>
      </c>
      <c r="R67">
        <f>$S$11</f>
        <v>11220.214190093708</v>
      </c>
      <c r="S67">
        <f>$S$12</f>
        <v>11942.436412315928</v>
      </c>
      <c r="T67">
        <f>$S$13</f>
        <v>13386.880856760374</v>
      </c>
    </row>
    <row r="68" spans="1:20" x14ac:dyDescent="0.55000000000000004">
      <c r="A68" s="11" t="s">
        <v>28</v>
      </c>
      <c r="B68" s="11" t="s">
        <v>22</v>
      </c>
      <c r="C68" s="11" t="s">
        <v>5</v>
      </c>
      <c r="D68" s="11" t="s">
        <v>14</v>
      </c>
      <c r="E68" s="11" t="s">
        <v>20</v>
      </c>
      <c r="F68" s="11" t="s">
        <v>18</v>
      </c>
      <c r="G68" t="s">
        <v>55</v>
      </c>
      <c r="K68" s="10">
        <v>43265</v>
      </c>
      <c r="L68">
        <f>$Q$5</f>
        <v>16053.547523427045</v>
      </c>
      <c r="M68">
        <f>$U$6</f>
        <v>9409.1030789825982</v>
      </c>
      <c r="N68">
        <f>$U$7</f>
        <v>9342.4364123159303</v>
      </c>
      <c r="O68">
        <f>$U$8</f>
        <v>9275.7697456492624</v>
      </c>
      <c r="P68">
        <f>$S$9</f>
        <v>10209.103078982596</v>
      </c>
      <c r="Q68">
        <f>$S$10</f>
        <v>10497.991967871483</v>
      </c>
      <c r="R68">
        <f>$S$11</f>
        <v>11220.214190093708</v>
      </c>
      <c r="S68">
        <f>$S$12</f>
        <v>11942.436412315928</v>
      </c>
      <c r="T68">
        <f>$S$13</f>
        <v>13386.880856760374</v>
      </c>
    </row>
    <row r="69" spans="1:20" x14ac:dyDescent="0.55000000000000004">
      <c r="A69" s="11" t="s">
        <v>28</v>
      </c>
      <c r="B69" s="11" t="s">
        <v>22</v>
      </c>
      <c r="C69" s="11" t="s">
        <v>5</v>
      </c>
      <c r="D69" s="11" t="s">
        <v>21</v>
      </c>
      <c r="E69" s="11" t="s">
        <v>15</v>
      </c>
      <c r="F69" s="11" t="s">
        <v>16</v>
      </c>
      <c r="G69" t="s">
        <v>55</v>
      </c>
      <c r="K69" s="10">
        <v>43265</v>
      </c>
      <c r="L69">
        <f>$P$5</f>
        <v>8053.5475234270434</v>
      </c>
      <c r="M69">
        <f>$P$6</f>
        <v>9409.1030789825982</v>
      </c>
      <c r="N69">
        <f>$N$7</f>
        <v>10342.436412315928</v>
      </c>
      <c r="O69">
        <f>$N$8</f>
        <v>10275.769745649264</v>
      </c>
      <c r="P69">
        <f>$N$9</f>
        <v>10209.103078982596</v>
      </c>
      <c r="Q69">
        <f>$N$10</f>
        <v>10497.991967871485</v>
      </c>
      <c r="R69">
        <f>$N$11</f>
        <v>11220.214190093709</v>
      </c>
      <c r="S69">
        <f>$N$12</f>
        <v>11942.436412315928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8053.5475234270434</v>
      </c>
      <c r="M70">
        <f>$P$6</f>
        <v>9409.1030789825982</v>
      </c>
      <c r="N70">
        <f>$N$7</f>
        <v>10342.436412315928</v>
      </c>
      <c r="O70">
        <f>$N$8</f>
        <v>10275.769745649264</v>
      </c>
      <c r="P70">
        <f>$N$9</f>
        <v>10209.103078982596</v>
      </c>
      <c r="Q70">
        <f>$N$10</f>
        <v>10497.991967871485</v>
      </c>
      <c r="R70">
        <f>$N$11</f>
        <v>11220.214190093709</v>
      </c>
      <c r="S70">
        <f>$N$12</f>
        <v>11942.436412315928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16053.547523427045</v>
      </c>
      <c r="M71">
        <f>$Q$6</f>
        <v>9409.1030789825982</v>
      </c>
      <c r="N71">
        <f>$O$7</f>
        <v>10342.436412315928</v>
      </c>
      <c r="O71">
        <f>$O$8</f>
        <v>10275.769745649264</v>
      </c>
      <c r="P71">
        <f>$N$9</f>
        <v>10209.103078982596</v>
      </c>
      <c r="Q71">
        <f>$O$10</f>
        <v>10497.991967871485</v>
      </c>
      <c r="R71">
        <f>$O$11</f>
        <v>11220.214190093708</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16053.547523427045</v>
      </c>
      <c r="M72">
        <f>$Q$6</f>
        <v>9409.1030789825982</v>
      </c>
      <c r="N72">
        <f>$O$7</f>
        <v>10342.436412315928</v>
      </c>
      <c r="O72">
        <f>$O$8</f>
        <v>10275.769745649264</v>
      </c>
      <c r="P72">
        <f>$N$9</f>
        <v>10209.103078982596</v>
      </c>
      <c r="Q72">
        <f>$O$10</f>
        <v>10497.991967871485</v>
      </c>
      <c r="R72">
        <f>$O$11</f>
        <v>11220.214190093708</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$P$5</f>
        <v>8053.5475234270434</v>
      </c>
      <c r="M73">
        <f>$X$6</f>
        <v>9409.1030789825982</v>
      </c>
      <c r="N73">
        <f>$X$7</f>
        <v>9342.4364123159321</v>
      </c>
      <c r="O73">
        <f>$X$8</f>
        <v>9275.7697456492624</v>
      </c>
      <c r="P73">
        <f>$X$9</f>
        <v>9209.1030789825963</v>
      </c>
      <c r="Q73">
        <f>$X$10</f>
        <v>9497.991967871485</v>
      </c>
      <c r="R73">
        <f>$X$11</f>
        <v>10220.214190093709</v>
      </c>
      <c r="S73">
        <f>$V$12</f>
        <v>11942.436412315932</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$P$5</f>
        <v>8053.5475234270434</v>
      </c>
      <c r="M74">
        <f>$X$6</f>
        <v>9409.1030789825982</v>
      </c>
      <c r="N74">
        <f>$X$7</f>
        <v>9342.4364123159321</v>
      </c>
      <c r="O74">
        <f>$X$8</f>
        <v>9275.7697456492624</v>
      </c>
      <c r="P74">
        <f>$X$9</f>
        <v>9209.1030789825963</v>
      </c>
      <c r="Q74">
        <f>$X$10</f>
        <v>9497.991967871485</v>
      </c>
      <c r="R74">
        <f>$X$11</f>
        <v>10220.214190093709</v>
      </c>
      <c r="S74">
        <f>$V$12</f>
        <v>11942.436412315932</v>
      </c>
      <c r="T74">
        <f>$V$13</f>
        <v>13386.880856760374</v>
      </c>
    </row>
    <row r="75" spans="1:20" x14ac:dyDescent="0.55000000000000004">
      <c r="A75" s="11" t="s">
        <v>28</v>
      </c>
      <c r="B75" s="11" t="s">
        <v>22</v>
      </c>
      <c r="C75" s="11" t="s">
        <v>6</v>
      </c>
      <c r="D75" s="11" t="s">
        <v>14</v>
      </c>
      <c r="E75" s="11" t="s">
        <v>15</v>
      </c>
      <c r="F75" s="11" t="s">
        <v>16</v>
      </c>
      <c r="G75">
        <v>10353.547523427042</v>
      </c>
      <c r="K75" s="10">
        <v>43266.333333333336</v>
      </c>
      <c r="L75">
        <f>$Q$5</f>
        <v>16053.547523427045</v>
      </c>
      <c r="M75">
        <f>$Y$6</f>
        <v>17409.103078982596</v>
      </c>
      <c r="N75">
        <f>$Y$7</f>
        <v>17342.436412315932</v>
      </c>
      <c r="O75">
        <f>$Y$8</f>
        <v>17275.769745649261</v>
      </c>
      <c r="P75">
        <f>$Y$9</f>
        <v>17209.103078982596</v>
      </c>
      <c r="Q75">
        <f>$Y$10</f>
        <v>17497.991967871487</v>
      </c>
      <c r="R75">
        <f>$Y$11</f>
        <v>18220.214190093709</v>
      </c>
      <c r="S75">
        <f>$W$12</f>
        <v>11942.436412315932</v>
      </c>
      <c r="T75">
        <f>$W$13</f>
        <v>13386.880856760374</v>
      </c>
    </row>
    <row r="76" spans="1:20" x14ac:dyDescent="0.55000000000000004">
      <c r="A76" s="11" t="s">
        <v>28</v>
      </c>
      <c r="B76" s="11" t="s">
        <v>22</v>
      </c>
      <c r="C76" s="11" t="s">
        <v>6</v>
      </c>
      <c r="D76" s="11" t="s">
        <v>14</v>
      </c>
      <c r="E76" s="11" t="s">
        <v>15</v>
      </c>
      <c r="F76" s="11" t="s">
        <v>18</v>
      </c>
      <c r="G76">
        <v>10353.547523427042</v>
      </c>
      <c r="K76" s="10">
        <v>43267</v>
      </c>
      <c r="L76">
        <f>$Q$5</f>
        <v>16053.547523427045</v>
      </c>
      <c r="M76">
        <f>$Y$6</f>
        <v>17409.103078982596</v>
      </c>
      <c r="N76">
        <f>$Y$7</f>
        <v>17342.436412315932</v>
      </c>
      <c r="O76">
        <f>$Y$8</f>
        <v>17275.769745649261</v>
      </c>
      <c r="P76">
        <f>$Y$9</f>
        <v>17209.103078982596</v>
      </c>
      <c r="Q76">
        <f>$Y$10</f>
        <v>17497.991967871487</v>
      </c>
      <c r="R76">
        <f>$Y$11</f>
        <v>18220.214190093709</v>
      </c>
      <c r="S76">
        <f>$W$12</f>
        <v>11942.436412315932</v>
      </c>
      <c r="T76">
        <f>$W$13</f>
        <v>13386.880856760374</v>
      </c>
    </row>
    <row r="77" spans="1:20" x14ac:dyDescent="0.55000000000000004">
      <c r="A77" s="11" t="s">
        <v>28</v>
      </c>
      <c r="B77" s="11" t="s">
        <v>22</v>
      </c>
      <c r="C77" s="11" t="s">
        <v>6</v>
      </c>
      <c r="D77" s="11" t="s">
        <v>14</v>
      </c>
      <c r="E77" s="11" t="s">
        <v>19</v>
      </c>
      <c r="F77" s="11" t="s">
        <v>16</v>
      </c>
      <c r="G77">
        <v>10353.547523427042</v>
      </c>
      <c r="K77" s="10">
        <v>43267</v>
      </c>
      <c r="L77">
        <f>$P$5</f>
        <v>8053.5475234270434</v>
      </c>
      <c r="M77">
        <f>$X$6</f>
        <v>9409.1030789825982</v>
      </c>
      <c r="N77">
        <f>$X$7</f>
        <v>9342.4364123159321</v>
      </c>
      <c r="O77">
        <f>$X$8</f>
        <v>9275.7697456492624</v>
      </c>
      <c r="P77">
        <f>$X$9</f>
        <v>9209.1030789825963</v>
      </c>
      <c r="Q77">
        <f>$X$10</f>
        <v>9497.991967871485</v>
      </c>
      <c r="R77">
        <f>$X$11</f>
        <v>10220.214190093709</v>
      </c>
      <c r="S77">
        <f>$V$12</f>
        <v>11942.436412315932</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$P$5</f>
        <v>8053.5475234270434</v>
      </c>
      <c r="M78">
        <f>$X$6</f>
        <v>9409.1030789825982</v>
      </c>
      <c r="N78">
        <f>$X$7</f>
        <v>9342.4364123159321</v>
      </c>
      <c r="O78">
        <f>$X$8</f>
        <v>9275.7697456492624</v>
      </c>
      <c r="P78">
        <f>$X$9</f>
        <v>9209.1030789825963</v>
      </c>
      <c r="Q78">
        <f>$X$10</f>
        <v>9497.991967871485</v>
      </c>
      <c r="R78">
        <f>$X$11</f>
        <v>10220.214190093709</v>
      </c>
      <c r="S78">
        <f>$V$12</f>
        <v>11942.436412315932</v>
      </c>
      <c r="T78">
        <f>$V$13</f>
        <v>13386.880856760374</v>
      </c>
    </row>
    <row r="79" spans="1:20" x14ac:dyDescent="0.55000000000000004">
      <c r="A79" s="11" t="s">
        <v>28</v>
      </c>
      <c r="B79" s="11" t="s">
        <v>22</v>
      </c>
      <c r="C79" s="11" t="s">
        <v>6</v>
      </c>
      <c r="D79" s="11" t="s">
        <v>14</v>
      </c>
      <c r="E79" s="11" t="s">
        <v>20</v>
      </c>
      <c r="F79" s="11" t="s">
        <v>16</v>
      </c>
      <c r="G79">
        <v>10353.547523427042</v>
      </c>
      <c r="K79" s="10">
        <v>43267.333333333336</v>
      </c>
      <c r="L79">
        <f>$Q$5</f>
        <v>16053.547523427045</v>
      </c>
      <c r="M79">
        <f>$Y$6</f>
        <v>17409.103078982596</v>
      </c>
      <c r="N79">
        <f>$Y$7</f>
        <v>17342.436412315932</v>
      </c>
      <c r="O79">
        <f>$Y$8</f>
        <v>17275.769745649261</v>
      </c>
      <c r="P79">
        <f>$Y$9</f>
        <v>17209.103078982596</v>
      </c>
      <c r="Q79">
        <f>$Y$10</f>
        <v>17497.991967871487</v>
      </c>
      <c r="R79">
        <f>$Y$11</f>
        <v>18220.214190093709</v>
      </c>
      <c r="S79">
        <f>$W$12</f>
        <v>11942.436412315932</v>
      </c>
      <c r="T79">
        <f>$W$13</f>
        <v>13386.880856760374</v>
      </c>
    </row>
    <row r="80" spans="1:20" x14ac:dyDescent="0.55000000000000004">
      <c r="A80" s="11" t="s">
        <v>28</v>
      </c>
      <c r="B80" s="11" t="s">
        <v>22</v>
      </c>
      <c r="C80" s="11" t="s">
        <v>6</v>
      </c>
      <c r="D80" s="11" t="s">
        <v>14</v>
      </c>
      <c r="E80" s="11" t="s">
        <v>20</v>
      </c>
      <c r="F80" s="11" t="s">
        <v>18</v>
      </c>
      <c r="G80">
        <v>10353.547523427042</v>
      </c>
      <c r="K80" s="10">
        <v>43268</v>
      </c>
      <c r="L80">
        <f>$Q$5</f>
        <v>16053.547523427045</v>
      </c>
      <c r="M80">
        <f>$Y$6</f>
        <v>17409.103078982596</v>
      </c>
      <c r="N80">
        <f>$Y$7</f>
        <v>17342.436412315932</v>
      </c>
      <c r="O80">
        <f>$Y$8</f>
        <v>17275.769745649261</v>
      </c>
      <c r="P80">
        <f>$Y$9</f>
        <v>17209.103078982596</v>
      </c>
      <c r="Q80">
        <f>$Y$10</f>
        <v>17497.991967871487</v>
      </c>
      <c r="R80">
        <f>$Y$11</f>
        <v>18220.214190093709</v>
      </c>
      <c r="S80">
        <f>$W$12</f>
        <v>11942.436412315932</v>
      </c>
      <c r="T80">
        <f>$W$13</f>
        <v>13386.880856760374</v>
      </c>
    </row>
    <row r="81" spans="1:20" x14ac:dyDescent="0.55000000000000004">
      <c r="A81" s="11" t="s">
        <v>28</v>
      </c>
      <c r="B81" s="11" t="s">
        <v>22</v>
      </c>
      <c r="C81" s="11" t="s">
        <v>6</v>
      </c>
      <c r="D81" s="11" t="s">
        <v>21</v>
      </c>
      <c r="E81" s="11" t="s">
        <v>15</v>
      </c>
      <c r="F81" s="11" t="s">
        <v>16</v>
      </c>
      <c r="G81" t="s">
        <v>55</v>
      </c>
      <c r="K81" s="10">
        <v>43268</v>
      </c>
      <c r="L81">
        <f>$P$5</f>
        <v>8053.5475234270434</v>
      </c>
      <c r="M81">
        <f>$X$6</f>
        <v>9409.1030789825982</v>
      </c>
      <c r="N81">
        <f>$X$7</f>
        <v>9342.4364123159321</v>
      </c>
      <c r="O81">
        <f>$X$8</f>
        <v>9275.7697456492624</v>
      </c>
      <c r="P81">
        <f>$X$9</f>
        <v>9209.1030789825963</v>
      </c>
      <c r="Q81">
        <f>$X$10</f>
        <v>9497.991967871485</v>
      </c>
      <c r="R81">
        <f>$X$11</f>
        <v>10220.214190093709</v>
      </c>
      <c r="S81">
        <f>$V$12</f>
        <v>11942.436412315932</v>
      </c>
      <c r="T81">
        <f>$V$13</f>
        <v>13386.880856760374</v>
      </c>
    </row>
    <row r="82" spans="1:20" x14ac:dyDescent="0.55000000000000004">
      <c r="A82" s="11" t="s">
        <v>28</v>
      </c>
      <c r="B82" s="11" t="s">
        <v>22</v>
      </c>
      <c r="C82" s="11" t="s">
        <v>6</v>
      </c>
      <c r="D82" s="11" t="s">
        <v>21</v>
      </c>
      <c r="E82" s="11" t="s">
        <v>15</v>
      </c>
      <c r="F82" s="11" t="s">
        <v>18</v>
      </c>
      <c r="G82" t="s">
        <v>55</v>
      </c>
      <c r="K82" s="10">
        <v>43268.333333333336</v>
      </c>
      <c r="L82">
        <f>$P$5</f>
        <v>8053.5475234270434</v>
      </c>
      <c r="M82">
        <f>$X$6</f>
        <v>9409.1030789825982</v>
      </c>
      <c r="N82">
        <f>$X$7</f>
        <v>9342.4364123159321</v>
      </c>
      <c r="O82">
        <f>$X$8</f>
        <v>9275.7697456492624</v>
      </c>
      <c r="P82">
        <f>$X$9</f>
        <v>9209.1030789825963</v>
      </c>
      <c r="Q82">
        <f>$X$10</f>
        <v>9497.991967871485</v>
      </c>
      <c r="R82">
        <f>$X$11</f>
        <v>10220.214190093709</v>
      </c>
      <c r="S82">
        <f>$V$12</f>
        <v>11942.436412315932</v>
      </c>
      <c r="T82">
        <f>$V$13</f>
        <v>13386.880856760374</v>
      </c>
    </row>
    <row r="83" spans="1:20" x14ac:dyDescent="0.55000000000000004">
      <c r="A83" s="11" t="s">
        <v>28</v>
      </c>
      <c r="B83" s="11" t="s">
        <v>22</v>
      </c>
      <c r="C83" s="11" t="s">
        <v>6</v>
      </c>
      <c r="D83" s="11" t="s">
        <v>21</v>
      </c>
      <c r="E83" s="11" t="s">
        <v>19</v>
      </c>
      <c r="F83" s="11" t="s">
        <v>16</v>
      </c>
      <c r="G83" t="s">
        <v>55</v>
      </c>
      <c r="K83" s="10">
        <v>43268.333333333336</v>
      </c>
      <c r="L83">
        <f>$Q$5</f>
        <v>16053.547523427045</v>
      </c>
      <c r="M83">
        <f>$Y$6</f>
        <v>17409.103078982596</v>
      </c>
      <c r="N83">
        <f>$Y$7</f>
        <v>17342.436412315932</v>
      </c>
      <c r="O83">
        <f>$Y$8</f>
        <v>17275.769745649261</v>
      </c>
      <c r="P83">
        <f>$Y$9</f>
        <v>17209.103078982596</v>
      </c>
      <c r="Q83">
        <f>$Y$10</f>
        <v>17497.991967871487</v>
      </c>
      <c r="R83">
        <f>$Y$11</f>
        <v>18220.214190093709</v>
      </c>
      <c r="S83">
        <f>$W$12</f>
        <v>11942.436412315932</v>
      </c>
      <c r="T83">
        <f>$W$13</f>
        <v>13386.880856760374</v>
      </c>
    </row>
    <row r="84" spans="1:20" x14ac:dyDescent="0.55000000000000004">
      <c r="A84" s="11" t="s">
        <v>28</v>
      </c>
      <c r="B84" s="11" t="s">
        <v>22</v>
      </c>
      <c r="C84" s="11" t="s">
        <v>6</v>
      </c>
      <c r="D84" s="11" t="s">
        <v>21</v>
      </c>
      <c r="E84" s="11" t="s">
        <v>19</v>
      </c>
      <c r="F84" s="11" t="s">
        <v>18</v>
      </c>
      <c r="G84" t="s">
        <v>55</v>
      </c>
      <c r="K84" s="10">
        <v>43269</v>
      </c>
      <c r="L84">
        <f>$Q$5</f>
        <v>16053.547523427045</v>
      </c>
      <c r="M84">
        <f>$Y$6</f>
        <v>17409.103078982596</v>
      </c>
      <c r="N84">
        <f>$Y$7</f>
        <v>17342.436412315932</v>
      </c>
      <c r="O84">
        <f>$Y$8</f>
        <v>17275.769745649261</v>
      </c>
      <c r="P84">
        <f>$Y$9</f>
        <v>17209.103078982596</v>
      </c>
      <c r="Q84">
        <f>$Y$10</f>
        <v>17497.991967871487</v>
      </c>
      <c r="R84">
        <f>$Y$11</f>
        <v>18220.214190093709</v>
      </c>
      <c r="S84">
        <f>$W$12</f>
        <v>11942.436412315932</v>
      </c>
      <c r="T84">
        <f>$W$13</f>
        <v>13386.880856760374</v>
      </c>
    </row>
    <row r="85" spans="1:20" x14ac:dyDescent="0.55000000000000004">
      <c r="A85" s="11" t="s">
        <v>28</v>
      </c>
      <c r="B85" s="11" t="s">
        <v>22</v>
      </c>
      <c r="C85" s="11" t="s">
        <v>6</v>
      </c>
      <c r="D85" s="11" t="s">
        <v>21</v>
      </c>
      <c r="E85" s="11" t="s">
        <v>20</v>
      </c>
      <c r="F85" s="11" t="s">
        <v>16</v>
      </c>
      <c r="G85">
        <v>9353.5475234270416</v>
      </c>
      <c r="K85" s="10">
        <v>43269</v>
      </c>
      <c r="L85">
        <f>$P$5</f>
        <v>8053.5475234270434</v>
      </c>
      <c r="M85">
        <f>$X$6</f>
        <v>9409.1030789825982</v>
      </c>
      <c r="N85">
        <f>$X$7</f>
        <v>9342.4364123159321</v>
      </c>
      <c r="O85">
        <f>$X$8</f>
        <v>9275.7697456492624</v>
      </c>
      <c r="P85">
        <f>$X$9</f>
        <v>9209.1030789825963</v>
      </c>
      <c r="Q85">
        <f>$X$10</f>
        <v>9497.991967871485</v>
      </c>
      <c r="R85">
        <f>$X$11</f>
        <v>10220.214190093709</v>
      </c>
      <c r="S85">
        <f>$V$12</f>
        <v>11942.436412315932</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$P$5</f>
        <v>8053.5475234270434</v>
      </c>
      <c r="M86">
        <f>$X$6</f>
        <v>9409.1030789825982</v>
      </c>
      <c r="N86">
        <f>$X$7</f>
        <v>9342.4364123159321</v>
      </c>
      <c r="O86">
        <f>$X$8</f>
        <v>9275.7697456492624</v>
      </c>
      <c r="P86">
        <f>$X$9</f>
        <v>9209.1030789825963</v>
      </c>
      <c r="Q86">
        <f>$X$10</f>
        <v>9497.991967871485</v>
      </c>
      <c r="R86">
        <f>$X$11</f>
        <v>10220.214190093709</v>
      </c>
      <c r="S86">
        <f>$V$12</f>
        <v>11942.436412315932</v>
      </c>
      <c r="T86">
        <f>$V$13</f>
        <v>13386.880856760374</v>
      </c>
    </row>
    <row r="87" spans="1:20" x14ac:dyDescent="0.55000000000000004">
      <c r="A87" s="11" t="s">
        <v>28</v>
      </c>
      <c r="B87" s="11" t="s">
        <v>22</v>
      </c>
      <c r="C87" s="11" t="s">
        <v>7</v>
      </c>
      <c r="D87" s="11" t="s">
        <v>14</v>
      </c>
      <c r="E87" s="11" t="s">
        <v>15</v>
      </c>
      <c r="F87" s="11" t="s">
        <v>16</v>
      </c>
      <c r="G87">
        <v>10497.991967871485</v>
      </c>
      <c r="K87" s="10">
        <v>43269.333333333336</v>
      </c>
      <c r="L87">
        <f>$Q$5</f>
        <v>16053.547523427045</v>
      </c>
      <c r="M87">
        <f>$Y$6</f>
        <v>17409.103078982596</v>
      </c>
      <c r="N87">
        <f>$Y$7</f>
        <v>17342.436412315932</v>
      </c>
      <c r="O87">
        <f>$Y$8</f>
        <v>17275.769745649261</v>
      </c>
      <c r="P87">
        <f>$Y$9</f>
        <v>17209.103078982596</v>
      </c>
      <c r="Q87">
        <f>$Y$10</f>
        <v>17497.991967871487</v>
      </c>
      <c r="R87">
        <f>$Y$11</f>
        <v>18220.214190093709</v>
      </c>
      <c r="S87">
        <f>$W$12</f>
        <v>11942.436412315932</v>
      </c>
      <c r="T87">
        <f>$W$13</f>
        <v>13386.880856760374</v>
      </c>
    </row>
    <row r="88" spans="1:20" x14ac:dyDescent="0.55000000000000004">
      <c r="A88" s="11" t="s">
        <v>28</v>
      </c>
      <c r="B88" s="11" t="s">
        <v>22</v>
      </c>
      <c r="C88" s="11" t="s">
        <v>7</v>
      </c>
      <c r="D88" s="11" t="s">
        <v>14</v>
      </c>
      <c r="E88" s="11" t="s">
        <v>15</v>
      </c>
      <c r="F88" s="11" t="s">
        <v>18</v>
      </c>
      <c r="G88">
        <v>10497.991967871485</v>
      </c>
      <c r="K88" s="10">
        <v>43270</v>
      </c>
      <c r="L88">
        <f>$Q$5</f>
        <v>16053.547523427045</v>
      </c>
      <c r="M88">
        <f>$Y$6</f>
        <v>17409.103078982596</v>
      </c>
      <c r="N88">
        <f>$Y$7</f>
        <v>17342.436412315932</v>
      </c>
      <c r="O88">
        <f>$Y$8</f>
        <v>17275.769745649261</v>
      </c>
      <c r="P88">
        <f>$Y$9</f>
        <v>17209.103078982596</v>
      </c>
      <c r="Q88">
        <f>$Y$10</f>
        <v>17497.991967871487</v>
      </c>
      <c r="R88">
        <f>$Y$11</f>
        <v>18220.214190093709</v>
      </c>
      <c r="S88">
        <f>$W$12</f>
        <v>11942.436412315932</v>
      </c>
      <c r="T88">
        <f>$W$13</f>
        <v>13386.880856760374</v>
      </c>
    </row>
    <row r="89" spans="1:20" x14ac:dyDescent="0.55000000000000004">
      <c r="A89" s="11" t="s">
        <v>28</v>
      </c>
      <c r="B89" s="11" t="s">
        <v>22</v>
      </c>
      <c r="C89" s="11" t="s">
        <v>7</v>
      </c>
      <c r="D89" s="11" t="s">
        <v>14</v>
      </c>
      <c r="E89" s="11" t="s">
        <v>19</v>
      </c>
      <c r="F89" s="11" t="s">
        <v>16</v>
      </c>
      <c r="G89">
        <v>10497.991967871483</v>
      </c>
      <c r="K89" s="10">
        <v>43270</v>
      </c>
      <c r="L89">
        <f>$P$5</f>
        <v>8053.5475234270434</v>
      </c>
      <c r="M89">
        <f>$X$6</f>
        <v>9409.1030789825982</v>
      </c>
      <c r="N89">
        <f>$X$7</f>
        <v>9342.4364123159321</v>
      </c>
      <c r="O89">
        <f>$X$8</f>
        <v>9275.7697456492624</v>
      </c>
      <c r="P89">
        <f>$X$9</f>
        <v>9209.1030789825963</v>
      </c>
      <c r="Q89">
        <f>$X$10</f>
        <v>9497.991967871485</v>
      </c>
      <c r="R89">
        <f>$X$11</f>
        <v>10220.214190093709</v>
      </c>
      <c r="S89">
        <f>$V$12</f>
        <v>11942.436412315932</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$P$5</f>
        <v>8053.5475234270434</v>
      </c>
      <c r="M90">
        <f>$X$6</f>
        <v>9409.1030789825982</v>
      </c>
      <c r="N90">
        <f>$X$7</f>
        <v>9342.4364123159321</v>
      </c>
      <c r="O90">
        <f>$X$8</f>
        <v>9275.7697456492624</v>
      </c>
      <c r="P90">
        <f>$X$9</f>
        <v>9209.1030789825963</v>
      </c>
      <c r="Q90">
        <f>$X$10</f>
        <v>9497.991967871485</v>
      </c>
      <c r="R90">
        <f>$X$11</f>
        <v>10220.214190093709</v>
      </c>
      <c r="S90">
        <f>$V$12</f>
        <v>11942.436412315932</v>
      </c>
      <c r="T90">
        <f>$V$13</f>
        <v>13386.880856760374</v>
      </c>
    </row>
    <row r="91" spans="1:20" x14ac:dyDescent="0.55000000000000004">
      <c r="A91" s="11" t="s">
        <v>28</v>
      </c>
      <c r="B91" s="11" t="s">
        <v>22</v>
      </c>
      <c r="C91" s="11" t="s">
        <v>7</v>
      </c>
      <c r="D91" s="11" t="s">
        <v>14</v>
      </c>
      <c r="E91" s="11" t="s">
        <v>20</v>
      </c>
      <c r="F91" s="11" t="s">
        <v>16</v>
      </c>
      <c r="G91">
        <v>10497.991967871485</v>
      </c>
      <c r="K91" s="10">
        <v>43270.333333333336</v>
      </c>
      <c r="L91">
        <f>$Q$5</f>
        <v>16053.547523427045</v>
      </c>
      <c r="M91">
        <f>$Y$6</f>
        <v>17409.103078982596</v>
      </c>
      <c r="N91">
        <f>$Y$7</f>
        <v>17342.436412315932</v>
      </c>
      <c r="O91">
        <f>$Y$8</f>
        <v>17275.769745649261</v>
      </c>
      <c r="P91">
        <f>$Y$9</f>
        <v>17209.103078982596</v>
      </c>
      <c r="Q91">
        <f>$Y$10</f>
        <v>17497.991967871487</v>
      </c>
      <c r="R91">
        <f>$Y$11</f>
        <v>18220.214190093709</v>
      </c>
      <c r="S91">
        <f>$W$12</f>
        <v>11942.436412315932</v>
      </c>
      <c r="T91">
        <f>$W$13</f>
        <v>13386.880856760374</v>
      </c>
    </row>
    <row r="92" spans="1:20" x14ac:dyDescent="0.55000000000000004">
      <c r="A92" s="11" t="s">
        <v>28</v>
      </c>
      <c r="B92" s="11" t="s">
        <v>22</v>
      </c>
      <c r="C92" s="11" t="s">
        <v>7</v>
      </c>
      <c r="D92" s="11" t="s">
        <v>14</v>
      </c>
      <c r="E92" s="11" t="s">
        <v>20</v>
      </c>
      <c r="F92" s="11" t="s">
        <v>18</v>
      </c>
      <c r="G92">
        <v>10497.991967871485</v>
      </c>
      <c r="K92" s="10">
        <v>43271</v>
      </c>
      <c r="L92">
        <f>$Q$5</f>
        <v>16053.547523427045</v>
      </c>
      <c r="M92">
        <f>$Y$6</f>
        <v>17409.103078982596</v>
      </c>
      <c r="N92">
        <f>$Y$7</f>
        <v>17342.436412315932</v>
      </c>
      <c r="O92">
        <f>$Y$8</f>
        <v>17275.769745649261</v>
      </c>
      <c r="P92">
        <f>$Y$9</f>
        <v>17209.103078982596</v>
      </c>
      <c r="Q92">
        <f>$Y$10</f>
        <v>17497.991967871487</v>
      </c>
      <c r="R92">
        <f>$Y$11</f>
        <v>18220.214190093709</v>
      </c>
      <c r="S92">
        <f>$W$12</f>
        <v>11942.436412315932</v>
      </c>
      <c r="T92">
        <f>$W$13</f>
        <v>13386.880856760374</v>
      </c>
    </row>
    <row r="93" spans="1:20" x14ac:dyDescent="0.55000000000000004">
      <c r="A93" s="11" t="s">
        <v>28</v>
      </c>
      <c r="B93" s="11" t="s">
        <v>22</v>
      </c>
      <c r="C93" s="11" t="s">
        <v>7</v>
      </c>
      <c r="D93" s="11" t="s">
        <v>21</v>
      </c>
      <c r="E93" s="11" t="s">
        <v>15</v>
      </c>
      <c r="F93" s="11" t="s">
        <v>16</v>
      </c>
      <c r="G93" t="s">
        <v>55</v>
      </c>
      <c r="K93" s="10">
        <v>43271</v>
      </c>
      <c r="L93">
        <f>$P$5</f>
        <v>8053.5475234270434</v>
      </c>
      <c r="M93">
        <f>$T$6</f>
        <v>9409.1030789825982</v>
      </c>
      <c r="N93">
        <f>$T$7</f>
        <v>9342.4364123159303</v>
      </c>
      <c r="O93">
        <f>$R$8</f>
        <v>10275.769745649264</v>
      </c>
      <c r="P93">
        <f>$R$9</f>
        <v>10209.103078982596</v>
      </c>
      <c r="Q93">
        <f>$R$10</f>
        <v>10497.991967871483</v>
      </c>
      <c r="R93">
        <f>$R$11</f>
        <v>11220.214190093708</v>
      </c>
      <c r="S93">
        <f>$R$12</f>
        <v>11942.436412315928</v>
      </c>
      <c r="T93">
        <f>$R$13</f>
        <v>13386.880856760374</v>
      </c>
    </row>
    <row r="94" spans="1:20" x14ac:dyDescent="0.55000000000000004">
      <c r="A94" s="11" t="s">
        <v>28</v>
      </c>
      <c r="B94" s="11" t="s">
        <v>22</v>
      </c>
      <c r="C94" s="11" t="s">
        <v>7</v>
      </c>
      <c r="D94" s="11" t="s">
        <v>21</v>
      </c>
      <c r="E94" s="11" t="s">
        <v>15</v>
      </c>
      <c r="F94" s="11" t="s">
        <v>18</v>
      </c>
      <c r="G94" t="s">
        <v>55</v>
      </c>
      <c r="K94" s="10">
        <v>43271.333333333336</v>
      </c>
      <c r="L94">
        <f>$P$5</f>
        <v>8053.5475234270434</v>
      </c>
      <c r="M94">
        <f>$T$6</f>
        <v>9409.1030789825982</v>
      </c>
      <c r="N94">
        <f>$T$7</f>
        <v>9342.4364123159303</v>
      </c>
      <c r="O94">
        <f>$R$8</f>
        <v>10275.769745649264</v>
      </c>
      <c r="P94">
        <f>$R$9</f>
        <v>10209.103078982596</v>
      </c>
      <c r="Q94">
        <f>$R$10</f>
        <v>10497.991967871483</v>
      </c>
      <c r="R94">
        <f>$R$11</f>
        <v>11220.214190093708</v>
      </c>
      <c r="S94">
        <f>$R$12</f>
        <v>11942.436412315928</v>
      </c>
      <c r="T94">
        <f>$R$13</f>
        <v>13386.880856760374</v>
      </c>
    </row>
    <row r="95" spans="1:20" x14ac:dyDescent="0.55000000000000004">
      <c r="A95" s="11" t="s">
        <v>28</v>
      </c>
      <c r="B95" s="11" t="s">
        <v>22</v>
      </c>
      <c r="C95" s="11" t="s">
        <v>7</v>
      </c>
      <c r="D95" s="11" t="s">
        <v>21</v>
      </c>
      <c r="E95" s="11" t="s">
        <v>19</v>
      </c>
      <c r="F95" s="11" t="s">
        <v>16</v>
      </c>
      <c r="G95" t="s">
        <v>55</v>
      </c>
      <c r="K95" s="10">
        <v>43271.333333333336</v>
      </c>
      <c r="L95">
        <f>$Q$5</f>
        <v>16053.547523427045</v>
      </c>
      <c r="M95">
        <f>$U$6</f>
        <v>9409.1030789825982</v>
      </c>
      <c r="N95">
        <f>$U$7</f>
        <v>9342.4364123159303</v>
      </c>
      <c r="O95">
        <f>$S$8</f>
        <v>10275.769745649264</v>
      </c>
      <c r="P95">
        <f>$S$9</f>
        <v>10209.103078982596</v>
      </c>
      <c r="Q95">
        <f>$S$10</f>
        <v>10497.991967871483</v>
      </c>
      <c r="R95">
        <f>$S$11</f>
        <v>11220.214190093708</v>
      </c>
      <c r="S95">
        <f>$S$12</f>
        <v>11942.436412315928</v>
      </c>
      <c r="T95">
        <f>$S$13</f>
        <v>13386.880856760374</v>
      </c>
    </row>
    <row r="96" spans="1:20" x14ac:dyDescent="0.55000000000000004">
      <c r="A96" s="11" t="s">
        <v>28</v>
      </c>
      <c r="B96" s="11" t="s">
        <v>22</v>
      </c>
      <c r="C96" s="11" t="s">
        <v>7</v>
      </c>
      <c r="D96" s="11" t="s">
        <v>21</v>
      </c>
      <c r="E96" s="11" t="s">
        <v>19</v>
      </c>
      <c r="F96" s="11" t="s">
        <v>18</v>
      </c>
      <c r="G96" t="s">
        <v>55</v>
      </c>
      <c r="K96" s="10">
        <v>43272</v>
      </c>
      <c r="L96">
        <f>$Q$5</f>
        <v>16053.547523427045</v>
      </c>
      <c r="M96">
        <f>$U$6</f>
        <v>9409.1030789825982</v>
      </c>
      <c r="N96">
        <f>$U$7</f>
        <v>9342.4364123159303</v>
      </c>
      <c r="O96">
        <f>$S$8</f>
        <v>10275.769745649264</v>
      </c>
      <c r="P96">
        <f>$S$9</f>
        <v>10209.103078982596</v>
      </c>
      <c r="Q96">
        <f>$S$10</f>
        <v>10497.991967871483</v>
      </c>
      <c r="R96">
        <f>$S$11</f>
        <v>11220.214190093708</v>
      </c>
      <c r="S96">
        <f>$S$12</f>
        <v>11942.436412315928</v>
      </c>
      <c r="T96">
        <f>$S$13</f>
        <v>13386.880856760374</v>
      </c>
    </row>
    <row r="97" spans="1:20" x14ac:dyDescent="0.55000000000000004">
      <c r="A97" s="11" t="s">
        <v>28</v>
      </c>
      <c r="B97" s="11" t="s">
        <v>22</v>
      </c>
      <c r="C97" s="11" t="s">
        <v>7</v>
      </c>
      <c r="D97" s="11" t="s">
        <v>21</v>
      </c>
      <c r="E97" s="11" t="s">
        <v>20</v>
      </c>
      <c r="F97" s="11" t="s">
        <v>16</v>
      </c>
      <c r="G97">
        <v>9497.991967871485</v>
      </c>
      <c r="K97" s="10">
        <v>43272</v>
      </c>
      <c r="L97">
        <f>$P$5</f>
        <v>8053.5475234270434</v>
      </c>
      <c r="M97">
        <f>$N$6</f>
        <v>10409.103078982598</v>
      </c>
      <c r="N97">
        <f>$N$7</f>
        <v>10342.436412315928</v>
      </c>
      <c r="O97">
        <f>$N$8</f>
        <v>10275.769745649264</v>
      </c>
      <c r="P97">
        <f>$N$9</f>
        <v>10209.103078982596</v>
      </c>
      <c r="Q97">
        <f>$N$10</f>
        <v>10497.991967871485</v>
      </c>
      <c r="R97">
        <f>$N$11</f>
        <v>11220.214190093709</v>
      </c>
      <c r="S97">
        <f>$N$12</f>
        <v>11942.436412315928</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8053.5475234270434</v>
      </c>
      <c r="M98">
        <f>$N$6</f>
        <v>10409.103078982598</v>
      </c>
      <c r="N98">
        <f>$N$7</f>
        <v>10342.436412315928</v>
      </c>
      <c r="O98">
        <f>$N$8</f>
        <v>10275.769745649264</v>
      </c>
      <c r="P98">
        <f>$N$9</f>
        <v>10209.103078982596</v>
      </c>
      <c r="Q98">
        <f>$N$10</f>
        <v>10497.991967871485</v>
      </c>
      <c r="R98">
        <f>$N$11</f>
        <v>11220.214190093709</v>
      </c>
      <c r="S98">
        <f>$N$12</f>
        <v>11942.436412315928</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16053.547523427045</v>
      </c>
      <c r="M99">
        <f>$O$6</f>
        <v>10409.103078982598</v>
      </c>
      <c r="N99">
        <f>$O$7</f>
        <v>10342.436412315928</v>
      </c>
      <c r="O99">
        <f>$O$8</f>
        <v>10275.769745649264</v>
      </c>
      <c r="P99">
        <f>$N$9</f>
        <v>10209.103078982596</v>
      </c>
      <c r="Q99">
        <f>$O$10</f>
        <v>10497.991967871485</v>
      </c>
      <c r="R99">
        <f>$O$11</f>
        <v>11220.214190093708</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11220.214190093708</v>
      </c>
      <c r="K100" s="10">
        <v>43273</v>
      </c>
      <c r="L100">
        <f>$Q$5</f>
        <v>16053.547523427045</v>
      </c>
      <c r="M100">
        <f>$O$6</f>
        <v>10409.103078982598</v>
      </c>
      <c r="N100">
        <f>$O$7</f>
        <v>10342.436412315928</v>
      </c>
      <c r="O100">
        <f>$O$8</f>
        <v>10275.769745649264</v>
      </c>
      <c r="P100">
        <f>$N$9</f>
        <v>10209.103078982596</v>
      </c>
      <c r="Q100">
        <f>$O$10</f>
        <v>10497.991967871485</v>
      </c>
      <c r="R100">
        <f>$O$11</f>
        <v>11220.214190093708</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11220.214190093708</v>
      </c>
      <c r="K101" s="10">
        <v>43273</v>
      </c>
      <c r="L101">
        <f>$P$5</f>
        <v>8053.5475234270434</v>
      </c>
      <c r="M101">
        <f>$X$6</f>
        <v>9409.1030789825982</v>
      </c>
      <c r="N101">
        <f>$X$7</f>
        <v>9342.4364123159321</v>
      </c>
      <c r="O101">
        <f>$X$8</f>
        <v>9275.7697456492624</v>
      </c>
      <c r="P101">
        <f>$X$9</f>
        <v>9209.1030789825963</v>
      </c>
      <c r="Q101">
        <f>$X$10</f>
        <v>9497.991967871485</v>
      </c>
      <c r="R101">
        <f>$V$11</f>
        <v>11220.214190093708</v>
      </c>
      <c r="S101">
        <f>$V$12</f>
        <v>11942.436412315932</v>
      </c>
      <c r="T101">
        <f>$V$13</f>
        <v>13386.880856760374</v>
      </c>
    </row>
    <row r="102" spans="1:20" x14ac:dyDescent="0.55000000000000004">
      <c r="A102" s="11" t="s">
        <v>28</v>
      </c>
      <c r="B102" s="11" t="s">
        <v>22</v>
      </c>
      <c r="C102" s="11" t="s">
        <v>8</v>
      </c>
      <c r="D102" s="11" t="s">
        <v>14</v>
      </c>
      <c r="E102" s="11" t="s">
        <v>19</v>
      </c>
      <c r="F102" s="11" t="s">
        <v>18</v>
      </c>
      <c r="G102">
        <v>11220.214190093708</v>
      </c>
      <c r="K102" s="10">
        <v>43273.333333333336</v>
      </c>
      <c r="L102">
        <f>$P$5</f>
        <v>8053.5475234270434</v>
      </c>
      <c r="M102">
        <f>$X$6</f>
        <v>9409.1030789825982</v>
      </c>
      <c r="N102">
        <f>$X$7</f>
        <v>9342.4364123159321</v>
      </c>
      <c r="O102">
        <f>$X$8</f>
        <v>9275.7697456492624</v>
      </c>
      <c r="P102">
        <f>$X$9</f>
        <v>9209.1030789825963</v>
      </c>
      <c r="Q102">
        <f>$X$10</f>
        <v>9497.991967871485</v>
      </c>
      <c r="R102">
        <f>$V$11</f>
        <v>11220.214190093708</v>
      </c>
      <c r="S102">
        <f>$V$12</f>
        <v>11942.436412315932</v>
      </c>
      <c r="T102">
        <f>$V$13</f>
        <v>13386.880856760374</v>
      </c>
    </row>
    <row r="103" spans="1:20" x14ac:dyDescent="0.55000000000000004">
      <c r="A103" s="11" t="s">
        <v>28</v>
      </c>
      <c r="B103" s="11" t="s">
        <v>22</v>
      </c>
      <c r="C103" s="11" t="s">
        <v>8</v>
      </c>
      <c r="D103" s="11" t="s">
        <v>14</v>
      </c>
      <c r="E103" s="11" t="s">
        <v>20</v>
      </c>
      <c r="F103" s="11" t="s">
        <v>16</v>
      </c>
      <c r="G103">
        <v>11220.214190093708</v>
      </c>
      <c r="K103" s="10">
        <v>43273.333333333336</v>
      </c>
      <c r="L103">
        <f>$Q$5</f>
        <v>16053.547523427045</v>
      </c>
      <c r="M103">
        <f>$Y$6</f>
        <v>17409.103078982596</v>
      </c>
      <c r="N103">
        <f>$Y$7</f>
        <v>17342.436412315932</v>
      </c>
      <c r="O103">
        <f>$Y$8</f>
        <v>17275.769745649261</v>
      </c>
      <c r="P103">
        <f>$Y$9</f>
        <v>17209.103078982596</v>
      </c>
      <c r="Q103">
        <f>$Y$10</f>
        <v>17497.991967871487</v>
      </c>
      <c r="R103">
        <f>$W$11</f>
        <v>11220.214190093708</v>
      </c>
      <c r="S103">
        <f>$W$12</f>
        <v>11942.436412315932</v>
      </c>
      <c r="T103">
        <f>$W$13</f>
        <v>13386.880856760374</v>
      </c>
    </row>
    <row r="104" spans="1:20" x14ac:dyDescent="0.55000000000000004">
      <c r="A104" s="11" t="s">
        <v>28</v>
      </c>
      <c r="B104" s="11" t="s">
        <v>22</v>
      </c>
      <c r="C104" s="11" t="s">
        <v>8</v>
      </c>
      <c r="D104" s="11" t="s">
        <v>14</v>
      </c>
      <c r="E104" s="11" t="s">
        <v>20</v>
      </c>
      <c r="F104" s="11" t="s">
        <v>18</v>
      </c>
      <c r="G104">
        <v>11220.214190093708</v>
      </c>
      <c r="K104" s="10">
        <v>43274</v>
      </c>
      <c r="L104">
        <f>$Q$5</f>
        <v>16053.547523427045</v>
      </c>
      <c r="M104">
        <f>$Y$6</f>
        <v>17409.103078982596</v>
      </c>
      <c r="N104">
        <f>$Y$7</f>
        <v>17342.436412315932</v>
      </c>
      <c r="O104">
        <f>$Y$8</f>
        <v>17275.769745649261</v>
      </c>
      <c r="P104">
        <f>$Y$9</f>
        <v>17209.103078982596</v>
      </c>
      <c r="Q104">
        <f>$Y$10</f>
        <v>17497.991967871487</v>
      </c>
      <c r="R104">
        <f>$W$11</f>
        <v>11220.214190093708</v>
      </c>
      <c r="S104">
        <f>$W$12</f>
        <v>11942.436412315932</v>
      </c>
      <c r="T104">
        <f>$W$13</f>
        <v>13386.880856760374</v>
      </c>
    </row>
    <row r="105" spans="1:20" x14ac:dyDescent="0.55000000000000004">
      <c r="A105" s="11" t="s">
        <v>28</v>
      </c>
      <c r="B105" s="11" t="s">
        <v>22</v>
      </c>
      <c r="C105" s="11" t="s">
        <v>8</v>
      </c>
      <c r="D105" s="11" t="s">
        <v>21</v>
      </c>
      <c r="E105" s="11" t="s">
        <v>15</v>
      </c>
      <c r="F105" s="11" t="s">
        <v>16</v>
      </c>
      <c r="G105" t="s">
        <v>55</v>
      </c>
      <c r="K105" s="10">
        <v>43274</v>
      </c>
      <c r="L105">
        <f>$P$5</f>
        <v>8053.5475234270434</v>
      </c>
      <c r="M105">
        <f>$X$6</f>
        <v>9409.1030789825982</v>
      </c>
      <c r="N105">
        <f>$X$7</f>
        <v>9342.4364123159321</v>
      </c>
      <c r="O105">
        <f>$X$8</f>
        <v>9275.7697456492624</v>
      </c>
      <c r="P105">
        <f>$X$9</f>
        <v>9209.1030789825963</v>
      </c>
      <c r="Q105">
        <f>$X$10</f>
        <v>9497.991967871485</v>
      </c>
      <c r="R105">
        <f>$V$11</f>
        <v>11220.214190093708</v>
      </c>
      <c r="S105">
        <f>$V$12</f>
        <v>11942.436412315932</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$P$5</f>
        <v>8053.5475234270434</v>
      </c>
      <c r="M106">
        <f>$X$6</f>
        <v>9409.1030789825982</v>
      </c>
      <c r="N106">
        <f>$X$7</f>
        <v>9342.4364123159321</v>
      </c>
      <c r="O106">
        <f>$X$8</f>
        <v>9275.7697456492624</v>
      </c>
      <c r="P106">
        <f>$X$9</f>
        <v>9209.1030789825963</v>
      </c>
      <c r="Q106">
        <f>$X$10</f>
        <v>9497.991967871485</v>
      </c>
      <c r="R106">
        <f>$V$11</f>
        <v>11220.214190093708</v>
      </c>
      <c r="S106">
        <f>$V$12</f>
        <v>11942.436412315932</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$Q$5</f>
        <v>16053.547523427045</v>
      </c>
      <c r="M107">
        <f>$Y$6</f>
        <v>17409.103078982596</v>
      </c>
      <c r="N107">
        <f>$Y$7</f>
        <v>17342.436412315932</v>
      </c>
      <c r="O107">
        <f>$Y$8</f>
        <v>17275.769745649261</v>
      </c>
      <c r="P107">
        <f>$Y$9</f>
        <v>17209.103078982596</v>
      </c>
      <c r="Q107">
        <f>$Y$10</f>
        <v>17497.991967871487</v>
      </c>
      <c r="R107">
        <f>$W$11</f>
        <v>11220.214190093708</v>
      </c>
      <c r="S107">
        <f>$W$12</f>
        <v>11942.436412315932</v>
      </c>
      <c r="T107">
        <f>$W$13</f>
        <v>13386.880856760374</v>
      </c>
    </row>
    <row r="108" spans="1:20" x14ac:dyDescent="0.55000000000000004">
      <c r="A108" s="11" t="s">
        <v>28</v>
      </c>
      <c r="B108" s="11" t="s">
        <v>22</v>
      </c>
      <c r="C108" s="11" t="s">
        <v>8</v>
      </c>
      <c r="D108" s="11" t="s">
        <v>21</v>
      </c>
      <c r="E108" s="11" t="s">
        <v>19</v>
      </c>
      <c r="F108" s="11" t="s">
        <v>18</v>
      </c>
      <c r="G108" t="s">
        <v>55</v>
      </c>
      <c r="K108" s="10">
        <v>43275</v>
      </c>
      <c r="L108">
        <f>$Q$5</f>
        <v>16053.547523427045</v>
      </c>
      <c r="M108">
        <f>$Y$6</f>
        <v>17409.103078982596</v>
      </c>
      <c r="N108">
        <f>$Y$7</f>
        <v>17342.436412315932</v>
      </c>
      <c r="O108">
        <f>$Y$8</f>
        <v>17275.769745649261</v>
      </c>
      <c r="P108">
        <f>$Y$9</f>
        <v>17209.103078982596</v>
      </c>
      <c r="Q108">
        <f>$Y$10</f>
        <v>17497.991967871487</v>
      </c>
      <c r="R108">
        <f>$W$11</f>
        <v>11220.214190093708</v>
      </c>
      <c r="S108">
        <f>$W$12</f>
        <v>11942.436412315932</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$P$5</f>
        <v>8053.5475234270434</v>
      </c>
      <c r="M109">
        <f>$X$6</f>
        <v>9409.1030789825982</v>
      </c>
      <c r="N109">
        <f>$X$7</f>
        <v>9342.4364123159321</v>
      </c>
      <c r="O109">
        <f>$X$8</f>
        <v>9275.7697456492624</v>
      </c>
      <c r="P109">
        <f>$X$9</f>
        <v>9209.1030789825963</v>
      </c>
      <c r="Q109">
        <f>$X$10</f>
        <v>9497.991967871485</v>
      </c>
      <c r="R109">
        <f>$V$11</f>
        <v>11220.214190093708</v>
      </c>
      <c r="S109">
        <f>$V$12</f>
        <v>11942.436412315932</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$P$5</f>
        <v>8053.5475234270434</v>
      </c>
      <c r="M110">
        <f>$X$6</f>
        <v>9409.1030789825982</v>
      </c>
      <c r="N110">
        <f>$X$7</f>
        <v>9342.4364123159321</v>
      </c>
      <c r="O110">
        <f>$X$8</f>
        <v>9275.7697456492624</v>
      </c>
      <c r="P110">
        <f>$X$9</f>
        <v>9209.1030789825963</v>
      </c>
      <c r="Q110">
        <f>$X$10</f>
        <v>9497.991967871485</v>
      </c>
      <c r="R110">
        <f>$V$11</f>
        <v>11220.214190093708</v>
      </c>
      <c r="S110">
        <f>$V$12</f>
        <v>11942.436412315932</v>
      </c>
      <c r="T110">
        <f>$V$13</f>
        <v>13386.880856760374</v>
      </c>
    </row>
    <row r="111" spans="1:20" x14ac:dyDescent="0.55000000000000004">
      <c r="A111" s="11" t="s">
        <v>28</v>
      </c>
      <c r="B111" s="11" t="s">
        <v>22</v>
      </c>
      <c r="C111" s="11" t="s">
        <v>9</v>
      </c>
      <c r="D111" s="11" t="s">
        <v>14</v>
      </c>
      <c r="E111" s="11" t="s">
        <v>15</v>
      </c>
      <c r="F111" s="11" t="s">
        <v>16</v>
      </c>
      <c r="G111">
        <v>11942.436412315928</v>
      </c>
      <c r="K111" s="10">
        <v>43275.333333333336</v>
      </c>
      <c r="L111">
        <f>$Q$5</f>
        <v>16053.547523427045</v>
      </c>
      <c r="M111">
        <f>$Y$6</f>
        <v>17409.103078982596</v>
      </c>
      <c r="N111">
        <f>$Y$7</f>
        <v>17342.436412315932</v>
      </c>
      <c r="O111">
        <f>$Y$8</f>
        <v>17275.769745649261</v>
      </c>
      <c r="P111">
        <f>$Y$9</f>
        <v>17209.103078982596</v>
      </c>
      <c r="Q111">
        <f>$Y$10</f>
        <v>17497.991967871487</v>
      </c>
      <c r="R111">
        <f>$W$11</f>
        <v>11220.214190093708</v>
      </c>
      <c r="S111">
        <f>$W$12</f>
        <v>11942.436412315932</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$Q$5</f>
        <v>16053.547523427045</v>
      </c>
      <c r="M112">
        <f>$Y$6</f>
        <v>17409.103078982596</v>
      </c>
      <c r="N112">
        <f>$Y$7</f>
        <v>17342.436412315932</v>
      </c>
      <c r="O112">
        <f>$Y$8</f>
        <v>17275.769745649261</v>
      </c>
      <c r="P112">
        <f>$Y$9</f>
        <v>17209.103078982596</v>
      </c>
      <c r="Q112">
        <f>$Y$10</f>
        <v>17497.991967871487</v>
      </c>
      <c r="R112">
        <f>$W$11</f>
        <v>11220.214190093708</v>
      </c>
      <c r="S112">
        <f>$W$12</f>
        <v>11942.436412315932</v>
      </c>
      <c r="T112">
        <f>$W$13</f>
        <v>13386.880856760374</v>
      </c>
    </row>
    <row r="113" spans="1:20" x14ac:dyDescent="0.55000000000000004">
      <c r="A113" s="11" t="s">
        <v>28</v>
      </c>
      <c r="B113" s="11" t="s">
        <v>22</v>
      </c>
      <c r="C113" s="11" t="s">
        <v>9</v>
      </c>
      <c r="D113" s="11" t="s">
        <v>14</v>
      </c>
      <c r="E113" s="11" t="s">
        <v>19</v>
      </c>
      <c r="F113" s="11" t="s">
        <v>16</v>
      </c>
      <c r="G113">
        <v>11942.436412315928</v>
      </c>
      <c r="K113" s="10">
        <v>43276</v>
      </c>
      <c r="L113">
        <f>$P$5</f>
        <v>8053.5475234270434</v>
      </c>
      <c r="M113">
        <f>$X$6</f>
        <v>9409.1030789825982</v>
      </c>
      <c r="N113">
        <f>$X$7</f>
        <v>9342.4364123159321</v>
      </c>
      <c r="O113">
        <f>$X$8</f>
        <v>9275.7697456492624</v>
      </c>
      <c r="P113">
        <f>$X$9</f>
        <v>9209.1030789825963</v>
      </c>
      <c r="Q113">
        <f>$X$10</f>
        <v>9497.991967871485</v>
      </c>
      <c r="R113">
        <f>$V$11</f>
        <v>11220.214190093708</v>
      </c>
      <c r="S113">
        <f>$V$12</f>
        <v>11942.436412315932</v>
      </c>
      <c r="T113">
        <f>$V$13</f>
        <v>13386.880856760374</v>
      </c>
    </row>
    <row r="114" spans="1:20" x14ac:dyDescent="0.55000000000000004">
      <c r="A114" s="11" t="s">
        <v>28</v>
      </c>
      <c r="B114" s="11" t="s">
        <v>22</v>
      </c>
      <c r="C114" s="11" t="s">
        <v>9</v>
      </c>
      <c r="D114" s="11" t="s">
        <v>14</v>
      </c>
      <c r="E114" s="11" t="s">
        <v>19</v>
      </c>
      <c r="F114" s="11" t="s">
        <v>18</v>
      </c>
      <c r="G114">
        <v>11942.436412315928</v>
      </c>
      <c r="K114" s="10">
        <v>43276.333333333336</v>
      </c>
      <c r="L114">
        <f>$P$5</f>
        <v>8053.5475234270434</v>
      </c>
      <c r="M114">
        <f>$X$6</f>
        <v>9409.1030789825982</v>
      </c>
      <c r="N114">
        <f>$X$7</f>
        <v>9342.4364123159321</v>
      </c>
      <c r="O114">
        <f>$X$8</f>
        <v>9275.7697456492624</v>
      </c>
      <c r="P114">
        <f>$X$9</f>
        <v>9209.1030789825963</v>
      </c>
      <c r="Q114">
        <f>$X$10</f>
        <v>9497.991967871485</v>
      </c>
      <c r="R114">
        <f>$V$11</f>
        <v>11220.214190093708</v>
      </c>
      <c r="S114">
        <f>$V$12</f>
        <v>11942.436412315932</v>
      </c>
      <c r="T114">
        <f>$V$13</f>
        <v>13386.880856760374</v>
      </c>
    </row>
    <row r="115" spans="1:20" x14ac:dyDescent="0.55000000000000004">
      <c r="A115" s="11" t="s">
        <v>28</v>
      </c>
      <c r="B115" s="11" t="s">
        <v>22</v>
      </c>
      <c r="C115" s="11" t="s">
        <v>9</v>
      </c>
      <c r="D115" s="11" t="s">
        <v>14</v>
      </c>
      <c r="E115" s="11" t="s">
        <v>20</v>
      </c>
      <c r="F115" s="11" t="s">
        <v>16</v>
      </c>
      <c r="G115">
        <v>11942.436412315932</v>
      </c>
      <c r="K115" s="10">
        <v>43276.333333333336</v>
      </c>
      <c r="L115">
        <f>$Q$5</f>
        <v>16053.547523427045</v>
      </c>
      <c r="M115">
        <f>$Y$6</f>
        <v>17409.103078982596</v>
      </c>
      <c r="N115">
        <f>$Y$7</f>
        <v>17342.436412315932</v>
      </c>
      <c r="O115">
        <f>$Y$8</f>
        <v>17275.769745649261</v>
      </c>
      <c r="P115">
        <f>$Y$9</f>
        <v>17209.103078982596</v>
      </c>
      <c r="Q115">
        <f>$Y$10</f>
        <v>17497.991967871487</v>
      </c>
      <c r="R115">
        <f>$W$11</f>
        <v>11220.214190093708</v>
      </c>
      <c r="S115">
        <f>$W$12</f>
        <v>11942.436412315932</v>
      </c>
      <c r="T115">
        <f>$W$13</f>
        <v>13386.880856760374</v>
      </c>
    </row>
    <row r="116" spans="1:20" x14ac:dyDescent="0.55000000000000004">
      <c r="A116" s="11" t="s">
        <v>28</v>
      </c>
      <c r="B116" s="11" t="s">
        <v>22</v>
      </c>
      <c r="C116" s="11" t="s">
        <v>9</v>
      </c>
      <c r="D116" s="11" t="s">
        <v>14</v>
      </c>
      <c r="E116" s="11" t="s">
        <v>20</v>
      </c>
      <c r="F116" s="11" t="s">
        <v>18</v>
      </c>
      <c r="G116">
        <v>11942.436412315932</v>
      </c>
      <c r="K116" s="10">
        <v>43277</v>
      </c>
      <c r="L116">
        <f>$Q$5</f>
        <v>16053.547523427045</v>
      </c>
      <c r="M116">
        <f>$Y$6</f>
        <v>17409.103078982596</v>
      </c>
      <c r="N116">
        <f>$Y$7</f>
        <v>17342.436412315932</v>
      </c>
      <c r="O116">
        <f>$Y$8</f>
        <v>17275.769745649261</v>
      </c>
      <c r="P116">
        <f>$Y$9</f>
        <v>17209.103078982596</v>
      </c>
      <c r="Q116">
        <f>$Y$10</f>
        <v>17497.991967871487</v>
      </c>
      <c r="R116">
        <f>$W$11</f>
        <v>11220.214190093708</v>
      </c>
      <c r="S116">
        <f>$W$12</f>
        <v>11942.436412315932</v>
      </c>
      <c r="T116">
        <f>$W$13</f>
        <v>13386.880856760374</v>
      </c>
    </row>
    <row r="117" spans="1:20" x14ac:dyDescent="0.55000000000000004">
      <c r="A117" s="11" t="s">
        <v>28</v>
      </c>
      <c r="B117" s="11" t="s">
        <v>22</v>
      </c>
      <c r="C117" s="11" t="s">
        <v>9</v>
      </c>
      <c r="D117" s="11" t="s">
        <v>21</v>
      </c>
      <c r="E117" s="11" t="s">
        <v>15</v>
      </c>
      <c r="F117" s="11" t="s">
        <v>16</v>
      </c>
      <c r="G117" t="s">
        <v>55</v>
      </c>
      <c r="K117" s="10">
        <v>43277</v>
      </c>
      <c r="L117">
        <f>$P$5</f>
        <v>8053.5475234270434</v>
      </c>
      <c r="M117">
        <f>$X$6</f>
        <v>9409.1030789825982</v>
      </c>
      <c r="N117">
        <f>$X$7</f>
        <v>9342.4364123159321</v>
      </c>
      <c r="O117">
        <f>$X$8</f>
        <v>9275.7697456492624</v>
      </c>
      <c r="P117">
        <f>$X$9</f>
        <v>9209.1030789825963</v>
      </c>
      <c r="Q117">
        <f>$X$10</f>
        <v>9497.991967871485</v>
      </c>
      <c r="R117">
        <f>$V$11</f>
        <v>11220.214190093708</v>
      </c>
      <c r="S117">
        <f>$V$12</f>
        <v>11942.436412315932</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$P$5</f>
        <v>8053.5475234270434</v>
      </c>
      <c r="M118">
        <f>$X$6</f>
        <v>9409.1030789825982</v>
      </c>
      <c r="N118">
        <f>$X$7</f>
        <v>9342.4364123159321</v>
      </c>
      <c r="O118">
        <f>$X$8</f>
        <v>9275.7697456492624</v>
      </c>
      <c r="P118">
        <f>$X$9</f>
        <v>9209.1030789825963</v>
      </c>
      <c r="Q118">
        <f>$X$10</f>
        <v>9497.991967871485</v>
      </c>
      <c r="R118">
        <f>$V$11</f>
        <v>11220.214190093708</v>
      </c>
      <c r="S118">
        <f>$V$12</f>
        <v>11942.436412315932</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$Q$5</f>
        <v>16053.547523427045</v>
      </c>
      <c r="M119">
        <f>$Y$6</f>
        <v>17409.103078982596</v>
      </c>
      <c r="N119">
        <f>$Y$7</f>
        <v>17342.436412315932</v>
      </c>
      <c r="O119">
        <f>$Y$8</f>
        <v>17275.769745649261</v>
      </c>
      <c r="P119">
        <f>$Y$9</f>
        <v>17209.103078982596</v>
      </c>
      <c r="Q119">
        <f>$Y$10</f>
        <v>17497.991967871487</v>
      </c>
      <c r="R119">
        <f>$W$11</f>
        <v>11220.214190093708</v>
      </c>
      <c r="S119">
        <f>$W$12</f>
        <v>11942.436412315932</v>
      </c>
      <c r="T119">
        <f>$W$13</f>
        <v>13386.880856760374</v>
      </c>
    </row>
    <row r="120" spans="1:20" x14ac:dyDescent="0.55000000000000004">
      <c r="A120" s="11" t="s">
        <v>28</v>
      </c>
      <c r="B120" s="11" t="s">
        <v>22</v>
      </c>
      <c r="C120" s="11" t="s">
        <v>9</v>
      </c>
      <c r="D120" s="11" t="s">
        <v>21</v>
      </c>
      <c r="E120" s="11" t="s">
        <v>19</v>
      </c>
      <c r="F120" s="11" t="s">
        <v>18</v>
      </c>
      <c r="G120" t="s">
        <v>55</v>
      </c>
      <c r="K120" s="10">
        <v>43278</v>
      </c>
      <c r="L120">
        <f>$Q$5</f>
        <v>16053.547523427045</v>
      </c>
      <c r="M120">
        <f>$Y$6</f>
        <v>17409.103078982596</v>
      </c>
      <c r="N120">
        <f>$Y$7</f>
        <v>17342.436412315932</v>
      </c>
      <c r="O120">
        <f>$Y$8</f>
        <v>17275.769745649261</v>
      </c>
      <c r="P120">
        <f>$Y$9</f>
        <v>17209.103078982596</v>
      </c>
      <c r="Q120">
        <f>$Y$10</f>
        <v>17497.991967871487</v>
      </c>
      <c r="R120">
        <f>$W$11</f>
        <v>11220.214190093708</v>
      </c>
      <c r="S120">
        <f>$W$12</f>
        <v>11942.436412315932</v>
      </c>
      <c r="T120">
        <f>$W$13</f>
        <v>13386.880856760374</v>
      </c>
    </row>
    <row r="121" spans="1:20" x14ac:dyDescent="0.55000000000000004">
      <c r="A121" s="11" t="s">
        <v>28</v>
      </c>
      <c r="B121" s="11" t="s">
        <v>22</v>
      </c>
      <c r="C121" s="11" t="s">
        <v>9</v>
      </c>
      <c r="D121" s="11" t="s">
        <v>21</v>
      </c>
      <c r="E121" s="11" t="s">
        <v>20</v>
      </c>
      <c r="F121" s="11" t="s">
        <v>16</v>
      </c>
      <c r="G121">
        <v>10942.436412315928</v>
      </c>
      <c r="K121" s="10">
        <v>43278</v>
      </c>
      <c r="L121">
        <f>$P$5</f>
        <v>8053.5475234270434</v>
      </c>
      <c r="M121">
        <f>$T$6</f>
        <v>9409.1030789825982</v>
      </c>
      <c r="N121">
        <f>$T$7</f>
        <v>9342.4364123159303</v>
      </c>
      <c r="O121">
        <f>$R$8</f>
        <v>10275.769745649264</v>
      </c>
      <c r="P121">
        <f>$R$9</f>
        <v>10209.103078982596</v>
      </c>
      <c r="Q121">
        <f>$R$10</f>
        <v>10497.991967871483</v>
      </c>
      <c r="R121">
        <f>$R$11</f>
        <v>11220.214190093708</v>
      </c>
      <c r="S121">
        <f>$R$12</f>
        <v>11942.436412315928</v>
      </c>
      <c r="T121">
        <f>$R$13</f>
        <v>13386.880856760374</v>
      </c>
    </row>
    <row r="122" spans="1:20" x14ac:dyDescent="0.55000000000000004">
      <c r="A122" s="11" t="s">
        <v>28</v>
      </c>
      <c r="B122" s="11" t="s">
        <v>22</v>
      </c>
      <c r="C122" s="11" t="s">
        <v>9</v>
      </c>
      <c r="D122" s="11" t="s">
        <v>21</v>
      </c>
      <c r="E122" s="11" t="s">
        <v>20</v>
      </c>
      <c r="F122" s="11" t="s">
        <v>18</v>
      </c>
      <c r="G122">
        <v>18942.436412315928</v>
      </c>
      <c r="K122" s="10">
        <v>43278.333333333336</v>
      </c>
      <c r="L122">
        <f>$P$5</f>
        <v>8053.5475234270434</v>
      </c>
      <c r="M122">
        <f>$T$6</f>
        <v>9409.1030789825982</v>
      </c>
      <c r="N122">
        <f>$T$7</f>
        <v>9342.4364123159303</v>
      </c>
      <c r="O122">
        <f>$R$8</f>
        <v>10275.769745649264</v>
      </c>
      <c r="P122">
        <f>$R$9</f>
        <v>10209.103078982596</v>
      </c>
      <c r="Q122">
        <f>$R$10</f>
        <v>10497.991967871483</v>
      </c>
      <c r="R122">
        <f>$R$11</f>
        <v>11220.214190093708</v>
      </c>
      <c r="S122">
        <f>$R$12</f>
        <v>11942.436412315928</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$Q$5</f>
        <v>16053.547523427045</v>
      </c>
      <c r="M123">
        <f>$U$6</f>
        <v>9409.1030789825982</v>
      </c>
      <c r="N123">
        <f>$U$7</f>
        <v>9342.4364123159303</v>
      </c>
      <c r="O123">
        <f>$S$8</f>
        <v>10275.769745649264</v>
      </c>
      <c r="P123">
        <f>$S$9</f>
        <v>10209.103078982596</v>
      </c>
      <c r="Q123">
        <f>$S$10</f>
        <v>10497.991967871483</v>
      </c>
      <c r="R123">
        <f>$S$11</f>
        <v>11220.214190093708</v>
      </c>
      <c r="S123">
        <f>$S$12</f>
        <v>11942.436412315928</v>
      </c>
      <c r="T123">
        <f>$S$13</f>
        <v>13386.880856760374</v>
      </c>
    </row>
    <row r="124" spans="1:20" x14ac:dyDescent="0.55000000000000004">
      <c r="A124" s="11" t="s">
        <v>28</v>
      </c>
      <c r="B124" s="11" t="s">
        <v>22</v>
      </c>
      <c r="C124" s="11" t="s">
        <v>10</v>
      </c>
      <c r="D124" s="11" t="s">
        <v>14</v>
      </c>
      <c r="E124" s="11" t="s">
        <v>15</v>
      </c>
      <c r="F124" s="11" t="s">
        <v>18</v>
      </c>
      <c r="G124">
        <v>12664.658634538151</v>
      </c>
      <c r="K124" s="10">
        <v>43279</v>
      </c>
      <c r="L124">
        <f>$Q$5</f>
        <v>16053.547523427045</v>
      </c>
      <c r="M124">
        <f>$U$6</f>
        <v>9409.1030789825982</v>
      </c>
      <c r="N124">
        <f>$U$7</f>
        <v>9342.4364123159303</v>
      </c>
      <c r="O124">
        <f>$S$8</f>
        <v>10275.769745649264</v>
      </c>
      <c r="P124">
        <f>$S$9</f>
        <v>10209.103078982596</v>
      </c>
      <c r="Q124">
        <f>$S$10</f>
        <v>10497.991967871483</v>
      </c>
      <c r="R124">
        <f>$S$11</f>
        <v>11220.214190093708</v>
      </c>
      <c r="S124">
        <f>$S$12</f>
        <v>11942.436412315928</v>
      </c>
      <c r="T124">
        <f>$S$13</f>
        <v>13386.880856760374</v>
      </c>
    </row>
    <row r="125" spans="1:20" x14ac:dyDescent="0.55000000000000004">
      <c r="A125" s="11" t="s">
        <v>28</v>
      </c>
      <c r="B125" s="11" t="s">
        <v>22</v>
      </c>
      <c r="C125" s="11" t="s">
        <v>10</v>
      </c>
      <c r="D125" s="11" t="s">
        <v>14</v>
      </c>
      <c r="E125" s="11" t="s">
        <v>19</v>
      </c>
      <c r="F125" s="11" t="s">
        <v>16</v>
      </c>
      <c r="G125">
        <v>12664.658634538151</v>
      </c>
      <c r="K125" s="10">
        <v>43279</v>
      </c>
      <c r="L125">
        <f>$P$5</f>
        <v>8053.5475234270434</v>
      </c>
      <c r="M125">
        <f>$N$6</f>
        <v>10409.103078982598</v>
      </c>
      <c r="N125">
        <f>$N$7</f>
        <v>10342.436412315928</v>
      </c>
      <c r="O125">
        <f>$N$8</f>
        <v>10275.769745649264</v>
      </c>
      <c r="P125">
        <f>$N$9</f>
        <v>10209.103078982596</v>
      </c>
      <c r="Q125">
        <f>$N$10</f>
        <v>10497.991967871485</v>
      </c>
      <c r="R125">
        <f>$N$11</f>
        <v>11220.214190093709</v>
      </c>
      <c r="S125">
        <f>$N$12</f>
        <v>11942.436412315928</v>
      </c>
      <c r="T125">
        <f t="shared" ref="T125:T126" si="2">$N$13</f>
        <v>13386.880856760374</v>
      </c>
    </row>
    <row r="126" spans="1:20" x14ac:dyDescent="0.55000000000000004">
      <c r="A126" s="11" t="s">
        <v>28</v>
      </c>
      <c r="B126" s="11" t="s">
        <v>22</v>
      </c>
      <c r="C126" s="11" t="s">
        <v>10</v>
      </c>
      <c r="D126" s="11" t="s">
        <v>14</v>
      </c>
      <c r="E126" s="11" t="s">
        <v>19</v>
      </c>
      <c r="F126" s="11" t="s">
        <v>18</v>
      </c>
      <c r="G126">
        <v>12664.658634538151</v>
      </c>
      <c r="K126" s="10">
        <v>43279.333333333336</v>
      </c>
      <c r="L126">
        <f>$P$5</f>
        <v>8053.5475234270434</v>
      </c>
      <c r="M126">
        <f>$N$6</f>
        <v>10409.103078982598</v>
      </c>
      <c r="N126">
        <f>$N$7</f>
        <v>10342.436412315928</v>
      </c>
      <c r="O126">
        <f>$N$8</f>
        <v>10275.769745649264</v>
      </c>
      <c r="P126">
        <f>$N$9</f>
        <v>10209.103078982596</v>
      </c>
      <c r="Q126">
        <f>$N$10</f>
        <v>10497.991967871485</v>
      </c>
      <c r="R126">
        <f>$N$11</f>
        <v>11220.214190093709</v>
      </c>
      <c r="S126">
        <f>$N$12</f>
        <v>11942.436412315928</v>
      </c>
      <c r="T126">
        <f t="shared" si="2"/>
        <v>13386.880856760374</v>
      </c>
    </row>
    <row r="127" spans="1:20" x14ac:dyDescent="0.55000000000000004">
      <c r="A127" s="11" t="s">
        <v>28</v>
      </c>
      <c r="B127" s="11" t="s">
        <v>22</v>
      </c>
      <c r="C127" s="11" t="s">
        <v>10</v>
      </c>
      <c r="D127" s="11" t="s">
        <v>14</v>
      </c>
      <c r="E127" s="11" t="s">
        <v>20</v>
      </c>
      <c r="F127" s="11" t="s">
        <v>16</v>
      </c>
      <c r="G127">
        <v>12664.658634538155</v>
      </c>
      <c r="K127" s="10">
        <v>43279.333333333336</v>
      </c>
      <c r="L127">
        <f>$Q$5</f>
        <v>16053.547523427045</v>
      </c>
      <c r="M127">
        <f>$O$6</f>
        <v>10409.103078982598</v>
      </c>
      <c r="N127">
        <f>$O$7</f>
        <v>10342.436412315928</v>
      </c>
      <c r="O127">
        <f>$O$8</f>
        <v>10275.769745649264</v>
      </c>
      <c r="P127">
        <f>$N$9</f>
        <v>10209.103078982596</v>
      </c>
      <c r="Q127">
        <f>$O$10</f>
        <v>10497.991967871485</v>
      </c>
      <c r="R127">
        <f>$O$11</f>
        <v>11220.214190093708</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12664.658634538155</v>
      </c>
      <c r="K128" s="10">
        <v>43280</v>
      </c>
      <c r="L128">
        <f>$Q$5</f>
        <v>16053.547523427045</v>
      </c>
      <c r="M128">
        <f>$O$6</f>
        <v>10409.103078982598</v>
      </c>
      <c r="N128">
        <f>$O$7</f>
        <v>10342.436412315928</v>
      </c>
      <c r="O128">
        <f>$O$8</f>
        <v>10275.769745649264</v>
      </c>
      <c r="P128">
        <f>$N$9</f>
        <v>10209.103078982596</v>
      </c>
      <c r="Q128">
        <f>$O$10</f>
        <v>10497.991967871485</v>
      </c>
      <c r="R128">
        <f>$O$11</f>
        <v>11220.214190093708</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$P$5</f>
        <v>8053.5475234270434</v>
      </c>
      <c r="M129">
        <f>$X$6</f>
        <v>9409.1030789825982</v>
      </c>
      <c r="N129">
        <f>$X$7</f>
        <v>9342.4364123159321</v>
      </c>
      <c r="O129">
        <f>$X$8</f>
        <v>9275.7697456492624</v>
      </c>
      <c r="P129">
        <f>$X$9</f>
        <v>9209.1030789825963</v>
      </c>
      <c r="Q129">
        <f>$V$10</f>
        <v>10497.991967871485</v>
      </c>
      <c r="R129">
        <f>$V$11</f>
        <v>11220.214190093708</v>
      </c>
      <c r="S129">
        <f>$V$12</f>
        <v>11942.436412315932</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$P$5</f>
        <v>8053.5475234270434</v>
      </c>
      <c r="M130">
        <f>$X$6</f>
        <v>9409.1030789825982</v>
      </c>
      <c r="N130">
        <f>$X$7</f>
        <v>9342.4364123159321</v>
      </c>
      <c r="O130">
        <f>$X$8</f>
        <v>9275.7697456492624</v>
      </c>
      <c r="P130">
        <f>$X$9</f>
        <v>9209.1030789825963</v>
      </c>
      <c r="Q130">
        <f>$V$10</f>
        <v>10497.991967871485</v>
      </c>
      <c r="R130">
        <f>$V$11</f>
        <v>11220.214190093708</v>
      </c>
      <c r="S130">
        <f>$V$12</f>
        <v>11942.436412315932</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$Q$5</f>
        <v>16053.547523427045</v>
      </c>
      <c r="M131">
        <f>$Y$6</f>
        <v>17409.103078982596</v>
      </c>
      <c r="N131">
        <f>$Y$7</f>
        <v>17342.436412315932</v>
      </c>
      <c r="O131">
        <f>$Y$8</f>
        <v>17275.769745649261</v>
      </c>
      <c r="P131">
        <f>$Y$9</f>
        <v>17209.103078982596</v>
      </c>
      <c r="Q131">
        <f>$W$10</f>
        <v>10497.991967871485</v>
      </c>
      <c r="R131">
        <f>$W$11</f>
        <v>11220.214190093708</v>
      </c>
      <c r="S131">
        <f>$W$12</f>
        <v>11942.436412315932</v>
      </c>
      <c r="T131">
        <f>$W$13</f>
        <v>13386.880856760374</v>
      </c>
    </row>
    <row r="132" spans="1:20" x14ac:dyDescent="0.55000000000000004">
      <c r="A132" s="11" t="s">
        <v>28</v>
      </c>
      <c r="B132" s="11" t="s">
        <v>22</v>
      </c>
      <c r="C132" s="11" t="s">
        <v>10</v>
      </c>
      <c r="D132" s="11" t="s">
        <v>21</v>
      </c>
      <c r="E132" s="11" t="s">
        <v>19</v>
      </c>
      <c r="F132" s="11" t="s">
        <v>18</v>
      </c>
      <c r="G132" t="s">
        <v>55</v>
      </c>
      <c r="K132" s="10">
        <v>43281</v>
      </c>
      <c r="L132">
        <f>$Q$5</f>
        <v>16053.547523427045</v>
      </c>
      <c r="M132">
        <f>$Y$6</f>
        <v>17409.103078982596</v>
      </c>
      <c r="N132">
        <f>$Y$7</f>
        <v>17342.436412315932</v>
      </c>
      <c r="O132">
        <f>$Y$8</f>
        <v>17275.769745649261</v>
      </c>
      <c r="P132">
        <f>$Y$9</f>
        <v>17209.103078982596</v>
      </c>
      <c r="Q132">
        <f>$W$10</f>
        <v>10497.991967871485</v>
      </c>
      <c r="R132">
        <f>$W$11</f>
        <v>11220.214190093708</v>
      </c>
      <c r="S132">
        <f>$W$12</f>
        <v>11942.436412315932</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$P$5</f>
        <v>8053.5475234270434</v>
      </c>
      <c r="M133">
        <f>$X$6</f>
        <v>9409.1030789825982</v>
      </c>
      <c r="N133">
        <f>$X$7</f>
        <v>9342.4364123159321</v>
      </c>
      <c r="O133">
        <f>$X$8</f>
        <v>9275.7697456492624</v>
      </c>
      <c r="P133">
        <f>$X$9</f>
        <v>9209.1030789825963</v>
      </c>
      <c r="Q133">
        <f>$V$10</f>
        <v>10497.991967871485</v>
      </c>
      <c r="R133">
        <f>$V$11</f>
        <v>11220.214190093708</v>
      </c>
      <c r="S133">
        <f>$V$12</f>
        <v>11942.436412315932</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$P$5</f>
        <v>8053.5475234270434</v>
      </c>
      <c r="M134">
        <f>$X$6</f>
        <v>9409.1030789825982</v>
      </c>
      <c r="N134">
        <f>$X$7</f>
        <v>9342.4364123159321</v>
      </c>
      <c r="O134">
        <f>$X$8</f>
        <v>9275.7697456492624</v>
      </c>
      <c r="P134">
        <f>$X$9</f>
        <v>9209.1030789825963</v>
      </c>
      <c r="Q134">
        <f>$V$10</f>
        <v>10497.991967871485</v>
      </c>
      <c r="R134">
        <f>$V$11</f>
        <v>11220.214190093708</v>
      </c>
      <c r="S134">
        <f>$V$12</f>
        <v>11942.436412315932</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$Q$5</f>
        <v>16053.547523427045</v>
      </c>
      <c r="M135">
        <f>$Y$6</f>
        <v>17409.103078982596</v>
      </c>
      <c r="N135">
        <f>$Y$7</f>
        <v>17342.436412315932</v>
      </c>
      <c r="O135">
        <f>$Y$8</f>
        <v>17275.769745649261</v>
      </c>
      <c r="P135">
        <f>$Y$9</f>
        <v>17209.103078982596</v>
      </c>
      <c r="Q135">
        <f>$W$10</f>
        <v>10497.991967871485</v>
      </c>
      <c r="R135">
        <f>$W$11</f>
        <v>11220.214190093708</v>
      </c>
      <c r="S135">
        <f>$W$12</f>
        <v>11942.436412315932</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$Q$5</f>
        <v>16053.547523427045</v>
      </c>
      <c r="M136">
        <f>$Y$6</f>
        <v>17409.103078982596</v>
      </c>
      <c r="N136">
        <f>$Y$7</f>
        <v>17342.436412315932</v>
      </c>
      <c r="O136">
        <f>$Y$8</f>
        <v>17275.769745649261</v>
      </c>
      <c r="P136">
        <f>$Y$9</f>
        <v>17209.103078982596</v>
      </c>
      <c r="Q136">
        <f>$W$10</f>
        <v>10497.991967871485</v>
      </c>
      <c r="R136">
        <f>$W$11</f>
        <v>11220.214190093708</v>
      </c>
      <c r="S136">
        <f>$W$12</f>
        <v>11942.436412315932</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4C46-C76F-4F7D-92FA-AD9824B00353}">
  <dimension ref="A1:AB2882"/>
  <sheetViews>
    <sheetView topLeftCell="E2" zoomScale="50" zoomScaleNormal="50" workbookViewId="0">
      <selection activeCell="K11" sqref="K11"/>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56</v>
      </c>
      <c r="B1" s="11" t="s">
        <v>45</v>
      </c>
      <c r="C1" s="11" t="s">
        <v>57</v>
      </c>
      <c r="L1" t="s">
        <v>44</v>
      </c>
    </row>
    <row r="2" spans="1:28" ht="28.8" customHeight="1" x14ac:dyDescent="0.55000000000000004">
      <c r="A2" s="11" t="s">
        <v>58</v>
      </c>
      <c r="B2" s="11" t="s">
        <v>49</v>
      </c>
      <c r="C2" s="11" t="s">
        <v>59</v>
      </c>
      <c r="D2" s="11" t="s">
        <v>60</v>
      </c>
      <c r="E2" s="11" t="s">
        <v>40</v>
      </c>
      <c r="F2" s="11" t="s">
        <v>50</v>
      </c>
      <c r="G2" s="11" t="s">
        <v>51</v>
      </c>
      <c r="L2" s="48" t="s">
        <v>39</v>
      </c>
      <c r="M2" s="49" t="s">
        <v>46</v>
      </c>
      <c r="N2" s="50" t="s">
        <v>15</v>
      </c>
      <c r="O2" s="50"/>
      <c r="P2" s="50"/>
      <c r="Q2" s="50"/>
      <c r="R2" s="51" t="s">
        <v>19</v>
      </c>
      <c r="S2" s="51"/>
      <c r="T2" s="51"/>
      <c r="U2" s="51"/>
      <c r="V2" s="52" t="s">
        <v>20</v>
      </c>
      <c r="W2" s="52"/>
      <c r="X2" s="52"/>
      <c r="Y2" s="52"/>
    </row>
    <row r="3" spans="1:28" x14ac:dyDescent="0.55000000000000004">
      <c r="A3" s="11" t="s">
        <v>28</v>
      </c>
      <c r="B3" s="11" t="s">
        <v>22</v>
      </c>
      <c r="C3" s="11" t="s">
        <v>0</v>
      </c>
      <c r="D3" s="11" t="s">
        <v>14</v>
      </c>
      <c r="E3" s="11" t="s">
        <v>15</v>
      </c>
      <c r="F3" s="11" t="s">
        <v>16</v>
      </c>
      <c r="G3" t="s">
        <v>55</v>
      </c>
      <c r="L3" s="48"/>
      <c r="M3" s="49"/>
      <c r="N3" s="48" t="s">
        <v>14</v>
      </c>
      <c r="O3" s="48"/>
      <c r="P3" s="48" t="s">
        <v>21</v>
      </c>
      <c r="Q3" s="48"/>
      <c r="R3" s="48" t="s">
        <v>14</v>
      </c>
      <c r="S3" s="48"/>
      <c r="T3" s="48" t="s">
        <v>21</v>
      </c>
      <c r="U3" s="48"/>
      <c r="V3" s="48" t="s">
        <v>14</v>
      </c>
      <c r="W3" s="48"/>
      <c r="X3" s="48" t="s">
        <v>21</v>
      </c>
      <c r="Y3" s="48"/>
    </row>
    <row r="4" spans="1:28" x14ac:dyDescent="0.55000000000000004">
      <c r="A4" s="11" t="s">
        <v>28</v>
      </c>
      <c r="B4" s="11" t="s">
        <v>22</v>
      </c>
      <c r="C4" s="11" t="s">
        <v>0</v>
      </c>
      <c r="D4" s="11" t="s">
        <v>14</v>
      </c>
      <c r="E4" s="11" t="s">
        <v>15</v>
      </c>
      <c r="F4" s="11" t="s">
        <v>18</v>
      </c>
      <c r="G4" t="s">
        <v>55</v>
      </c>
      <c r="L4" s="48"/>
      <c r="M4" s="49"/>
      <c r="N4" t="s">
        <v>47</v>
      </c>
      <c r="O4" t="s">
        <v>48</v>
      </c>
      <c r="P4" t="s">
        <v>47</v>
      </c>
      <c r="Q4" t="s">
        <v>48</v>
      </c>
      <c r="R4" t="s">
        <v>47</v>
      </c>
      <c r="S4" t="s">
        <v>48</v>
      </c>
      <c r="T4" t="s">
        <v>47</v>
      </c>
      <c r="U4" t="s">
        <v>48</v>
      </c>
      <c r="V4" t="s">
        <v>47</v>
      </c>
      <c r="W4" t="s">
        <v>48</v>
      </c>
      <c r="X4" t="s">
        <v>47</v>
      </c>
      <c r="Y4" t="s">
        <v>48</v>
      </c>
      <c r="AB4" t="s">
        <v>79</v>
      </c>
    </row>
    <row r="5" spans="1:28" x14ac:dyDescent="0.55000000000000004">
      <c r="A5" s="11" t="s">
        <v>28</v>
      </c>
      <c r="B5" s="11" t="s">
        <v>22</v>
      </c>
      <c r="C5" s="11" t="s">
        <v>0</v>
      </c>
      <c r="D5" s="11" t="s">
        <v>14</v>
      </c>
      <c r="E5" s="11" t="s">
        <v>19</v>
      </c>
      <c r="F5" s="11" t="s">
        <v>16</v>
      </c>
      <c r="G5" t="s">
        <v>55</v>
      </c>
      <c r="L5" s="13" t="s">
        <v>0</v>
      </c>
      <c r="M5">
        <v>0</v>
      </c>
      <c r="N5" t="str">
        <f>G3</f>
        <v>EPS</v>
      </c>
      <c r="O5" t="str">
        <f>G4</f>
        <v>EPS</v>
      </c>
      <c r="P5">
        <f>G9</f>
        <v>8000</v>
      </c>
      <c r="Q5">
        <f>G10</f>
        <v>8000</v>
      </c>
      <c r="R5" t="str">
        <f>G5</f>
        <v>EPS</v>
      </c>
      <c r="S5" t="str">
        <f>G6</f>
        <v>EPS</v>
      </c>
      <c r="T5">
        <f>G11</f>
        <v>8000</v>
      </c>
      <c r="U5">
        <f>G12</f>
        <v>8000</v>
      </c>
      <c r="V5" t="str">
        <f>G7</f>
        <v>EPS</v>
      </c>
      <c r="W5" t="str">
        <f>G8</f>
        <v>EPS</v>
      </c>
      <c r="X5">
        <f>G13</f>
        <v>10012.413289521724</v>
      </c>
      <c r="Y5">
        <f>G14</f>
        <v>18012.413289521726</v>
      </c>
    </row>
    <row r="6" spans="1:28" x14ac:dyDescent="0.55000000000000004">
      <c r="A6" s="11" t="s">
        <v>28</v>
      </c>
      <c r="B6" s="11" t="s">
        <v>22</v>
      </c>
      <c r="C6" s="11" t="s">
        <v>0</v>
      </c>
      <c r="D6" s="11" t="s">
        <v>14</v>
      </c>
      <c r="E6" s="11" t="s">
        <v>19</v>
      </c>
      <c r="F6" s="11" t="s">
        <v>18</v>
      </c>
      <c r="G6" t="s">
        <v>55</v>
      </c>
      <c r="L6" s="13" t="s">
        <v>1</v>
      </c>
      <c r="M6">
        <v>2</v>
      </c>
      <c r="N6">
        <f>$G$15</f>
        <v>10761.378848728247</v>
      </c>
      <c r="O6">
        <f>G16</f>
        <v>10761.378848728247</v>
      </c>
      <c r="P6">
        <f>G21</f>
        <v>8000</v>
      </c>
      <c r="Q6">
        <f>G22</f>
        <v>8000</v>
      </c>
      <c r="R6" t="str">
        <f>G17</f>
        <v>EPS</v>
      </c>
      <c r="S6" t="str">
        <f>G18</f>
        <v>EPS</v>
      </c>
      <c r="T6">
        <f>G23</f>
        <v>8000</v>
      </c>
      <c r="U6">
        <f>G24</f>
        <v>8000</v>
      </c>
      <c r="V6" t="str">
        <f>G19</f>
        <v>EPS</v>
      </c>
      <c r="W6" t="str">
        <f>G20</f>
        <v>EPS</v>
      </c>
      <c r="X6">
        <f>G25</f>
        <v>9761.3788487282454</v>
      </c>
      <c r="Y6">
        <f>G26</f>
        <v>17761.378848728244</v>
      </c>
    </row>
    <row r="7" spans="1:28" x14ac:dyDescent="0.55000000000000004">
      <c r="A7" s="11" t="s">
        <v>28</v>
      </c>
      <c r="B7" s="11" t="s">
        <v>22</v>
      </c>
      <c r="C7" s="11" t="s">
        <v>0</v>
      </c>
      <c r="D7" s="11" t="s">
        <v>14</v>
      </c>
      <c r="E7" s="11" t="s">
        <v>20</v>
      </c>
      <c r="F7" s="11" t="s">
        <v>16</v>
      </c>
      <c r="G7" t="s">
        <v>55</v>
      </c>
      <c r="L7" s="21" t="s">
        <v>2</v>
      </c>
      <c r="M7">
        <v>4</v>
      </c>
      <c r="N7">
        <f>G27</f>
        <v>10548.965091133767</v>
      </c>
      <c r="O7">
        <f>G28</f>
        <v>10548.965091133767</v>
      </c>
      <c r="P7" t="str">
        <f>G33</f>
        <v>EPS</v>
      </c>
      <c r="Q7" t="str">
        <f>G34</f>
        <v>EPS</v>
      </c>
      <c r="R7" t="str">
        <f>G29</f>
        <v>EPS</v>
      </c>
      <c r="S7" t="str">
        <f>G30</f>
        <v>EPS</v>
      </c>
      <c r="T7">
        <f>G35</f>
        <v>8000</v>
      </c>
      <c r="U7">
        <f>G36</f>
        <v>8000</v>
      </c>
      <c r="V7" t="str">
        <f>G31</f>
        <v>EPS</v>
      </c>
      <c r="W7" t="str">
        <f>G32</f>
        <v>EPS</v>
      </c>
      <c r="X7">
        <f>G37</f>
        <v>9548.9650911337667</v>
      </c>
      <c r="Y7">
        <f>G38</f>
        <v>17548.965091133767</v>
      </c>
    </row>
    <row r="8" spans="1:28" x14ac:dyDescent="0.55000000000000004">
      <c r="A8" s="11" t="s">
        <v>28</v>
      </c>
      <c r="B8" s="11" t="s">
        <v>22</v>
      </c>
      <c r="C8" s="11" t="s">
        <v>0</v>
      </c>
      <c r="D8" s="11" t="s">
        <v>14</v>
      </c>
      <c r="E8" s="11" t="s">
        <v>20</v>
      </c>
      <c r="F8" s="11" t="s">
        <v>18</v>
      </c>
      <c r="G8" t="s">
        <v>55</v>
      </c>
      <c r="L8" s="13" t="s">
        <v>3</v>
      </c>
      <c r="M8">
        <v>6</v>
      </c>
      <c r="N8">
        <f>G39</f>
        <v>10366.896156052784</v>
      </c>
      <c r="O8">
        <f>G40</f>
        <v>10366.896156052784</v>
      </c>
      <c r="P8" t="str">
        <f>G45</f>
        <v>EPS</v>
      </c>
      <c r="Q8" t="str">
        <f>G46</f>
        <v>EPS</v>
      </c>
      <c r="R8">
        <f>G41</f>
        <v>10366.896156052784</v>
      </c>
      <c r="S8">
        <f>G42</f>
        <v>10366.896156052784</v>
      </c>
      <c r="T8">
        <f>G47</f>
        <v>8000</v>
      </c>
      <c r="U8">
        <f>G48</f>
        <v>8000</v>
      </c>
      <c r="V8" t="str">
        <f>G43</f>
        <v>EPS</v>
      </c>
      <c r="W8" t="str">
        <f>G44</f>
        <v>EPS</v>
      </c>
      <c r="X8">
        <f>G49</f>
        <v>9366.8961560527823</v>
      </c>
      <c r="Y8">
        <f>G50</f>
        <v>17366.896156052782</v>
      </c>
    </row>
    <row r="9" spans="1:28" x14ac:dyDescent="0.55000000000000004">
      <c r="A9" s="11" t="s">
        <v>28</v>
      </c>
      <c r="B9" s="11" t="s">
        <v>22</v>
      </c>
      <c r="C9" s="11" t="s">
        <v>0</v>
      </c>
      <c r="D9" s="11" t="s">
        <v>21</v>
      </c>
      <c r="E9" s="11" t="s">
        <v>15</v>
      </c>
      <c r="F9" s="11" t="s">
        <v>16</v>
      </c>
      <c r="G9">
        <v>8000</v>
      </c>
      <c r="L9" s="13" t="s">
        <v>5</v>
      </c>
      <c r="M9">
        <v>8</v>
      </c>
      <c r="N9">
        <f>G63</f>
        <v>10209.103078982596</v>
      </c>
      <c r="O9">
        <f>G64</f>
        <v>10209.103078982596</v>
      </c>
      <c r="P9" t="str">
        <f>G69</f>
        <v>EPS</v>
      </c>
      <c r="Q9" t="str">
        <f>G70</f>
        <v>EPS</v>
      </c>
      <c r="R9">
        <f>G65</f>
        <v>10209.103078982596</v>
      </c>
      <c r="S9">
        <f>G66</f>
        <v>10209.103078982596</v>
      </c>
      <c r="T9" t="str">
        <f>G95</f>
        <v>EPS</v>
      </c>
      <c r="U9" t="str">
        <f>G71</f>
        <v>EPS</v>
      </c>
      <c r="V9" t="str">
        <f>G72</f>
        <v>EPS</v>
      </c>
      <c r="W9" t="str">
        <f>G68</f>
        <v>EPS</v>
      </c>
      <c r="X9">
        <f>G73</f>
        <v>9209.1030789825963</v>
      </c>
      <c r="Y9">
        <f>G74</f>
        <v>17209.103078982596</v>
      </c>
    </row>
    <row r="10" spans="1:28" x14ac:dyDescent="0.55000000000000004">
      <c r="A10" s="11" t="s">
        <v>28</v>
      </c>
      <c r="B10" s="11" t="s">
        <v>22</v>
      </c>
      <c r="C10" s="11" t="s">
        <v>0</v>
      </c>
      <c r="D10" s="11" t="s">
        <v>21</v>
      </c>
      <c r="E10" s="11" t="s">
        <v>15</v>
      </c>
      <c r="F10" s="11" t="s">
        <v>18</v>
      </c>
      <c r="G10">
        <v>8000</v>
      </c>
      <c r="L10" s="13" t="s">
        <v>7</v>
      </c>
      <c r="M10">
        <v>10</v>
      </c>
      <c r="N10">
        <f>G87</f>
        <v>10497.991967871485</v>
      </c>
      <c r="O10">
        <f>G88</f>
        <v>10497.991967871485</v>
      </c>
      <c r="P10" t="str">
        <f>G93</f>
        <v>EPS</v>
      </c>
      <c r="Q10" t="str">
        <f>G94</f>
        <v>EPS</v>
      </c>
      <c r="R10">
        <f>G89</f>
        <v>10497.991967871483</v>
      </c>
      <c r="S10">
        <f>G90</f>
        <v>10497.991967871483</v>
      </c>
      <c r="T10" t="str">
        <f>G95</f>
        <v>EPS</v>
      </c>
      <c r="U10" t="str">
        <f>G96</f>
        <v>EPS</v>
      </c>
      <c r="V10">
        <f>G91</f>
        <v>10497.991967871485</v>
      </c>
      <c r="W10">
        <f>G92</f>
        <v>10497.991967871485</v>
      </c>
      <c r="X10">
        <f>G97</f>
        <v>9497.991967871485</v>
      </c>
      <c r="Y10">
        <f>G98</f>
        <v>17497.991967871487</v>
      </c>
    </row>
    <row r="11" spans="1:28" x14ac:dyDescent="0.55000000000000004">
      <c r="A11" s="11" t="s">
        <v>28</v>
      </c>
      <c r="B11" s="11" t="s">
        <v>22</v>
      </c>
      <c r="C11" s="11" t="s">
        <v>0</v>
      </c>
      <c r="D11" s="11" t="s">
        <v>21</v>
      </c>
      <c r="E11" s="11" t="s">
        <v>19</v>
      </c>
      <c r="F11" s="11" t="s">
        <v>16</v>
      </c>
      <c r="G11">
        <v>8000</v>
      </c>
      <c r="L11" s="21" t="s">
        <v>8</v>
      </c>
      <c r="M11">
        <v>15</v>
      </c>
      <c r="N11">
        <f>G99</f>
        <v>11220.214190093709</v>
      </c>
      <c r="O11">
        <f>G100</f>
        <v>11220.214190093708</v>
      </c>
      <c r="P11" t="str">
        <f>G105</f>
        <v>EPS</v>
      </c>
      <c r="Q11" t="str">
        <f>G106</f>
        <v>EPS</v>
      </c>
      <c r="R11">
        <f>G101</f>
        <v>11220.214190093708</v>
      </c>
      <c r="S11">
        <f>G102</f>
        <v>11220.214190093708</v>
      </c>
      <c r="T11" t="str">
        <f>G107</f>
        <v>EPS</v>
      </c>
      <c r="U11" t="str">
        <f>G108</f>
        <v>EPS</v>
      </c>
      <c r="V11">
        <f>G103</f>
        <v>11220.214190093708</v>
      </c>
      <c r="W11">
        <f>G104</f>
        <v>11220.214190093708</v>
      </c>
      <c r="X11">
        <f>G109</f>
        <v>10220.214190093709</v>
      </c>
      <c r="Y11">
        <f>G110</f>
        <v>18220.214190093709</v>
      </c>
    </row>
    <row r="12" spans="1:28" x14ac:dyDescent="0.55000000000000004">
      <c r="A12" s="11" t="s">
        <v>28</v>
      </c>
      <c r="B12" s="11" t="s">
        <v>22</v>
      </c>
      <c r="C12" s="11" t="s">
        <v>0</v>
      </c>
      <c r="D12" s="11" t="s">
        <v>21</v>
      </c>
      <c r="E12" s="11" t="s">
        <v>19</v>
      </c>
      <c r="F12" s="11" t="s">
        <v>18</v>
      </c>
      <c r="G12">
        <v>8000</v>
      </c>
      <c r="L12" s="13" t="s">
        <v>9</v>
      </c>
      <c r="M12">
        <v>20</v>
      </c>
      <c r="N12">
        <f>G111</f>
        <v>11942.436412315928</v>
      </c>
      <c r="O12">
        <f>G112</f>
        <v>11942.43641231593</v>
      </c>
      <c r="P12" t="str">
        <f>G117</f>
        <v>EPS</v>
      </c>
      <c r="Q12" t="str">
        <f>G118</f>
        <v>EPS</v>
      </c>
      <c r="R12">
        <f>G113</f>
        <v>11942.436412315928</v>
      </c>
      <c r="S12">
        <f>G114</f>
        <v>11942.436412315928</v>
      </c>
      <c r="T12" t="str">
        <f>G119</f>
        <v>EPS</v>
      </c>
      <c r="U12" t="str">
        <f>G120</f>
        <v>EPS</v>
      </c>
      <c r="V12">
        <f>G115</f>
        <v>11942.436412315932</v>
      </c>
      <c r="W12">
        <f>G116</f>
        <v>11942.436412315932</v>
      </c>
      <c r="X12">
        <f>G121</f>
        <v>10942.436412315928</v>
      </c>
      <c r="Y12">
        <f>G122</f>
        <v>18942.436412315928</v>
      </c>
    </row>
    <row r="13" spans="1:28" x14ac:dyDescent="0.55000000000000004">
      <c r="A13" s="11" t="s">
        <v>28</v>
      </c>
      <c r="B13" s="11" t="s">
        <v>22</v>
      </c>
      <c r="C13" s="11" t="s">
        <v>0</v>
      </c>
      <c r="D13" s="11" t="s">
        <v>21</v>
      </c>
      <c r="E13" s="11" t="s">
        <v>20</v>
      </c>
      <c r="F13" s="11" t="s">
        <v>16</v>
      </c>
      <c r="G13">
        <v>10012.413289521724</v>
      </c>
      <c r="L13" s="13" t="s">
        <v>11</v>
      </c>
      <c r="M13">
        <v>30</v>
      </c>
      <c r="N13">
        <f>G135</f>
        <v>13386.880856760374</v>
      </c>
      <c r="O13">
        <f>G136</f>
        <v>13386.880856760374</v>
      </c>
      <c r="P13" t="str">
        <f>G141</f>
        <v>EPS</v>
      </c>
      <c r="Q13" t="str">
        <f>G142</f>
        <v>EPS</v>
      </c>
      <c r="R13">
        <f>G137</f>
        <v>13386.880856760374</v>
      </c>
      <c r="S13">
        <f>G138</f>
        <v>13386.880856760374</v>
      </c>
      <c r="T13" t="str">
        <f>G143</f>
        <v>EPS</v>
      </c>
      <c r="U13" t="str">
        <f>G144</f>
        <v>EPS</v>
      </c>
      <c r="V13">
        <f>G139</f>
        <v>13386.880856760374</v>
      </c>
      <c r="W13">
        <f>G140</f>
        <v>13386.880856760374</v>
      </c>
      <c r="X13" t="str">
        <f>G145</f>
        <v>EPS</v>
      </c>
      <c r="Y13" t="str">
        <f>G146</f>
        <v>EPS</v>
      </c>
    </row>
    <row r="14" spans="1:28" x14ac:dyDescent="0.55000000000000004">
      <c r="A14" s="11" t="s">
        <v>28</v>
      </c>
      <c r="B14" s="11" t="s">
        <v>22</v>
      </c>
      <c r="C14" s="11" t="s">
        <v>0</v>
      </c>
      <c r="D14" s="11" t="s">
        <v>21</v>
      </c>
      <c r="E14" s="11" t="s">
        <v>20</v>
      </c>
      <c r="F14" s="11" t="s">
        <v>18</v>
      </c>
      <c r="G14">
        <v>18012.413289521726</v>
      </c>
    </row>
    <row r="15" spans="1:28" x14ac:dyDescent="0.55000000000000004">
      <c r="A15" s="11" t="s">
        <v>28</v>
      </c>
      <c r="B15" s="11" t="s">
        <v>22</v>
      </c>
      <c r="C15" s="11" t="s">
        <v>1</v>
      </c>
      <c r="D15" s="11" t="s">
        <v>14</v>
      </c>
      <c r="E15" s="11" t="s">
        <v>15</v>
      </c>
      <c r="F15" s="11" t="s">
        <v>16</v>
      </c>
      <c r="G15">
        <v>10761.378848728247</v>
      </c>
    </row>
    <row r="16" spans="1:28" ht="43.2" x14ac:dyDescent="0.55000000000000004">
      <c r="A16" s="11" t="s">
        <v>28</v>
      </c>
      <c r="B16" s="11" t="s">
        <v>22</v>
      </c>
      <c r="C16" s="11" t="s">
        <v>1</v>
      </c>
      <c r="D16" s="11" t="s">
        <v>14</v>
      </c>
      <c r="E16" s="11" t="s">
        <v>15</v>
      </c>
      <c r="F16" s="11" t="s">
        <v>18</v>
      </c>
      <c r="G16">
        <v>10761.378848728247</v>
      </c>
      <c r="K16" t="s">
        <v>52</v>
      </c>
      <c r="L16" s="15" t="s">
        <v>53</v>
      </c>
      <c r="M16" s="14" t="s">
        <v>74</v>
      </c>
      <c r="N16" s="22" t="s">
        <v>94</v>
      </c>
      <c r="O16" s="14" t="s">
        <v>75</v>
      </c>
      <c r="P16" s="14" t="s">
        <v>76</v>
      </c>
      <c r="Q16" s="14" t="s">
        <v>77</v>
      </c>
      <c r="R16" s="22" t="s">
        <v>95</v>
      </c>
      <c r="S16" s="14" t="s">
        <v>78</v>
      </c>
      <c r="T16" s="14" t="s">
        <v>54</v>
      </c>
    </row>
    <row r="17" spans="1:20" x14ac:dyDescent="0.55000000000000004">
      <c r="A17" s="11" t="s">
        <v>28</v>
      </c>
      <c r="B17" s="11" t="s">
        <v>22</v>
      </c>
      <c r="C17" s="11" t="s">
        <v>1</v>
      </c>
      <c r="D17" s="11" t="s">
        <v>14</v>
      </c>
      <c r="E17" s="11" t="s">
        <v>19</v>
      </c>
      <c r="F17" s="11" t="s">
        <v>16</v>
      </c>
      <c r="G17" t="s">
        <v>55</v>
      </c>
      <c r="K17" s="10">
        <v>43252</v>
      </c>
      <c r="L17">
        <f>$P$5</f>
        <v>8000</v>
      </c>
      <c r="M17">
        <f>$X$6</f>
        <v>9761.3788487282454</v>
      </c>
      <c r="N17">
        <f>$X$7</f>
        <v>9548.9650911337667</v>
      </c>
      <c r="O17">
        <f>$X$8</f>
        <v>9366.8961560527823</v>
      </c>
      <c r="P17">
        <f>$X$9</f>
        <v>9209.1030789825963</v>
      </c>
      <c r="Q17">
        <f>$X$10</f>
        <v>9497.991967871485</v>
      </c>
      <c r="R17">
        <f>$X$11</f>
        <v>10220.214190093709</v>
      </c>
      <c r="S17">
        <f>$X$12</f>
        <v>10942.436412315928</v>
      </c>
      <c r="T17">
        <f>$V$13</f>
        <v>13386.880856760374</v>
      </c>
    </row>
    <row r="18" spans="1:20" x14ac:dyDescent="0.55000000000000004">
      <c r="A18" s="11" t="s">
        <v>28</v>
      </c>
      <c r="B18" s="11" t="s">
        <v>22</v>
      </c>
      <c r="C18" s="11" t="s">
        <v>1</v>
      </c>
      <c r="D18" s="11" t="s">
        <v>14</v>
      </c>
      <c r="E18" s="11" t="s">
        <v>19</v>
      </c>
      <c r="F18" s="11" t="s">
        <v>18</v>
      </c>
      <c r="G18" t="s">
        <v>55</v>
      </c>
      <c r="K18" s="10">
        <v>43252.333333333336</v>
      </c>
      <c r="L18">
        <f>$P$5</f>
        <v>8000</v>
      </c>
      <c r="M18">
        <f>$X$6</f>
        <v>9761.3788487282454</v>
      </c>
      <c r="N18">
        <f>$X$7</f>
        <v>9548.9650911337667</v>
      </c>
      <c r="O18">
        <f>$X$8</f>
        <v>9366.8961560527823</v>
      </c>
      <c r="P18">
        <f>$X$9</f>
        <v>9209.1030789825963</v>
      </c>
      <c r="Q18">
        <f>$X$10</f>
        <v>9497.991967871485</v>
      </c>
      <c r="R18">
        <f>$X$11</f>
        <v>10220.214190093709</v>
      </c>
      <c r="S18">
        <f>$X$12</f>
        <v>10942.436412315928</v>
      </c>
      <c r="T18">
        <f>$V$13</f>
        <v>13386.880856760374</v>
      </c>
    </row>
    <row r="19" spans="1:20" x14ac:dyDescent="0.55000000000000004">
      <c r="A19" s="11" t="s">
        <v>28</v>
      </c>
      <c r="B19" s="11" t="s">
        <v>22</v>
      </c>
      <c r="C19" s="11" t="s">
        <v>1</v>
      </c>
      <c r="D19" s="11" t="s">
        <v>14</v>
      </c>
      <c r="E19" s="11" t="s">
        <v>20</v>
      </c>
      <c r="F19" s="11" t="s">
        <v>16</v>
      </c>
      <c r="G19" t="s">
        <v>55</v>
      </c>
      <c r="K19" s="10">
        <v>43252.333333333336</v>
      </c>
      <c r="L19">
        <f>$Q$5</f>
        <v>8000</v>
      </c>
      <c r="M19">
        <f>$Y$6</f>
        <v>17761.378848728244</v>
      </c>
      <c r="N19">
        <f>$Y$7</f>
        <v>17548.965091133767</v>
      </c>
      <c r="O19">
        <f>$Y$8</f>
        <v>17366.896156052782</v>
      </c>
      <c r="P19">
        <f>$Y$9</f>
        <v>17209.103078982596</v>
      </c>
      <c r="Q19">
        <f>$Y$10</f>
        <v>17497.991967871487</v>
      </c>
      <c r="R19">
        <f>$Y$11</f>
        <v>18220.214190093709</v>
      </c>
      <c r="S19">
        <f>$Y$12</f>
        <v>18942.436412315928</v>
      </c>
      <c r="T19">
        <f>$W$13</f>
        <v>13386.880856760374</v>
      </c>
    </row>
    <row r="20" spans="1:20" x14ac:dyDescent="0.55000000000000004">
      <c r="A20" s="11" t="s">
        <v>28</v>
      </c>
      <c r="B20" s="11" t="s">
        <v>22</v>
      </c>
      <c r="C20" s="11" t="s">
        <v>1</v>
      </c>
      <c r="D20" s="11" t="s">
        <v>14</v>
      </c>
      <c r="E20" s="11" t="s">
        <v>20</v>
      </c>
      <c r="F20" s="11" t="s">
        <v>18</v>
      </c>
      <c r="G20" t="s">
        <v>55</v>
      </c>
      <c r="K20" s="10">
        <v>43253</v>
      </c>
      <c r="L20">
        <f>$Q$5</f>
        <v>8000</v>
      </c>
      <c r="M20">
        <f>$Y$6</f>
        <v>17761.378848728244</v>
      </c>
      <c r="N20">
        <f>$Y$7</f>
        <v>17548.965091133767</v>
      </c>
      <c r="O20">
        <f>$Y$8</f>
        <v>17366.896156052782</v>
      </c>
      <c r="P20">
        <f>$Y$9</f>
        <v>17209.103078982596</v>
      </c>
      <c r="Q20">
        <f>$Y$10</f>
        <v>17497.991967871487</v>
      </c>
      <c r="R20">
        <f>$Y$11</f>
        <v>18220.214190093709</v>
      </c>
      <c r="S20">
        <f>$Y$12</f>
        <v>18942.436412315928</v>
      </c>
      <c r="T20">
        <f>$W$13</f>
        <v>13386.880856760374</v>
      </c>
    </row>
    <row r="21" spans="1:20" x14ac:dyDescent="0.55000000000000004">
      <c r="A21" s="11" t="s">
        <v>28</v>
      </c>
      <c r="B21" s="11" t="s">
        <v>22</v>
      </c>
      <c r="C21" s="11" t="s">
        <v>1</v>
      </c>
      <c r="D21" s="11" t="s">
        <v>21</v>
      </c>
      <c r="E21" s="11" t="s">
        <v>15</v>
      </c>
      <c r="F21" s="11" t="s">
        <v>16</v>
      </c>
      <c r="G21">
        <v>8000</v>
      </c>
      <c r="K21" s="10">
        <v>43253</v>
      </c>
      <c r="L21">
        <f>$P$5</f>
        <v>8000</v>
      </c>
      <c r="M21">
        <f>$X$6</f>
        <v>9761.3788487282454</v>
      </c>
      <c r="N21">
        <f>$X$7</f>
        <v>9548.9650911337667</v>
      </c>
      <c r="O21">
        <f>$X$8</f>
        <v>9366.8961560527823</v>
      </c>
      <c r="P21">
        <f>$X$9</f>
        <v>9209.1030789825963</v>
      </c>
      <c r="Q21">
        <f>$X$10</f>
        <v>9497.991967871485</v>
      </c>
      <c r="R21">
        <f>$X$11</f>
        <v>10220.214190093709</v>
      </c>
      <c r="S21">
        <f>$X$12</f>
        <v>10942.436412315928</v>
      </c>
      <c r="T21">
        <f>$V$13</f>
        <v>13386.880856760374</v>
      </c>
    </row>
    <row r="22" spans="1:20" x14ac:dyDescent="0.55000000000000004">
      <c r="A22" s="11" t="s">
        <v>28</v>
      </c>
      <c r="B22" s="11" t="s">
        <v>22</v>
      </c>
      <c r="C22" s="11" t="s">
        <v>1</v>
      </c>
      <c r="D22" s="11" t="s">
        <v>21</v>
      </c>
      <c r="E22" s="11" t="s">
        <v>15</v>
      </c>
      <c r="F22" s="11" t="s">
        <v>18</v>
      </c>
      <c r="G22">
        <v>8000</v>
      </c>
      <c r="K22" s="10">
        <v>43253.333333333336</v>
      </c>
      <c r="L22">
        <f>$P$5</f>
        <v>8000</v>
      </c>
      <c r="M22">
        <f>$X$6</f>
        <v>9761.3788487282454</v>
      </c>
      <c r="N22">
        <f>$X$7</f>
        <v>9548.9650911337667</v>
      </c>
      <c r="O22">
        <f>$X$8</f>
        <v>9366.8961560527823</v>
      </c>
      <c r="P22">
        <f>$X$9</f>
        <v>9209.1030789825963</v>
      </c>
      <c r="Q22">
        <f>$X$10</f>
        <v>9497.991967871485</v>
      </c>
      <c r="R22">
        <f>$X$11</f>
        <v>10220.214190093709</v>
      </c>
      <c r="S22">
        <f>$X$12</f>
        <v>10942.436412315928</v>
      </c>
      <c r="T22">
        <f>$V$13</f>
        <v>13386.880856760374</v>
      </c>
    </row>
    <row r="23" spans="1:20" x14ac:dyDescent="0.55000000000000004">
      <c r="A23" s="11" t="s">
        <v>28</v>
      </c>
      <c r="B23" s="11" t="s">
        <v>22</v>
      </c>
      <c r="C23" s="11" t="s">
        <v>1</v>
      </c>
      <c r="D23" s="11" t="s">
        <v>21</v>
      </c>
      <c r="E23" s="11" t="s">
        <v>19</v>
      </c>
      <c r="F23" s="11" t="s">
        <v>16</v>
      </c>
      <c r="G23">
        <v>8000</v>
      </c>
      <c r="K23" s="10">
        <v>43253.333333333336</v>
      </c>
      <c r="L23">
        <f>$Q$5</f>
        <v>8000</v>
      </c>
      <c r="M23">
        <f>$Y$6</f>
        <v>17761.378848728244</v>
      </c>
      <c r="N23">
        <f>$Y$7</f>
        <v>17548.965091133767</v>
      </c>
      <c r="O23">
        <f>$Y$8</f>
        <v>17366.896156052782</v>
      </c>
      <c r="P23">
        <f>$Y$9</f>
        <v>17209.103078982596</v>
      </c>
      <c r="Q23">
        <f>$Y$10</f>
        <v>17497.991967871487</v>
      </c>
      <c r="R23">
        <f>$Y$11</f>
        <v>18220.214190093709</v>
      </c>
      <c r="S23">
        <f>$Y$12</f>
        <v>18942.436412315928</v>
      </c>
      <c r="T23">
        <f>$W$13</f>
        <v>13386.880856760374</v>
      </c>
    </row>
    <row r="24" spans="1:20" x14ac:dyDescent="0.55000000000000004">
      <c r="A24" s="11" t="s">
        <v>28</v>
      </c>
      <c r="B24" s="11" t="s">
        <v>22</v>
      </c>
      <c r="C24" s="11" t="s">
        <v>1</v>
      </c>
      <c r="D24" s="11" t="s">
        <v>21</v>
      </c>
      <c r="E24" s="11" t="s">
        <v>19</v>
      </c>
      <c r="F24" s="11" t="s">
        <v>18</v>
      </c>
      <c r="G24">
        <v>8000</v>
      </c>
      <c r="K24" s="10">
        <v>43254</v>
      </c>
      <c r="L24">
        <f>$Q$5</f>
        <v>8000</v>
      </c>
      <c r="M24">
        <f>$Y$6</f>
        <v>17761.378848728244</v>
      </c>
      <c r="N24">
        <f>$Y$7</f>
        <v>17548.965091133767</v>
      </c>
      <c r="O24">
        <f>$Y$8</f>
        <v>17366.896156052782</v>
      </c>
      <c r="P24">
        <f>$Y$9</f>
        <v>17209.103078982596</v>
      </c>
      <c r="Q24">
        <f>$Y$10</f>
        <v>17497.991967871487</v>
      </c>
      <c r="R24">
        <f>$Y$11</f>
        <v>18220.214190093709</v>
      </c>
      <c r="S24">
        <f>$Y$12</f>
        <v>18942.436412315928</v>
      </c>
      <c r="T24">
        <f>$W$13</f>
        <v>13386.880856760374</v>
      </c>
    </row>
    <row r="25" spans="1:20" x14ac:dyDescent="0.55000000000000004">
      <c r="A25" s="11" t="s">
        <v>28</v>
      </c>
      <c r="B25" s="11" t="s">
        <v>22</v>
      </c>
      <c r="C25" s="11" t="s">
        <v>1</v>
      </c>
      <c r="D25" s="11" t="s">
        <v>21</v>
      </c>
      <c r="E25" s="11" t="s">
        <v>20</v>
      </c>
      <c r="F25" s="11" t="s">
        <v>16</v>
      </c>
      <c r="G25">
        <v>9761.3788487282454</v>
      </c>
      <c r="K25" s="10">
        <v>43254</v>
      </c>
      <c r="L25">
        <f>$P$5</f>
        <v>8000</v>
      </c>
      <c r="M25">
        <f>$X$6</f>
        <v>9761.3788487282454</v>
      </c>
      <c r="N25">
        <f>$X$7</f>
        <v>9548.9650911337667</v>
      </c>
      <c r="O25">
        <f>$X$8</f>
        <v>9366.8961560527823</v>
      </c>
      <c r="P25">
        <f>$X$9</f>
        <v>9209.1030789825963</v>
      </c>
      <c r="Q25">
        <f>$X$10</f>
        <v>9497.991967871485</v>
      </c>
      <c r="R25">
        <f>$X$11</f>
        <v>10220.214190093709</v>
      </c>
      <c r="S25">
        <f>$X$12</f>
        <v>10942.436412315928</v>
      </c>
      <c r="T25">
        <f>$V$13</f>
        <v>13386.880856760374</v>
      </c>
    </row>
    <row r="26" spans="1:20" x14ac:dyDescent="0.55000000000000004">
      <c r="A26" s="11" t="s">
        <v>28</v>
      </c>
      <c r="B26" s="11" t="s">
        <v>22</v>
      </c>
      <c r="C26" s="11" t="s">
        <v>1</v>
      </c>
      <c r="D26" s="11" t="s">
        <v>21</v>
      </c>
      <c r="E26" s="11" t="s">
        <v>20</v>
      </c>
      <c r="F26" s="11" t="s">
        <v>18</v>
      </c>
      <c r="G26">
        <v>17761.378848728244</v>
      </c>
      <c r="K26" s="10">
        <v>43254.333333333336</v>
      </c>
      <c r="L26">
        <f>$P$5</f>
        <v>8000</v>
      </c>
      <c r="M26">
        <f>$X$6</f>
        <v>9761.3788487282454</v>
      </c>
      <c r="N26">
        <f>$X$7</f>
        <v>9548.9650911337667</v>
      </c>
      <c r="O26">
        <f>$X$8</f>
        <v>9366.8961560527823</v>
      </c>
      <c r="P26">
        <f>$X$9</f>
        <v>9209.1030789825963</v>
      </c>
      <c r="Q26">
        <f>$X$10</f>
        <v>9497.991967871485</v>
      </c>
      <c r="R26">
        <f>$X$11</f>
        <v>10220.214190093709</v>
      </c>
      <c r="S26">
        <f>$X$12</f>
        <v>10942.436412315928</v>
      </c>
      <c r="T26">
        <f>$V$13</f>
        <v>13386.880856760374</v>
      </c>
    </row>
    <row r="27" spans="1:20" x14ac:dyDescent="0.55000000000000004">
      <c r="A27" s="11" t="s">
        <v>28</v>
      </c>
      <c r="B27" s="11" t="s">
        <v>22</v>
      </c>
      <c r="C27" s="11" t="s">
        <v>2</v>
      </c>
      <c r="D27" s="11" t="s">
        <v>14</v>
      </c>
      <c r="E27" s="11" t="s">
        <v>15</v>
      </c>
      <c r="F27" s="11" t="s">
        <v>16</v>
      </c>
      <c r="G27">
        <v>10548.965091133767</v>
      </c>
      <c r="K27" s="10">
        <v>43254.333333333336</v>
      </c>
      <c r="L27">
        <f>$Q$5</f>
        <v>8000</v>
      </c>
      <c r="M27">
        <f>$Y$6</f>
        <v>17761.378848728244</v>
      </c>
      <c r="N27">
        <f>$Y$7</f>
        <v>17548.965091133767</v>
      </c>
      <c r="O27">
        <f>$Y$8</f>
        <v>17366.896156052782</v>
      </c>
      <c r="P27">
        <f>$Y$9</f>
        <v>17209.103078982596</v>
      </c>
      <c r="Q27">
        <f>$Y$10</f>
        <v>17497.991967871487</v>
      </c>
      <c r="R27">
        <f>$Y$11</f>
        <v>18220.214190093709</v>
      </c>
      <c r="S27">
        <f>$Y$12</f>
        <v>18942.436412315928</v>
      </c>
      <c r="T27">
        <f>$W$13</f>
        <v>13386.880856760374</v>
      </c>
    </row>
    <row r="28" spans="1:20" x14ac:dyDescent="0.55000000000000004">
      <c r="A28" s="11" t="s">
        <v>28</v>
      </c>
      <c r="B28" s="11" t="s">
        <v>22</v>
      </c>
      <c r="C28" s="11" t="s">
        <v>2</v>
      </c>
      <c r="D28" s="11" t="s">
        <v>14</v>
      </c>
      <c r="E28" s="11" t="s">
        <v>15</v>
      </c>
      <c r="F28" s="11" t="s">
        <v>18</v>
      </c>
      <c r="G28">
        <v>10548.965091133767</v>
      </c>
      <c r="K28" s="10">
        <v>43255</v>
      </c>
      <c r="L28">
        <f>$Q$5</f>
        <v>8000</v>
      </c>
      <c r="M28">
        <f>$Y$6</f>
        <v>17761.378848728244</v>
      </c>
      <c r="N28">
        <f>$Y$7</f>
        <v>17548.965091133767</v>
      </c>
      <c r="O28">
        <f>$Y$8</f>
        <v>17366.896156052782</v>
      </c>
      <c r="P28">
        <f>$Y$9</f>
        <v>17209.103078982596</v>
      </c>
      <c r="Q28">
        <f>$Y$10</f>
        <v>17497.991967871487</v>
      </c>
      <c r="R28">
        <f>$Y$11</f>
        <v>18220.214190093709</v>
      </c>
      <c r="S28">
        <f>$Y$12</f>
        <v>18942.436412315928</v>
      </c>
      <c r="T28">
        <f>$W$13</f>
        <v>13386.880856760374</v>
      </c>
    </row>
    <row r="29" spans="1:20" x14ac:dyDescent="0.55000000000000004">
      <c r="A29" s="11" t="s">
        <v>28</v>
      </c>
      <c r="B29" s="11" t="s">
        <v>22</v>
      </c>
      <c r="C29" s="11" t="s">
        <v>2</v>
      </c>
      <c r="D29" s="11" t="s">
        <v>14</v>
      </c>
      <c r="E29" s="11" t="s">
        <v>19</v>
      </c>
      <c r="F29" s="11" t="s">
        <v>16</v>
      </c>
      <c r="G29" t="s">
        <v>55</v>
      </c>
      <c r="K29" s="10">
        <v>43255</v>
      </c>
      <c r="L29">
        <f>$P$5</f>
        <v>8000</v>
      </c>
      <c r="M29">
        <f>$X$6</f>
        <v>9761.3788487282454</v>
      </c>
      <c r="N29">
        <f>$X$7</f>
        <v>9548.9650911337667</v>
      </c>
      <c r="O29">
        <f>$X$8</f>
        <v>9366.8961560527823</v>
      </c>
      <c r="P29">
        <f>$X$9</f>
        <v>9209.1030789825963</v>
      </c>
      <c r="Q29">
        <f>$X$10</f>
        <v>9497.991967871485</v>
      </c>
      <c r="R29">
        <f>$X$11</f>
        <v>10220.214190093709</v>
      </c>
      <c r="S29">
        <f>$X$12</f>
        <v>10942.436412315928</v>
      </c>
      <c r="T29">
        <f>$V$13</f>
        <v>13386.880856760374</v>
      </c>
    </row>
    <row r="30" spans="1:20" x14ac:dyDescent="0.55000000000000004">
      <c r="A30" s="11" t="s">
        <v>28</v>
      </c>
      <c r="B30" s="11" t="s">
        <v>22</v>
      </c>
      <c r="C30" s="11" t="s">
        <v>2</v>
      </c>
      <c r="D30" s="11" t="s">
        <v>14</v>
      </c>
      <c r="E30" s="11" t="s">
        <v>19</v>
      </c>
      <c r="F30" s="11" t="s">
        <v>18</v>
      </c>
      <c r="G30" t="s">
        <v>55</v>
      </c>
      <c r="K30" s="10">
        <v>43255.333333333336</v>
      </c>
      <c r="L30">
        <f>$P$5</f>
        <v>8000</v>
      </c>
      <c r="M30">
        <f>$X$6</f>
        <v>9761.3788487282454</v>
      </c>
      <c r="N30">
        <f>$X$7</f>
        <v>9548.9650911337667</v>
      </c>
      <c r="O30">
        <f>$X$8</f>
        <v>9366.8961560527823</v>
      </c>
      <c r="P30">
        <f>$X$9</f>
        <v>9209.1030789825963</v>
      </c>
      <c r="Q30">
        <f>$X$10</f>
        <v>9497.991967871485</v>
      </c>
      <c r="R30">
        <f>$X$11</f>
        <v>10220.214190093709</v>
      </c>
      <c r="S30">
        <f>$X$12</f>
        <v>10942.436412315928</v>
      </c>
      <c r="T30">
        <f>$V$13</f>
        <v>13386.880856760374</v>
      </c>
    </row>
    <row r="31" spans="1:20" x14ac:dyDescent="0.55000000000000004">
      <c r="A31" s="11" t="s">
        <v>28</v>
      </c>
      <c r="B31" s="11" t="s">
        <v>22</v>
      </c>
      <c r="C31" s="11" t="s">
        <v>2</v>
      </c>
      <c r="D31" s="11" t="s">
        <v>14</v>
      </c>
      <c r="E31" s="11" t="s">
        <v>20</v>
      </c>
      <c r="F31" s="11" t="s">
        <v>16</v>
      </c>
      <c r="G31" t="s">
        <v>55</v>
      </c>
      <c r="K31" s="10">
        <v>43255.333333333336</v>
      </c>
      <c r="L31">
        <f>$Q$5</f>
        <v>8000</v>
      </c>
      <c r="M31">
        <f>$Y$6</f>
        <v>17761.378848728244</v>
      </c>
      <c r="N31">
        <f>$Y$7</f>
        <v>17548.965091133767</v>
      </c>
      <c r="O31">
        <f>$Y$8</f>
        <v>17366.896156052782</v>
      </c>
      <c r="P31">
        <f>$Y$9</f>
        <v>17209.103078982596</v>
      </c>
      <c r="Q31">
        <f>$Y$10</f>
        <v>17497.991967871487</v>
      </c>
      <c r="R31">
        <f>$Y$11</f>
        <v>18220.214190093709</v>
      </c>
      <c r="S31">
        <f>$Y$12</f>
        <v>18942.436412315928</v>
      </c>
      <c r="T31">
        <f>$W$13</f>
        <v>13386.880856760374</v>
      </c>
    </row>
    <row r="32" spans="1:20" x14ac:dyDescent="0.55000000000000004">
      <c r="A32" s="11" t="s">
        <v>28</v>
      </c>
      <c r="B32" s="11" t="s">
        <v>22</v>
      </c>
      <c r="C32" s="11" t="s">
        <v>2</v>
      </c>
      <c r="D32" s="11" t="s">
        <v>14</v>
      </c>
      <c r="E32" s="11" t="s">
        <v>20</v>
      </c>
      <c r="F32" s="11" t="s">
        <v>18</v>
      </c>
      <c r="G32" t="s">
        <v>55</v>
      </c>
      <c r="K32" s="10">
        <v>43256</v>
      </c>
      <c r="L32">
        <f>$Q$5</f>
        <v>8000</v>
      </c>
      <c r="M32">
        <f>$Y$6</f>
        <v>17761.378848728244</v>
      </c>
      <c r="N32">
        <f>$Y$7</f>
        <v>17548.965091133767</v>
      </c>
      <c r="O32">
        <f>$Y$8</f>
        <v>17366.896156052782</v>
      </c>
      <c r="P32">
        <f>$Y$9</f>
        <v>17209.103078982596</v>
      </c>
      <c r="Q32">
        <f>$Y$10</f>
        <v>17497.991967871487</v>
      </c>
      <c r="R32">
        <f>$Y$11</f>
        <v>18220.214190093709</v>
      </c>
      <c r="S32">
        <f>$Y$12</f>
        <v>18942.436412315928</v>
      </c>
      <c r="T32">
        <f>$W$13</f>
        <v>13386.880856760374</v>
      </c>
    </row>
    <row r="33" spans="1:20" x14ac:dyDescent="0.55000000000000004">
      <c r="A33" s="11" t="s">
        <v>28</v>
      </c>
      <c r="B33" s="11" t="s">
        <v>22</v>
      </c>
      <c r="C33" s="11" t="s">
        <v>2</v>
      </c>
      <c r="D33" s="11" t="s">
        <v>21</v>
      </c>
      <c r="E33" s="11" t="s">
        <v>15</v>
      </c>
      <c r="F33" s="11" t="s">
        <v>16</v>
      </c>
      <c r="G33" t="s">
        <v>55</v>
      </c>
      <c r="K33" s="10">
        <v>43256</v>
      </c>
      <c r="L33">
        <f>$P$5</f>
        <v>8000</v>
      </c>
      <c r="M33">
        <f>$X$6</f>
        <v>9761.3788487282454</v>
      </c>
      <c r="N33">
        <f>$X$7</f>
        <v>9548.9650911337667</v>
      </c>
      <c r="O33">
        <f>$X$8</f>
        <v>9366.8961560527823</v>
      </c>
      <c r="P33">
        <f>$X$9</f>
        <v>9209.1030789825963</v>
      </c>
      <c r="Q33">
        <f>$X$10</f>
        <v>9497.991967871485</v>
      </c>
      <c r="R33">
        <f>$X$11</f>
        <v>10220.214190093709</v>
      </c>
      <c r="S33">
        <f>$X$12</f>
        <v>10942.436412315928</v>
      </c>
      <c r="T33">
        <f>$V$13</f>
        <v>13386.880856760374</v>
      </c>
    </row>
    <row r="34" spans="1:20" x14ac:dyDescent="0.55000000000000004">
      <c r="A34" s="11" t="s">
        <v>28</v>
      </c>
      <c r="B34" s="11" t="s">
        <v>22</v>
      </c>
      <c r="C34" s="11" t="s">
        <v>2</v>
      </c>
      <c r="D34" s="11" t="s">
        <v>21</v>
      </c>
      <c r="E34" s="11" t="s">
        <v>15</v>
      </c>
      <c r="F34" s="11" t="s">
        <v>18</v>
      </c>
      <c r="G34" t="s">
        <v>55</v>
      </c>
      <c r="K34" s="10">
        <v>43256.333333333336</v>
      </c>
      <c r="L34">
        <f>$P$5</f>
        <v>8000</v>
      </c>
      <c r="M34">
        <f>$X$6</f>
        <v>9761.3788487282454</v>
      </c>
      <c r="N34">
        <f>$X$7</f>
        <v>9548.9650911337667</v>
      </c>
      <c r="O34">
        <f>$X$8</f>
        <v>9366.8961560527823</v>
      </c>
      <c r="P34">
        <f>$X$9</f>
        <v>9209.1030789825963</v>
      </c>
      <c r="Q34">
        <f>$X$10</f>
        <v>9497.991967871485</v>
      </c>
      <c r="R34">
        <f>$X$11</f>
        <v>10220.214190093709</v>
      </c>
      <c r="S34">
        <f>$X$12</f>
        <v>10942.436412315928</v>
      </c>
      <c r="T34">
        <f>$V$13</f>
        <v>13386.880856760374</v>
      </c>
    </row>
    <row r="35" spans="1:20" x14ac:dyDescent="0.55000000000000004">
      <c r="A35" s="11" t="s">
        <v>28</v>
      </c>
      <c r="B35" s="11" t="s">
        <v>22</v>
      </c>
      <c r="C35" s="11" t="s">
        <v>2</v>
      </c>
      <c r="D35" s="11" t="s">
        <v>21</v>
      </c>
      <c r="E35" s="11" t="s">
        <v>19</v>
      </c>
      <c r="F35" s="11" t="s">
        <v>16</v>
      </c>
      <c r="G35">
        <v>8000</v>
      </c>
      <c r="K35" s="10">
        <v>43256.333333333336</v>
      </c>
      <c r="L35">
        <f>$Q$5</f>
        <v>8000</v>
      </c>
      <c r="M35">
        <f>$Y$6</f>
        <v>17761.378848728244</v>
      </c>
      <c r="N35">
        <f>$Y$7</f>
        <v>17548.965091133767</v>
      </c>
      <c r="O35">
        <f>$Y$8</f>
        <v>17366.896156052782</v>
      </c>
      <c r="P35">
        <f>$Y$9</f>
        <v>17209.103078982596</v>
      </c>
      <c r="Q35">
        <f>$Y$10</f>
        <v>17497.991967871487</v>
      </c>
      <c r="R35">
        <f>$Y$11</f>
        <v>18220.214190093709</v>
      </c>
      <c r="S35">
        <f>$Y$12</f>
        <v>18942.436412315928</v>
      </c>
      <c r="T35">
        <f>$W$13</f>
        <v>13386.880856760374</v>
      </c>
    </row>
    <row r="36" spans="1:20" x14ac:dyDescent="0.55000000000000004">
      <c r="A36" s="11" t="s">
        <v>28</v>
      </c>
      <c r="B36" s="11" t="s">
        <v>22</v>
      </c>
      <c r="C36" s="11" t="s">
        <v>2</v>
      </c>
      <c r="D36" s="11" t="s">
        <v>21</v>
      </c>
      <c r="E36" s="11" t="s">
        <v>19</v>
      </c>
      <c r="F36" s="11" t="s">
        <v>18</v>
      </c>
      <c r="G36">
        <v>8000</v>
      </c>
      <c r="K36" s="10">
        <v>43257</v>
      </c>
      <c r="L36">
        <f>$Q$5</f>
        <v>8000</v>
      </c>
      <c r="M36">
        <f>$Y$6</f>
        <v>17761.378848728244</v>
      </c>
      <c r="N36">
        <f>$Y$7</f>
        <v>17548.965091133767</v>
      </c>
      <c r="O36">
        <f>$Y$8</f>
        <v>17366.896156052782</v>
      </c>
      <c r="P36">
        <f>$Y$9</f>
        <v>17209.103078982596</v>
      </c>
      <c r="Q36">
        <f>$Y$10</f>
        <v>17497.991967871487</v>
      </c>
      <c r="R36">
        <f>$Y$11</f>
        <v>18220.214190093709</v>
      </c>
      <c r="S36">
        <f>$Y$12</f>
        <v>18942.436412315928</v>
      </c>
      <c r="T36">
        <f>$W$13</f>
        <v>13386.880856760374</v>
      </c>
    </row>
    <row r="37" spans="1:20" x14ac:dyDescent="0.55000000000000004">
      <c r="A37" s="11" t="s">
        <v>28</v>
      </c>
      <c r="B37" s="11" t="s">
        <v>22</v>
      </c>
      <c r="C37" s="11" t="s">
        <v>2</v>
      </c>
      <c r="D37" s="11" t="s">
        <v>21</v>
      </c>
      <c r="E37" s="11" t="s">
        <v>20</v>
      </c>
      <c r="F37" s="11" t="s">
        <v>16</v>
      </c>
      <c r="G37">
        <v>9548.9650911337667</v>
      </c>
      <c r="K37" s="10">
        <v>43257</v>
      </c>
      <c r="L37">
        <f>$P$5</f>
        <v>8000</v>
      </c>
      <c r="M37">
        <f>$T$6</f>
        <v>8000</v>
      </c>
      <c r="N37">
        <f>$T$7</f>
        <v>8000</v>
      </c>
      <c r="O37">
        <f>$T$8</f>
        <v>8000</v>
      </c>
      <c r="P37">
        <f>$R$9</f>
        <v>10209.103078982596</v>
      </c>
      <c r="Q37">
        <f>$R$10</f>
        <v>10497.991967871483</v>
      </c>
      <c r="R37">
        <f>$R$11</f>
        <v>11220.214190093708</v>
      </c>
      <c r="S37">
        <f>$R$12</f>
        <v>11942.436412315928</v>
      </c>
      <c r="T37">
        <f>$R$13</f>
        <v>13386.880856760374</v>
      </c>
    </row>
    <row r="38" spans="1:20" x14ac:dyDescent="0.55000000000000004">
      <c r="A38" s="11" t="s">
        <v>28</v>
      </c>
      <c r="B38" s="11" t="s">
        <v>22</v>
      </c>
      <c r="C38" s="11" t="s">
        <v>2</v>
      </c>
      <c r="D38" s="11" t="s">
        <v>21</v>
      </c>
      <c r="E38" s="11" t="s">
        <v>20</v>
      </c>
      <c r="F38" s="11" t="s">
        <v>18</v>
      </c>
      <c r="G38">
        <v>17548.965091133767</v>
      </c>
      <c r="K38" s="10">
        <v>43257.333333333336</v>
      </c>
      <c r="L38">
        <f>$P$5</f>
        <v>8000</v>
      </c>
      <c r="M38">
        <f>$T$6</f>
        <v>8000</v>
      </c>
      <c r="N38">
        <f>$T$7</f>
        <v>8000</v>
      </c>
      <c r="O38">
        <f>$T$8</f>
        <v>8000</v>
      </c>
      <c r="P38">
        <f>$R$9</f>
        <v>10209.103078982596</v>
      </c>
      <c r="Q38">
        <f>$R$10</f>
        <v>10497.991967871483</v>
      </c>
      <c r="R38">
        <f>$R$11</f>
        <v>11220.214190093708</v>
      </c>
      <c r="S38">
        <f>$R$12</f>
        <v>11942.436412315928</v>
      </c>
      <c r="T38">
        <f>$R$13</f>
        <v>13386.880856760374</v>
      </c>
    </row>
    <row r="39" spans="1:20" x14ac:dyDescent="0.55000000000000004">
      <c r="A39" s="11" t="s">
        <v>28</v>
      </c>
      <c r="B39" s="11" t="s">
        <v>22</v>
      </c>
      <c r="C39" s="11" t="s">
        <v>3</v>
      </c>
      <c r="D39" s="11" t="s">
        <v>14</v>
      </c>
      <c r="E39" s="11" t="s">
        <v>15</v>
      </c>
      <c r="F39" s="11" t="s">
        <v>16</v>
      </c>
      <c r="G39">
        <v>10366.896156052784</v>
      </c>
      <c r="K39" s="10">
        <v>43257.333333333336</v>
      </c>
      <c r="L39">
        <f>$Q$5</f>
        <v>8000</v>
      </c>
      <c r="M39">
        <f>$U$6</f>
        <v>8000</v>
      </c>
      <c r="N39">
        <f>$U$7</f>
        <v>8000</v>
      </c>
      <c r="O39">
        <f>$U$8</f>
        <v>8000</v>
      </c>
      <c r="P39">
        <f>$S$9</f>
        <v>10209.103078982596</v>
      </c>
      <c r="Q39">
        <f>$S$10</f>
        <v>10497.991967871483</v>
      </c>
      <c r="R39">
        <f>$S$11</f>
        <v>11220.214190093708</v>
      </c>
      <c r="S39">
        <f>$S$12</f>
        <v>11942.436412315928</v>
      </c>
      <c r="T39">
        <f>$S$13</f>
        <v>13386.880856760374</v>
      </c>
    </row>
    <row r="40" spans="1:20" x14ac:dyDescent="0.55000000000000004">
      <c r="A40" s="11" t="s">
        <v>28</v>
      </c>
      <c r="B40" s="11" t="s">
        <v>22</v>
      </c>
      <c r="C40" s="11" t="s">
        <v>3</v>
      </c>
      <c r="D40" s="11" t="s">
        <v>14</v>
      </c>
      <c r="E40" s="11" t="s">
        <v>15</v>
      </c>
      <c r="F40" s="11" t="s">
        <v>18</v>
      </c>
      <c r="G40">
        <v>10366.896156052784</v>
      </c>
      <c r="K40" s="10">
        <v>43258</v>
      </c>
      <c r="L40">
        <f>$Q$5</f>
        <v>8000</v>
      </c>
      <c r="M40">
        <f>$U$6</f>
        <v>8000</v>
      </c>
      <c r="N40">
        <f>$U$7</f>
        <v>8000</v>
      </c>
      <c r="O40">
        <f>$U$8</f>
        <v>8000</v>
      </c>
      <c r="P40">
        <f>$S$9</f>
        <v>10209.103078982596</v>
      </c>
      <c r="Q40">
        <f>$S$10</f>
        <v>10497.991967871483</v>
      </c>
      <c r="R40">
        <f>$S$11</f>
        <v>11220.214190093708</v>
      </c>
      <c r="S40">
        <f>$S$12</f>
        <v>11942.436412315928</v>
      </c>
      <c r="T40">
        <f>$S$13</f>
        <v>13386.880856760374</v>
      </c>
    </row>
    <row r="41" spans="1:20" x14ac:dyDescent="0.55000000000000004">
      <c r="A41" s="11" t="s">
        <v>28</v>
      </c>
      <c r="B41" s="11" t="s">
        <v>22</v>
      </c>
      <c r="C41" s="11" t="s">
        <v>3</v>
      </c>
      <c r="D41" s="11" t="s">
        <v>14</v>
      </c>
      <c r="E41" s="11" t="s">
        <v>19</v>
      </c>
      <c r="F41" s="11" t="s">
        <v>16</v>
      </c>
      <c r="G41">
        <v>10366.896156052784</v>
      </c>
      <c r="K41" s="10">
        <v>43258</v>
      </c>
      <c r="L41">
        <f>$P$5</f>
        <v>8000</v>
      </c>
      <c r="M41">
        <f>$P$6</f>
        <v>8000</v>
      </c>
      <c r="N41">
        <f>$N$7</f>
        <v>10548.965091133767</v>
      </c>
      <c r="O41">
        <f>$N$8</f>
        <v>10366.896156052784</v>
      </c>
      <c r="P41">
        <f>$N$9</f>
        <v>10209.103078982596</v>
      </c>
      <c r="Q41">
        <f>$N$10</f>
        <v>10497.991967871485</v>
      </c>
      <c r="R41">
        <f>$N$11</f>
        <v>11220.214190093709</v>
      </c>
      <c r="S41">
        <f>$N$12</f>
        <v>11942.436412315928</v>
      </c>
      <c r="T41">
        <f t="shared" ref="T41:T70" si="0">$N$13</f>
        <v>13386.880856760374</v>
      </c>
    </row>
    <row r="42" spans="1:20" x14ac:dyDescent="0.55000000000000004">
      <c r="A42" s="11" t="s">
        <v>28</v>
      </c>
      <c r="B42" s="11" t="s">
        <v>22</v>
      </c>
      <c r="C42" s="11" t="s">
        <v>3</v>
      </c>
      <c r="D42" s="11" t="s">
        <v>14</v>
      </c>
      <c r="E42" s="11" t="s">
        <v>19</v>
      </c>
      <c r="F42" s="11" t="s">
        <v>18</v>
      </c>
      <c r="G42">
        <v>10366.896156052784</v>
      </c>
      <c r="K42" s="10">
        <v>43258.333333333336</v>
      </c>
      <c r="L42">
        <f>$P$5</f>
        <v>8000</v>
      </c>
      <c r="M42">
        <f>$P$6</f>
        <v>8000</v>
      </c>
      <c r="N42">
        <f>$N$7</f>
        <v>10548.965091133767</v>
      </c>
      <c r="O42">
        <f>$N$8</f>
        <v>10366.896156052784</v>
      </c>
      <c r="P42">
        <f>$N$9</f>
        <v>10209.103078982596</v>
      </c>
      <c r="Q42">
        <f>$N$10</f>
        <v>10497.991967871485</v>
      </c>
      <c r="R42">
        <f>$N$11</f>
        <v>11220.214190093709</v>
      </c>
      <c r="S42">
        <f>$N$12</f>
        <v>11942.436412315928</v>
      </c>
      <c r="T42">
        <f t="shared" si="0"/>
        <v>13386.880856760374</v>
      </c>
    </row>
    <row r="43" spans="1:20" x14ac:dyDescent="0.55000000000000004">
      <c r="A43" s="11" t="s">
        <v>28</v>
      </c>
      <c r="B43" s="11" t="s">
        <v>22</v>
      </c>
      <c r="C43" s="11" t="s">
        <v>3</v>
      </c>
      <c r="D43" s="11" t="s">
        <v>14</v>
      </c>
      <c r="E43" s="11" t="s">
        <v>20</v>
      </c>
      <c r="F43" s="11" t="s">
        <v>16</v>
      </c>
      <c r="G43" t="s">
        <v>55</v>
      </c>
      <c r="K43" s="10">
        <v>43258.333333333336</v>
      </c>
      <c r="L43">
        <f>$Q$5</f>
        <v>8000</v>
      </c>
      <c r="M43">
        <f>$Q$6</f>
        <v>8000</v>
      </c>
      <c r="N43">
        <f>$O$7</f>
        <v>10548.965091133767</v>
      </c>
      <c r="O43">
        <f>$O$8</f>
        <v>10366.896156052784</v>
      </c>
      <c r="P43">
        <f>$N$9</f>
        <v>10209.103078982596</v>
      </c>
      <c r="Q43">
        <f>$O$10</f>
        <v>10497.991967871485</v>
      </c>
      <c r="R43">
        <f>$O$11</f>
        <v>11220.214190093708</v>
      </c>
      <c r="S43">
        <f>$O$12</f>
        <v>11942.43641231593</v>
      </c>
      <c r="T43">
        <f>$O$13</f>
        <v>13386.880856760374</v>
      </c>
    </row>
    <row r="44" spans="1:20" x14ac:dyDescent="0.55000000000000004">
      <c r="A44" s="11" t="s">
        <v>28</v>
      </c>
      <c r="B44" s="11" t="s">
        <v>22</v>
      </c>
      <c r="C44" s="11" t="s">
        <v>3</v>
      </c>
      <c r="D44" s="11" t="s">
        <v>14</v>
      </c>
      <c r="E44" s="11" t="s">
        <v>20</v>
      </c>
      <c r="F44" s="11" t="s">
        <v>18</v>
      </c>
      <c r="G44" t="s">
        <v>55</v>
      </c>
      <c r="K44" s="10">
        <v>43259</v>
      </c>
      <c r="L44">
        <f>$Q$5</f>
        <v>8000</v>
      </c>
      <c r="M44">
        <f>$Q$6</f>
        <v>8000</v>
      </c>
      <c r="N44">
        <f>$O$7</f>
        <v>10548.965091133767</v>
      </c>
      <c r="O44">
        <f>$O$8</f>
        <v>10366.896156052784</v>
      </c>
      <c r="P44">
        <f>$N$9</f>
        <v>10209.103078982596</v>
      </c>
      <c r="Q44">
        <f>$O$10</f>
        <v>10497.991967871485</v>
      </c>
      <c r="R44">
        <f>$O$11</f>
        <v>11220.214190093708</v>
      </c>
      <c r="S44">
        <f>$O$12</f>
        <v>11942.43641231593</v>
      </c>
      <c r="T44">
        <f>$O$13</f>
        <v>13386.880856760374</v>
      </c>
    </row>
    <row r="45" spans="1:20" x14ac:dyDescent="0.55000000000000004">
      <c r="A45" s="11" t="s">
        <v>28</v>
      </c>
      <c r="B45" s="11" t="s">
        <v>22</v>
      </c>
      <c r="C45" s="11" t="s">
        <v>3</v>
      </c>
      <c r="D45" s="11" t="s">
        <v>21</v>
      </c>
      <c r="E45" s="11" t="s">
        <v>15</v>
      </c>
      <c r="F45" s="11" t="s">
        <v>16</v>
      </c>
      <c r="G45" t="s">
        <v>55</v>
      </c>
      <c r="K45" s="10">
        <v>43259</v>
      </c>
      <c r="L45">
        <f>$P$5</f>
        <v>8000</v>
      </c>
      <c r="M45">
        <f>$X$6</f>
        <v>9761.3788487282454</v>
      </c>
      <c r="N45">
        <f>$X$7</f>
        <v>9548.9650911337667</v>
      </c>
      <c r="O45">
        <f>$X$8</f>
        <v>9366.8961560527823</v>
      </c>
      <c r="P45">
        <f>$X$9</f>
        <v>9209.1030789825963</v>
      </c>
      <c r="Q45">
        <f>$X$10</f>
        <v>9497.991967871485</v>
      </c>
      <c r="R45">
        <f>$X$11</f>
        <v>10220.214190093709</v>
      </c>
      <c r="S45">
        <f>$X$12</f>
        <v>10942.436412315928</v>
      </c>
      <c r="T45">
        <f>$V$13</f>
        <v>13386.880856760374</v>
      </c>
    </row>
    <row r="46" spans="1:20" x14ac:dyDescent="0.55000000000000004">
      <c r="A46" s="11" t="s">
        <v>28</v>
      </c>
      <c r="B46" s="11" t="s">
        <v>22</v>
      </c>
      <c r="C46" s="11" t="s">
        <v>3</v>
      </c>
      <c r="D46" s="11" t="s">
        <v>21</v>
      </c>
      <c r="E46" s="11" t="s">
        <v>15</v>
      </c>
      <c r="F46" s="11" t="s">
        <v>18</v>
      </c>
      <c r="G46" t="s">
        <v>55</v>
      </c>
      <c r="K46" s="10">
        <v>43259.333333333336</v>
      </c>
      <c r="L46">
        <f>$P$5</f>
        <v>8000</v>
      </c>
      <c r="M46">
        <f>$X$6</f>
        <v>9761.3788487282454</v>
      </c>
      <c r="N46">
        <f>$X$7</f>
        <v>9548.9650911337667</v>
      </c>
      <c r="O46">
        <f>$X$8</f>
        <v>9366.8961560527823</v>
      </c>
      <c r="P46">
        <f>$X$9</f>
        <v>9209.1030789825963</v>
      </c>
      <c r="Q46">
        <f>$X$10</f>
        <v>9497.991967871485</v>
      </c>
      <c r="R46">
        <f>$X$11</f>
        <v>10220.214190093709</v>
      </c>
      <c r="S46">
        <f>$X$12</f>
        <v>10942.436412315928</v>
      </c>
      <c r="T46">
        <f>$V$13</f>
        <v>13386.880856760374</v>
      </c>
    </row>
    <row r="47" spans="1:20" x14ac:dyDescent="0.55000000000000004">
      <c r="A47" s="11" t="s">
        <v>28</v>
      </c>
      <c r="B47" s="11" t="s">
        <v>22</v>
      </c>
      <c r="C47" s="11" t="s">
        <v>3</v>
      </c>
      <c r="D47" s="11" t="s">
        <v>21</v>
      </c>
      <c r="E47" s="11" t="s">
        <v>19</v>
      </c>
      <c r="F47" s="11" t="s">
        <v>16</v>
      </c>
      <c r="G47">
        <v>8000</v>
      </c>
      <c r="K47" s="10">
        <v>43259.333333333336</v>
      </c>
      <c r="L47">
        <f>$Q$5</f>
        <v>8000</v>
      </c>
      <c r="M47">
        <f>$Y$6</f>
        <v>17761.378848728244</v>
      </c>
      <c r="N47">
        <f>$Y$7</f>
        <v>17548.965091133767</v>
      </c>
      <c r="O47">
        <f>$Y$8</f>
        <v>17366.896156052782</v>
      </c>
      <c r="P47">
        <f>$Y$9</f>
        <v>17209.103078982596</v>
      </c>
      <c r="Q47">
        <f>$Y$10</f>
        <v>17497.991967871487</v>
      </c>
      <c r="R47">
        <f>$Y$11</f>
        <v>18220.214190093709</v>
      </c>
      <c r="S47">
        <f>$Y$12</f>
        <v>18942.436412315928</v>
      </c>
      <c r="T47">
        <f>$W$13</f>
        <v>13386.880856760374</v>
      </c>
    </row>
    <row r="48" spans="1:20" x14ac:dyDescent="0.55000000000000004">
      <c r="A48" s="11" t="s">
        <v>28</v>
      </c>
      <c r="B48" s="11" t="s">
        <v>22</v>
      </c>
      <c r="C48" s="11" t="s">
        <v>3</v>
      </c>
      <c r="D48" s="11" t="s">
        <v>21</v>
      </c>
      <c r="E48" s="11" t="s">
        <v>19</v>
      </c>
      <c r="F48" s="11" t="s">
        <v>18</v>
      </c>
      <c r="G48">
        <v>8000</v>
      </c>
      <c r="K48" s="10">
        <v>43260</v>
      </c>
      <c r="L48">
        <f>$Q$5</f>
        <v>8000</v>
      </c>
      <c r="M48">
        <f>$Y$6</f>
        <v>17761.378848728244</v>
      </c>
      <c r="N48">
        <f>$Y$7</f>
        <v>17548.965091133767</v>
      </c>
      <c r="O48">
        <f>$Y$8</f>
        <v>17366.896156052782</v>
      </c>
      <c r="P48">
        <f>$Y$9</f>
        <v>17209.103078982596</v>
      </c>
      <c r="Q48">
        <f>$Y$10</f>
        <v>17497.991967871487</v>
      </c>
      <c r="R48">
        <f>$Y$11</f>
        <v>18220.214190093709</v>
      </c>
      <c r="S48">
        <f>$Y$12</f>
        <v>18942.436412315928</v>
      </c>
      <c r="T48">
        <f>$W$13</f>
        <v>13386.880856760374</v>
      </c>
    </row>
    <row r="49" spans="1:20" x14ac:dyDescent="0.55000000000000004">
      <c r="A49" s="11" t="s">
        <v>28</v>
      </c>
      <c r="B49" s="11" t="s">
        <v>22</v>
      </c>
      <c r="C49" s="11" t="s">
        <v>3</v>
      </c>
      <c r="D49" s="11" t="s">
        <v>21</v>
      </c>
      <c r="E49" s="11" t="s">
        <v>20</v>
      </c>
      <c r="F49" s="11" t="s">
        <v>16</v>
      </c>
      <c r="G49">
        <v>9366.8961560527823</v>
      </c>
      <c r="K49" s="10">
        <v>43260</v>
      </c>
      <c r="L49">
        <f>$P$5</f>
        <v>8000</v>
      </c>
      <c r="M49">
        <f>$X$6</f>
        <v>9761.3788487282454</v>
      </c>
      <c r="N49">
        <f>$X$7</f>
        <v>9548.9650911337667</v>
      </c>
      <c r="O49">
        <f>$X$8</f>
        <v>9366.8961560527823</v>
      </c>
      <c r="P49">
        <f>$X$9</f>
        <v>9209.1030789825963</v>
      </c>
      <c r="Q49">
        <f>$X$10</f>
        <v>9497.991967871485</v>
      </c>
      <c r="R49">
        <f>$X$11</f>
        <v>10220.214190093709</v>
      </c>
      <c r="S49">
        <f>$X$12</f>
        <v>10942.436412315928</v>
      </c>
      <c r="T49">
        <f>$V$13</f>
        <v>13386.880856760374</v>
      </c>
    </row>
    <row r="50" spans="1:20" x14ac:dyDescent="0.55000000000000004">
      <c r="A50" s="11" t="s">
        <v>28</v>
      </c>
      <c r="B50" s="11" t="s">
        <v>22</v>
      </c>
      <c r="C50" s="11" t="s">
        <v>3</v>
      </c>
      <c r="D50" s="11" t="s">
        <v>21</v>
      </c>
      <c r="E50" s="11" t="s">
        <v>20</v>
      </c>
      <c r="F50" s="11" t="s">
        <v>18</v>
      </c>
      <c r="G50">
        <v>17366.896156052782</v>
      </c>
      <c r="K50" s="10">
        <v>43260.333333333336</v>
      </c>
      <c r="L50">
        <f>$P$5</f>
        <v>8000</v>
      </c>
      <c r="M50">
        <f>$X$6</f>
        <v>9761.3788487282454</v>
      </c>
      <c r="N50">
        <f>$X$7</f>
        <v>9548.9650911337667</v>
      </c>
      <c r="O50">
        <f>$X$8</f>
        <v>9366.8961560527823</v>
      </c>
      <c r="P50">
        <f>$X$9</f>
        <v>9209.1030789825963</v>
      </c>
      <c r="Q50">
        <f>$X$10</f>
        <v>9497.991967871485</v>
      </c>
      <c r="R50">
        <f>$X$11</f>
        <v>10220.214190093709</v>
      </c>
      <c r="S50">
        <f>$X$12</f>
        <v>10942.436412315928</v>
      </c>
      <c r="T50">
        <f>$V$13</f>
        <v>13386.880856760374</v>
      </c>
    </row>
    <row r="51" spans="1:20" x14ac:dyDescent="0.55000000000000004">
      <c r="A51" s="11" t="s">
        <v>28</v>
      </c>
      <c r="B51" s="11" t="s">
        <v>22</v>
      </c>
      <c r="C51" s="11" t="s">
        <v>4</v>
      </c>
      <c r="D51" s="11" t="s">
        <v>14</v>
      </c>
      <c r="E51" s="11" t="s">
        <v>15</v>
      </c>
      <c r="F51" s="11" t="s">
        <v>16</v>
      </c>
      <c r="G51">
        <v>10285.279047223377</v>
      </c>
      <c r="K51" s="10">
        <v>43260.333333333336</v>
      </c>
      <c r="L51">
        <f>$Q$5</f>
        <v>8000</v>
      </c>
      <c r="M51">
        <f>$Y$6</f>
        <v>17761.378848728244</v>
      </c>
      <c r="N51">
        <f>$Y$7</f>
        <v>17548.965091133767</v>
      </c>
      <c r="O51">
        <f>$Y$8</f>
        <v>17366.896156052782</v>
      </c>
      <c r="P51">
        <f>$Y$9</f>
        <v>17209.103078982596</v>
      </c>
      <c r="Q51">
        <f>$Y$10</f>
        <v>17497.991967871487</v>
      </c>
      <c r="R51">
        <f>$Y$11</f>
        <v>18220.214190093709</v>
      </c>
      <c r="S51">
        <f>$Y$12</f>
        <v>18942.436412315928</v>
      </c>
      <c r="T51">
        <f>$W$13</f>
        <v>13386.880856760374</v>
      </c>
    </row>
    <row r="52" spans="1:20" x14ac:dyDescent="0.55000000000000004">
      <c r="A52" s="11" t="s">
        <v>28</v>
      </c>
      <c r="B52" s="11" t="s">
        <v>22</v>
      </c>
      <c r="C52" s="11" t="s">
        <v>4</v>
      </c>
      <c r="D52" s="11" t="s">
        <v>14</v>
      </c>
      <c r="E52" s="11" t="s">
        <v>15</v>
      </c>
      <c r="F52" s="11" t="s">
        <v>18</v>
      </c>
      <c r="G52">
        <v>10285.279047223377</v>
      </c>
      <c r="K52" s="10">
        <v>43261</v>
      </c>
      <c r="L52">
        <f>$Q$5</f>
        <v>8000</v>
      </c>
      <c r="M52">
        <f>$Y$6</f>
        <v>17761.378848728244</v>
      </c>
      <c r="N52">
        <f>$Y$7</f>
        <v>17548.965091133767</v>
      </c>
      <c r="O52">
        <f>$Y$8</f>
        <v>17366.896156052782</v>
      </c>
      <c r="P52">
        <f>$Y$9</f>
        <v>17209.103078982596</v>
      </c>
      <c r="Q52">
        <f>$Y$10</f>
        <v>17497.991967871487</v>
      </c>
      <c r="R52">
        <f>$Y$11</f>
        <v>18220.214190093709</v>
      </c>
      <c r="S52">
        <f>$Y$12</f>
        <v>18942.436412315928</v>
      </c>
      <c r="T52">
        <f>$W$13</f>
        <v>13386.880856760374</v>
      </c>
    </row>
    <row r="53" spans="1:20" x14ac:dyDescent="0.55000000000000004">
      <c r="A53" s="11" t="s">
        <v>28</v>
      </c>
      <c r="B53" s="11" t="s">
        <v>22</v>
      </c>
      <c r="C53" s="11" t="s">
        <v>4</v>
      </c>
      <c r="D53" s="11" t="s">
        <v>14</v>
      </c>
      <c r="E53" s="11" t="s">
        <v>19</v>
      </c>
      <c r="F53" s="11" t="s">
        <v>16</v>
      </c>
      <c r="G53">
        <v>10285.279047223377</v>
      </c>
      <c r="K53" s="10">
        <v>43261</v>
      </c>
      <c r="L53">
        <f>$P$5</f>
        <v>8000</v>
      </c>
      <c r="M53">
        <f>$X$6</f>
        <v>9761.3788487282454</v>
      </c>
      <c r="N53">
        <f>$X$7</f>
        <v>9548.9650911337667</v>
      </c>
      <c r="O53">
        <f>$X$8</f>
        <v>9366.8961560527823</v>
      </c>
      <c r="P53">
        <f>$X$9</f>
        <v>9209.1030789825963</v>
      </c>
      <c r="Q53">
        <f>$X$10</f>
        <v>9497.991967871485</v>
      </c>
      <c r="R53">
        <f>$X$11</f>
        <v>10220.214190093709</v>
      </c>
      <c r="S53">
        <f>$X$12</f>
        <v>10942.436412315928</v>
      </c>
      <c r="T53">
        <f>$V$13</f>
        <v>13386.880856760374</v>
      </c>
    </row>
    <row r="54" spans="1:20" x14ac:dyDescent="0.55000000000000004">
      <c r="A54" s="11" t="s">
        <v>28</v>
      </c>
      <c r="B54" s="11" t="s">
        <v>22</v>
      </c>
      <c r="C54" s="11" t="s">
        <v>4</v>
      </c>
      <c r="D54" s="11" t="s">
        <v>14</v>
      </c>
      <c r="E54" s="11" t="s">
        <v>19</v>
      </c>
      <c r="F54" s="11" t="s">
        <v>18</v>
      </c>
      <c r="G54">
        <v>10285.279047223377</v>
      </c>
      <c r="K54" s="10">
        <v>43261.333333333336</v>
      </c>
      <c r="L54">
        <f>$P$5</f>
        <v>8000</v>
      </c>
      <c r="M54">
        <f>$X$6</f>
        <v>9761.3788487282454</v>
      </c>
      <c r="N54">
        <f>$X$7</f>
        <v>9548.9650911337667</v>
      </c>
      <c r="O54">
        <f>$X$8</f>
        <v>9366.8961560527823</v>
      </c>
      <c r="P54">
        <f>$X$9</f>
        <v>9209.1030789825963</v>
      </c>
      <c r="Q54">
        <f>$X$10</f>
        <v>9497.991967871485</v>
      </c>
      <c r="R54">
        <f>$X$11</f>
        <v>10220.214190093709</v>
      </c>
      <c r="S54">
        <f>$X$12</f>
        <v>10942.436412315928</v>
      </c>
      <c r="T54">
        <f>$V$13</f>
        <v>13386.880856760374</v>
      </c>
    </row>
    <row r="55" spans="1:20" x14ac:dyDescent="0.55000000000000004">
      <c r="A55" s="11" t="s">
        <v>28</v>
      </c>
      <c r="B55" s="11" t="s">
        <v>22</v>
      </c>
      <c r="C55" s="11" t="s">
        <v>4</v>
      </c>
      <c r="D55" s="11" t="s">
        <v>14</v>
      </c>
      <c r="E55" s="11" t="s">
        <v>20</v>
      </c>
      <c r="F55" s="11" t="s">
        <v>16</v>
      </c>
      <c r="G55" t="s">
        <v>55</v>
      </c>
      <c r="K55" s="10">
        <v>43261.333333333336</v>
      </c>
      <c r="L55">
        <f>$Q$5</f>
        <v>8000</v>
      </c>
      <c r="M55">
        <f>$Y$6</f>
        <v>17761.378848728244</v>
      </c>
      <c r="N55">
        <f>$Y$7</f>
        <v>17548.965091133767</v>
      </c>
      <c r="O55">
        <f>$Y$8</f>
        <v>17366.896156052782</v>
      </c>
      <c r="P55">
        <f>$Y$9</f>
        <v>17209.103078982596</v>
      </c>
      <c r="Q55">
        <f>$Y$10</f>
        <v>17497.991967871487</v>
      </c>
      <c r="R55">
        <f>$Y$11</f>
        <v>18220.214190093709</v>
      </c>
      <c r="S55">
        <f>$Y$12</f>
        <v>18942.436412315928</v>
      </c>
      <c r="T55">
        <f>$W$13</f>
        <v>13386.880856760374</v>
      </c>
    </row>
    <row r="56" spans="1:20" x14ac:dyDescent="0.55000000000000004">
      <c r="A56" s="11" t="s">
        <v>28</v>
      </c>
      <c r="B56" s="11" t="s">
        <v>22</v>
      </c>
      <c r="C56" s="11" t="s">
        <v>4</v>
      </c>
      <c r="D56" s="11" t="s">
        <v>14</v>
      </c>
      <c r="E56" s="11" t="s">
        <v>20</v>
      </c>
      <c r="F56" s="11" t="s">
        <v>18</v>
      </c>
      <c r="G56" t="s">
        <v>55</v>
      </c>
      <c r="K56" s="10">
        <v>43262</v>
      </c>
      <c r="L56">
        <f>$Q$5</f>
        <v>8000</v>
      </c>
      <c r="M56">
        <f>$Y$6</f>
        <v>17761.378848728244</v>
      </c>
      <c r="N56">
        <f>$Y$7</f>
        <v>17548.965091133767</v>
      </c>
      <c r="O56">
        <f>$Y$8</f>
        <v>17366.896156052782</v>
      </c>
      <c r="P56">
        <f>$Y$9</f>
        <v>17209.103078982596</v>
      </c>
      <c r="Q56">
        <f>$Y$10</f>
        <v>17497.991967871487</v>
      </c>
      <c r="R56">
        <f>$Y$11</f>
        <v>18220.214190093709</v>
      </c>
      <c r="S56">
        <f>$Y$12</f>
        <v>18942.436412315928</v>
      </c>
      <c r="T56">
        <f>$W$13</f>
        <v>13386.880856760374</v>
      </c>
    </row>
    <row r="57" spans="1:20" x14ac:dyDescent="0.55000000000000004">
      <c r="A57" s="11" t="s">
        <v>28</v>
      </c>
      <c r="B57" s="11" t="s">
        <v>22</v>
      </c>
      <c r="C57" s="11" t="s">
        <v>4</v>
      </c>
      <c r="D57" s="11" t="s">
        <v>21</v>
      </c>
      <c r="E57" s="11" t="s">
        <v>15</v>
      </c>
      <c r="F57" s="11" t="s">
        <v>16</v>
      </c>
      <c r="G57" t="s">
        <v>55</v>
      </c>
      <c r="K57" s="10">
        <v>43262</v>
      </c>
      <c r="L57">
        <f>$P$5</f>
        <v>8000</v>
      </c>
      <c r="M57">
        <f>$X$6</f>
        <v>9761.3788487282454</v>
      </c>
      <c r="N57">
        <f>$X$7</f>
        <v>9548.9650911337667</v>
      </c>
      <c r="O57">
        <f>$X$8</f>
        <v>9366.8961560527823</v>
      </c>
      <c r="P57">
        <f>$X$9</f>
        <v>9209.1030789825963</v>
      </c>
      <c r="Q57">
        <f>$X$10</f>
        <v>9497.991967871485</v>
      </c>
      <c r="R57">
        <f>$X$11</f>
        <v>10220.214190093709</v>
      </c>
      <c r="S57">
        <f>$X$12</f>
        <v>10942.436412315928</v>
      </c>
      <c r="T57">
        <f>$V$13</f>
        <v>13386.880856760374</v>
      </c>
    </row>
    <row r="58" spans="1:20" x14ac:dyDescent="0.55000000000000004">
      <c r="A58" s="11" t="s">
        <v>28</v>
      </c>
      <c r="B58" s="11" t="s">
        <v>22</v>
      </c>
      <c r="C58" s="11" t="s">
        <v>4</v>
      </c>
      <c r="D58" s="11" t="s">
        <v>21</v>
      </c>
      <c r="E58" s="11" t="s">
        <v>15</v>
      </c>
      <c r="F58" s="11" t="s">
        <v>18</v>
      </c>
      <c r="G58" t="s">
        <v>55</v>
      </c>
      <c r="K58" s="10">
        <v>43262.333333333336</v>
      </c>
      <c r="L58">
        <f>$P$5</f>
        <v>8000</v>
      </c>
      <c r="M58">
        <f>$X$6</f>
        <v>9761.3788487282454</v>
      </c>
      <c r="N58">
        <f>$X$7</f>
        <v>9548.9650911337667</v>
      </c>
      <c r="O58">
        <f>$X$8</f>
        <v>9366.8961560527823</v>
      </c>
      <c r="P58">
        <f>$X$9</f>
        <v>9209.1030789825963</v>
      </c>
      <c r="Q58">
        <f>$X$10</f>
        <v>9497.991967871485</v>
      </c>
      <c r="R58">
        <f>$X$11</f>
        <v>10220.214190093709</v>
      </c>
      <c r="S58">
        <f>$X$12</f>
        <v>10942.436412315928</v>
      </c>
      <c r="T58">
        <f>$V$13</f>
        <v>13386.880856760374</v>
      </c>
    </row>
    <row r="59" spans="1:20" x14ac:dyDescent="0.55000000000000004">
      <c r="A59" s="11" t="s">
        <v>28</v>
      </c>
      <c r="B59" s="11" t="s">
        <v>22</v>
      </c>
      <c r="C59" s="11" t="s">
        <v>4</v>
      </c>
      <c r="D59" s="11" t="s">
        <v>21</v>
      </c>
      <c r="E59" s="11" t="s">
        <v>19</v>
      </c>
      <c r="F59" s="11" t="s">
        <v>16</v>
      </c>
      <c r="G59">
        <v>8000</v>
      </c>
      <c r="K59" s="10">
        <v>43262.333333333336</v>
      </c>
      <c r="L59">
        <f>$Q$5</f>
        <v>8000</v>
      </c>
      <c r="M59">
        <f>$Y$6</f>
        <v>17761.378848728244</v>
      </c>
      <c r="N59">
        <f>$Y$7</f>
        <v>17548.965091133767</v>
      </c>
      <c r="O59">
        <f>$Y$8</f>
        <v>17366.896156052782</v>
      </c>
      <c r="P59">
        <f>$Y$9</f>
        <v>17209.103078982596</v>
      </c>
      <c r="Q59">
        <f>$Y$10</f>
        <v>17497.991967871487</v>
      </c>
      <c r="R59">
        <f>$Y$11</f>
        <v>18220.214190093709</v>
      </c>
      <c r="S59">
        <f>$Y$12</f>
        <v>18942.436412315928</v>
      </c>
      <c r="T59">
        <f>$W$13</f>
        <v>13386.880856760374</v>
      </c>
    </row>
    <row r="60" spans="1:20" x14ac:dyDescent="0.55000000000000004">
      <c r="A60" s="11" t="s">
        <v>28</v>
      </c>
      <c r="B60" s="11" t="s">
        <v>22</v>
      </c>
      <c r="C60" s="11" t="s">
        <v>4</v>
      </c>
      <c r="D60" s="11" t="s">
        <v>21</v>
      </c>
      <c r="E60" s="11" t="s">
        <v>19</v>
      </c>
      <c r="F60" s="11" t="s">
        <v>18</v>
      </c>
      <c r="G60">
        <v>8000</v>
      </c>
      <c r="K60" s="10">
        <v>43263</v>
      </c>
      <c r="L60">
        <f>$Q$5</f>
        <v>8000</v>
      </c>
      <c r="M60">
        <f>$Y$6</f>
        <v>17761.378848728244</v>
      </c>
      <c r="N60">
        <f>$Y$7</f>
        <v>17548.965091133767</v>
      </c>
      <c r="O60">
        <f>$Y$8</f>
        <v>17366.896156052782</v>
      </c>
      <c r="P60">
        <f>$Y$9</f>
        <v>17209.103078982596</v>
      </c>
      <c r="Q60">
        <f>$Y$10</f>
        <v>17497.991967871487</v>
      </c>
      <c r="R60">
        <f>$Y$11</f>
        <v>18220.214190093709</v>
      </c>
      <c r="S60">
        <f>$Y$12</f>
        <v>18942.436412315928</v>
      </c>
      <c r="T60">
        <f>$W$13</f>
        <v>13386.880856760374</v>
      </c>
    </row>
    <row r="61" spans="1:20" x14ac:dyDescent="0.55000000000000004">
      <c r="A61" s="11" t="s">
        <v>28</v>
      </c>
      <c r="B61" s="11" t="s">
        <v>22</v>
      </c>
      <c r="C61" s="11" t="s">
        <v>4</v>
      </c>
      <c r="D61" s="11" t="s">
        <v>21</v>
      </c>
      <c r="E61" s="11" t="s">
        <v>20</v>
      </c>
      <c r="F61" s="11" t="s">
        <v>16</v>
      </c>
      <c r="G61">
        <v>9285.2790472233773</v>
      </c>
      <c r="K61" s="10">
        <v>43263</v>
      </c>
      <c r="L61">
        <f>$P$5</f>
        <v>8000</v>
      </c>
      <c r="M61">
        <f>$X$6</f>
        <v>9761.3788487282454</v>
      </c>
      <c r="N61">
        <f>$X$7</f>
        <v>9548.9650911337667</v>
      </c>
      <c r="O61">
        <f>$X$8</f>
        <v>9366.8961560527823</v>
      </c>
      <c r="P61">
        <f>$X$9</f>
        <v>9209.1030789825963</v>
      </c>
      <c r="Q61">
        <f>$X$10</f>
        <v>9497.991967871485</v>
      </c>
      <c r="R61">
        <f>$X$11</f>
        <v>10220.214190093709</v>
      </c>
      <c r="S61">
        <f>$X$12</f>
        <v>10942.436412315928</v>
      </c>
      <c r="T61">
        <f>$V$13</f>
        <v>13386.880856760374</v>
      </c>
    </row>
    <row r="62" spans="1:20" x14ac:dyDescent="0.55000000000000004">
      <c r="A62" s="11" t="s">
        <v>28</v>
      </c>
      <c r="B62" s="11" t="s">
        <v>22</v>
      </c>
      <c r="C62" s="11" t="s">
        <v>4</v>
      </c>
      <c r="D62" s="11" t="s">
        <v>21</v>
      </c>
      <c r="E62" s="11" t="s">
        <v>20</v>
      </c>
      <c r="F62" s="11" t="s">
        <v>18</v>
      </c>
      <c r="G62">
        <v>17285.279047223376</v>
      </c>
      <c r="K62" s="10">
        <v>43263.333333333336</v>
      </c>
      <c r="L62">
        <f>$P$5</f>
        <v>8000</v>
      </c>
      <c r="M62">
        <f>$X$6</f>
        <v>9761.3788487282454</v>
      </c>
      <c r="N62">
        <f>$X$7</f>
        <v>9548.9650911337667</v>
      </c>
      <c r="O62">
        <f>$X$8</f>
        <v>9366.8961560527823</v>
      </c>
      <c r="P62">
        <f>$X$9</f>
        <v>9209.1030789825963</v>
      </c>
      <c r="Q62">
        <f>$X$10</f>
        <v>9497.991967871485</v>
      </c>
      <c r="R62">
        <f>$X$11</f>
        <v>10220.214190093709</v>
      </c>
      <c r="S62">
        <f>$X$12</f>
        <v>10942.436412315928</v>
      </c>
      <c r="T62">
        <f>$V$13</f>
        <v>13386.880856760374</v>
      </c>
    </row>
    <row r="63" spans="1:20" x14ac:dyDescent="0.55000000000000004">
      <c r="A63" s="11" t="s">
        <v>28</v>
      </c>
      <c r="B63" s="11" t="s">
        <v>22</v>
      </c>
      <c r="C63" s="11" t="s">
        <v>5</v>
      </c>
      <c r="D63" s="11" t="s">
        <v>14</v>
      </c>
      <c r="E63" s="11" t="s">
        <v>15</v>
      </c>
      <c r="F63" s="11" t="s">
        <v>16</v>
      </c>
      <c r="G63">
        <v>10209.103078982596</v>
      </c>
      <c r="K63" s="10">
        <v>43263.333333333336</v>
      </c>
      <c r="L63">
        <f>$Q$5</f>
        <v>8000</v>
      </c>
      <c r="M63">
        <f>$Y$6</f>
        <v>17761.378848728244</v>
      </c>
      <c r="N63">
        <f>$Y$7</f>
        <v>17548.965091133767</v>
      </c>
      <c r="O63">
        <f>$Y$8</f>
        <v>17366.896156052782</v>
      </c>
      <c r="P63">
        <f>$Y$9</f>
        <v>17209.103078982596</v>
      </c>
      <c r="Q63">
        <f>$Y$10</f>
        <v>17497.991967871487</v>
      </c>
      <c r="R63">
        <f>$Y$11</f>
        <v>18220.214190093709</v>
      </c>
      <c r="S63">
        <f>$Y$12</f>
        <v>18942.436412315928</v>
      </c>
      <c r="T63">
        <f>$W$13</f>
        <v>13386.880856760374</v>
      </c>
    </row>
    <row r="64" spans="1:20" x14ac:dyDescent="0.55000000000000004">
      <c r="A64" s="11" t="s">
        <v>28</v>
      </c>
      <c r="B64" s="11" t="s">
        <v>22</v>
      </c>
      <c r="C64" s="11" t="s">
        <v>5</v>
      </c>
      <c r="D64" s="11" t="s">
        <v>14</v>
      </c>
      <c r="E64" s="11" t="s">
        <v>15</v>
      </c>
      <c r="F64" s="11" t="s">
        <v>18</v>
      </c>
      <c r="G64">
        <v>10209.103078982596</v>
      </c>
      <c r="K64" s="10">
        <v>43264</v>
      </c>
      <c r="L64">
        <f>$Q$5</f>
        <v>8000</v>
      </c>
      <c r="M64">
        <f>$Y$6</f>
        <v>17761.378848728244</v>
      </c>
      <c r="N64">
        <f>$Y$7</f>
        <v>17548.965091133767</v>
      </c>
      <c r="O64">
        <f>$Y$8</f>
        <v>17366.896156052782</v>
      </c>
      <c r="P64">
        <f>$Y$9</f>
        <v>17209.103078982596</v>
      </c>
      <c r="Q64">
        <f>$Y$10</f>
        <v>17497.991967871487</v>
      </c>
      <c r="R64">
        <f>$Y$11</f>
        <v>18220.214190093709</v>
      </c>
      <c r="S64">
        <f>$Y$12</f>
        <v>18942.436412315928</v>
      </c>
      <c r="T64">
        <f>$W$13</f>
        <v>13386.880856760374</v>
      </c>
    </row>
    <row r="65" spans="1:20" x14ac:dyDescent="0.55000000000000004">
      <c r="A65" s="11" t="s">
        <v>28</v>
      </c>
      <c r="B65" s="11" t="s">
        <v>22</v>
      </c>
      <c r="C65" s="11" t="s">
        <v>5</v>
      </c>
      <c r="D65" s="11" t="s">
        <v>14</v>
      </c>
      <c r="E65" s="11" t="s">
        <v>19</v>
      </c>
      <c r="F65" s="11" t="s">
        <v>16</v>
      </c>
      <c r="G65">
        <v>10209.103078982596</v>
      </c>
      <c r="K65" s="10">
        <v>43264</v>
      </c>
      <c r="L65">
        <f>$P$5</f>
        <v>8000</v>
      </c>
      <c r="M65">
        <f>$T$6</f>
        <v>8000</v>
      </c>
      <c r="N65">
        <f>$T$7</f>
        <v>8000</v>
      </c>
      <c r="O65">
        <f>$T$8</f>
        <v>8000</v>
      </c>
      <c r="P65">
        <f>$R$9</f>
        <v>10209.103078982596</v>
      </c>
      <c r="Q65">
        <f>$R$10</f>
        <v>10497.991967871483</v>
      </c>
      <c r="R65">
        <f>$R$11</f>
        <v>11220.214190093708</v>
      </c>
      <c r="S65">
        <f>$R$12</f>
        <v>11942.436412315928</v>
      </c>
      <c r="T65">
        <f>$R$13</f>
        <v>13386.880856760374</v>
      </c>
    </row>
    <row r="66" spans="1:20" x14ac:dyDescent="0.55000000000000004">
      <c r="A66" s="11" t="s">
        <v>28</v>
      </c>
      <c r="B66" s="11" t="s">
        <v>22</v>
      </c>
      <c r="C66" s="11" t="s">
        <v>5</v>
      </c>
      <c r="D66" s="11" t="s">
        <v>14</v>
      </c>
      <c r="E66" s="11" t="s">
        <v>19</v>
      </c>
      <c r="F66" s="11" t="s">
        <v>18</v>
      </c>
      <c r="G66">
        <v>10209.103078982596</v>
      </c>
      <c r="K66" s="10">
        <v>43264.333333333336</v>
      </c>
      <c r="L66">
        <f>$P$5</f>
        <v>8000</v>
      </c>
      <c r="M66">
        <f>$T$6</f>
        <v>8000</v>
      </c>
      <c r="N66">
        <f>$T$7</f>
        <v>8000</v>
      </c>
      <c r="O66">
        <f>$T$8</f>
        <v>8000</v>
      </c>
      <c r="P66">
        <f>$R$9</f>
        <v>10209.103078982596</v>
      </c>
      <c r="Q66">
        <f>$R$10</f>
        <v>10497.991967871483</v>
      </c>
      <c r="R66">
        <f>$R$11</f>
        <v>11220.214190093708</v>
      </c>
      <c r="S66">
        <f>$R$12</f>
        <v>11942.436412315928</v>
      </c>
      <c r="T66">
        <f>$R$13</f>
        <v>13386.880856760374</v>
      </c>
    </row>
    <row r="67" spans="1:20" x14ac:dyDescent="0.55000000000000004">
      <c r="A67" s="11" t="s">
        <v>28</v>
      </c>
      <c r="B67" s="11" t="s">
        <v>22</v>
      </c>
      <c r="C67" s="11" t="s">
        <v>5</v>
      </c>
      <c r="D67" s="11" t="s">
        <v>14</v>
      </c>
      <c r="E67" s="11" t="s">
        <v>20</v>
      </c>
      <c r="F67" s="11" t="s">
        <v>16</v>
      </c>
      <c r="G67" t="s">
        <v>55</v>
      </c>
      <c r="K67" s="10">
        <v>43264.333333333336</v>
      </c>
      <c r="L67">
        <f>$Q$5</f>
        <v>8000</v>
      </c>
      <c r="M67">
        <f>$U$6</f>
        <v>8000</v>
      </c>
      <c r="N67">
        <f>$U$7</f>
        <v>8000</v>
      </c>
      <c r="O67">
        <f>$U$8</f>
        <v>8000</v>
      </c>
      <c r="P67">
        <f>$S$9</f>
        <v>10209.103078982596</v>
      </c>
      <c r="Q67">
        <f>$S$10</f>
        <v>10497.991967871483</v>
      </c>
      <c r="R67">
        <f>$S$11</f>
        <v>11220.214190093708</v>
      </c>
      <c r="S67">
        <f>$S$12</f>
        <v>11942.436412315928</v>
      </c>
      <c r="T67">
        <f>$S$13</f>
        <v>13386.880856760374</v>
      </c>
    </row>
    <row r="68" spans="1:20" x14ac:dyDescent="0.55000000000000004">
      <c r="A68" s="11" t="s">
        <v>28</v>
      </c>
      <c r="B68" s="11" t="s">
        <v>22</v>
      </c>
      <c r="C68" s="11" t="s">
        <v>5</v>
      </c>
      <c r="D68" s="11" t="s">
        <v>14</v>
      </c>
      <c r="E68" s="11" t="s">
        <v>20</v>
      </c>
      <c r="F68" s="11" t="s">
        <v>18</v>
      </c>
      <c r="G68" t="s">
        <v>55</v>
      </c>
      <c r="K68" s="10">
        <v>43265</v>
      </c>
      <c r="L68">
        <f>$Q$5</f>
        <v>8000</v>
      </c>
      <c r="M68">
        <f>$U$6</f>
        <v>8000</v>
      </c>
      <c r="N68">
        <f>$U$7</f>
        <v>8000</v>
      </c>
      <c r="O68">
        <f>$U$8</f>
        <v>8000</v>
      </c>
      <c r="P68">
        <f>$S$9</f>
        <v>10209.103078982596</v>
      </c>
      <c r="Q68">
        <f>$S$10</f>
        <v>10497.991967871483</v>
      </c>
      <c r="R68">
        <f>$S$11</f>
        <v>11220.214190093708</v>
      </c>
      <c r="S68">
        <f>$S$12</f>
        <v>11942.436412315928</v>
      </c>
      <c r="T68">
        <f>$S$13</f>
        <v>13386.880856760374</v>
      </c>
    </row>
    <row r="69" spans="1:20" x14ac:dyDescent="0.55000000000000004">
      <c r="A69" s="11" t="s">
        <v>28</v>
      </c>
      <c r="B69" s="11" t="s">
        <v>22</v>
      </c>
      <c r="C69" s="11" t="s">
        <v>5</v>
      </c>
      <c r="D69" s="11" t="s">
        <v>21</v>
      </c>
      <c r="E69" s="11" t="s">
        <v>15</v>
      </c>
      <c r="F69" s="11" t="s">
        <v>16</v>
      </c>
      <c r="G69" t="s">
        <v>55</v>
      </c>
      <c r="K69" s="10">
        <v>43265</v>
      </c>
      <c r="L69">
        <f>$P$5</f>
        <v>8000</v>
      </c>
      <c r="M69">
        <f>$P$6</f>
        <v>8000</v>
      </c>
      <c r="N69">
        <f>$N$7</f>
        <v>10548.965091133767</v>
      </c>
      <c r="O69">
        <f>$N$8</f>
        <v>10366.896156052784</v>
      </c>
      <c r="P69">
        <f>$N$9</f>
        <v>10209.103078982596</v>
      </c>
      <c r="Q69">
        <f>$N$10</f>
        <v>10497.991967871485</v>
      </c>
      <c r="R69">
        <f>$N$11</f>
        <v>11220.214190093709</v>
      </c>
      <c r="S69">
        <f>$N$12</f>
        <v>11942.436412315928</v>
      </c>
      <c r="T69">
        <f t="shared" si="0"/>
        <v>13386.880856760374</v>
      </c>
    </row>
    <row r="70" spans="1:20" x14ac:dyDescent="0.55000000000000004">
      <c r="A70" s="11" t="s">
        <v>28</v>
      </c>
      <c r="B70" s="11" t="s">
        <v>22</v>
      </c>
      <c r="C70" s="11" t="s">
        <v>5</v>
      </c>
      <c r="D70" s="11" t="s">
        <v>21</v>
      </c>
      <c r="E70" s="11" t="s">
        <v>15</v>
      </c>
      <c r="F70" s="11" t="s">
        <v>18</v>
      </c>
      <c r="G70" t="s">
        <v>55</v>
      </c>
      <c r="K70" s="10">
        <v>43265.333333333336</v>
      </c>
      <c r="L70">
        <f>$P$5</f>
        <v>8000</v>
      </c>
      <c r="M70">
        <f>$P$6</f>
        <v>8000</v>
      </c>
      <c r="N70">
        <f>$N$7</f>
        <v>10548.965091133767</v>
      </c>
      <c r="O70">
        <f>$N$8</f>
        <v>10366.896156052784</v>
      </c>
      <c r="P70">
        <f>$N$9</f>
        <v>10209.103078982596</v>
      </c>
      <c r="Q70">
        <f>$N$10</f>
        <v>10497.991967871485</v>
      </c>
      <c r="R70">
        <f>$N$11</f>
        <v>11220.214190093709</v>
      </c>
      <c r="S70">
        <f>$N$12</f>
        <v>11942.436412315928</v>
      </c>
      <c r="T70">
        <f t="shared" si="0"/>
        <v>13386.880856760374</v>
      </c>
    </row>
    <row r="71" spans="1:20" x14ac:dyDescent="0.55000000000000004">
      <c r="A71" s="11" t="s">
        <v>28</v>
      </c>
      <c r="B71" s="11" t="s">
        <v>22</v>
      </c>
      <c r="C71" s="11" t="s">
        <v>5</v>
      </c>
      <c r="D71" s="11" t="s">
        <v>21</v>
      </c>
      <c r="E71" s="11" t="s">
        <v>19</v>
      </c>
      <c r="F71" s="11" t="s">
        <v>16</v>
      </c>
      <c r="G71" t="s">
        <v>55</v>
      </c>
      <c r="K71" s="10">
        <v>43265.333333333336</v>
      </c>
      <c r="L71">
        <f>$Q$5</f>
        <v>8000</v>
      </c>
      <c r="M71">
        <f>$Q$6</f>
        <v>8000</v>
      </c>
      <c r="N71">
        <f>$O$7</f>
        <v>10548.965091133767</v>
      </c>
      <c r="O71">
        <f>$O$8</f>
        <v>10366.896156052784</v>
      </c>
      <c r="P71">
        <f>$N$9</f>
        <v>10209.103078982596</v>
      </c>
      <c r="Q71">
        <f>$O$10</f>
        <v>10497.991967871485</v>
      </c>
      <c r="R71">
        <f>$O$11</f>
        <v>11220.214190093708</v>
      </c>
      <c r="S71">
        <f>$O$12</f>
        <v>11942.43641231593</v>
      </c>
      <c r="T71">
        <f>$O$13</f>
        <v>13386.880856760374</v>
      </c>
    </row>
    <row r="72" spans="1:20" x14ac:dyDescent="0.55000000000000004">
      <c r="A72" s="11" t="s">
        <v>28</v>
      </c>
      <c r="B72" s="11" t="s">
        <v>22</v>
      </c>
      <c r="C72" s="11" t="s">
        <v>5</v>
      </c>
      <c r="D72" s="11" t="s">
        <v>21</v>
      </c>
      <c r="E72" s="11" t="s">
        <v>19</v>
      </c>
      <c r="F72" s="11" t="s">
        <v>18</v>
      </c>
      <c r="G72" t="s">
        <v>55</v>
      </c>
      <c r="K72" s="10">
        <v>43266</v>
      </c>
      <c r="L72">
        <f>$Q$5</f>
        <v>8000</v>
      </c>
      <c r="M72">
        <f>$Q$6</f>
        <v>8000</v>
      </c>
      <c r="N72">
        <f>$O$7</f>
        <v>10548.965091133767</v>
      </c>
      <c r="O72">
        <f>$O$8</f>
        <v>10366.896156052784</v>
      </c>
      <c r="P72">
        <f>$N$9</f>
        <v>10209.103078982596</v>
      </c>
      <c r="Q72">
        <f>$O$10</f>
        <v>10497.991967871485</v>
      </c>
      <c r="R72">
        <f>$O$11</f>
        <v>11220.214190093708</v>
      </c>
      <c r="S72">
        <f>$O$12</f>
        <v>11942.43641231593</v>
      </c>
      <c r="T72">
        <f>$O$13</f>
        <v>13386.880856760374</v>
      </c>
    </row>
    <row r="73" spans="1:20" x14ac:dyDescent="0.55000000000000004">
      <c r="A73" s="11" t="s">
        <v>28</v>
      </c>
      <c r="B73" s="11" t="s">
        <v>22</v>
      </c>
      <c r="C73" s="11" t="s">
        <v>5</v>
      </c>
      <c r="D73" s="11" t="s">
        <v>21</v>
      </c>
      <c r="E73" s="11" t="s">
        <v>20</v>
      </c>
      <c r="F73" s="11" t="s">
        <v>16</v>
      </c>
      <c r="G73">
        <v>9209.1030789825963</v>
      </c>
      <c r="K73" s="10">
        <v>43266</v>
      </c>
      <c r="L73">
        <f>$P$5</f>
        <v>8000</v>
      </c>
      <c r="M73">
        <f>$X$6</f>
        <v>9761.3788487282454</v>
      </c>
      <c r="N73">
        <f>$X$7</f>
        <v>9548.9650911337667</v>
      </c>
      <c r="O73">
        <f>$X$8</f>
        <v>9366.8961560527823</v>
      </c>
      <c r="P73">
        <f>$X$9</f>
        <v>9209.1030789825963</v>
      </c>
      <c r="Q73">
        <f>$X$10</f>
        <v>9497.991967871485</v>
      </c>
      <c r="R73">
        <f>$X$11</f>
        <v>10220.214190093709</v>
      </c>
      <c r="S73">
        <f>$V$12</f>
        <v>11942.436412315932</v>
      </c>
      <c r="T73">
        <f>$V$13</f>
        <v>13386.880856760374</v>
      </c>
    </row>
    <row r="74" spans="1:20" x14ac:dyDescent="0.55000000000000004">
      <c r="A74" s="11" t="s">
        <v>28</v>
      </c>
      <c r="B74" s="11" t="s">
        <v>22</v>
      </c>
      <c r="C74" s="11" t="s">
        <v>5</v>
      </c>
      <c r="D74" s="11" t="s">
        <v>21</v>
      </c>
      <c r="E74" s="11" t="s">
        <v>20</v>
      </c>
      <c r="F74" s="11" t="s">
        <v>18</v>
      </c>
      <c r="G74">
        <v>17209.103078982596</v>
      </c>
      <c r="K74" s="10">
        <v>43266.333333333336</v>
      </c>
      <c r="L74">
        <f>$P$5</f>
        <v>8000</v>
      </c>
      <c r="M74">
        <f>$X$6</f>
        <v>9761.3788487282454</v>
      </c>
      <c r="N74">
        <f>$X$7</f>
        <v>9548.9650911337667</v>
      </c>
      <c r="O74">
        <f>$X$8</f>
        <v>9366.8961560527823</v>
      </c>
      <c r="P74">
        <f>$X$9</f>
        <v>9209.1030789825963</v>
      </c>
      <c r="Q74">
        <f>$X$10</f>
        <v>9497.991967871485</v>
      </c>
      <c r="R74">
        <f>$X$11</f>
        <v>10220.214190093709</v>
      </c>
      <c r="S74">
        <f>$V$12</f>
        <v>11942.436412315932</v>
      </c>
      <c r="T74">
        <f>$V$13</f>
        <v>13386.880856760374</v>
      </c>
    </row>
    <row r="75" spans="1:20" x14ac:dyDescent="0.55000000000000004">
      <c r="A75" s="11" t="s">
        <v>28</v>
      </c>
      <c r="B75" s="11" t="s">
        <v>22</v>
      </c>
      <c r="C75" s="11" t="s">
        <v>6</v>
      </c>
      <c r="D75" s="11" t="s">
        <v>14</v>
      </c>
      <c r="E75" s="11" t="s">
        <v>15</v>
      </c>
      <c r="F75" s="11" t="s">
        <v>16</v>
      </c>
      <c r="G75">
        <v>10353.547523427042</v>
      </c>
      <c r="K75" s="10">
        <v>43266.333333333336</v>
      </c>
      <c r="L75">
        <f>$Q$5</f>
        <v>8000</v>
      </c>
      <c r="M75">
        <f>$Y$6</f>
        <v>17761.378848728244</v>
      </c>
      <c r="N75">
        <f>$Y$7</f>
        <v>17548.965091133767</v>
      </c>
      <c r="O75">
        <f>$Y$8</f>
        <v>17366.896156052782</v>
      </c>
      <c r="P75">
        <f>$Y$9</f>
        <v>17209.103078982596</v>
      </c>
      <c r="Q75">
        <f>$Y$10</f>
        <v>17497.991967871487</v>
      </c>
      <c r="R75">
        <f>$Y$11</f>
        <v>18220.214190093709</v>
      </c>
      <c r="S75">
        <f>$W$12</f>
        <v>11942.436412315932</v>
      </c>
      <c r="T75">
        <f>$W$13</f>
        <v>13386.880856760374</v>
      </c>
    </row>
    <row r="76" spans="1:20" x14ac:dyDescent="0.55000000000000004">
      <c r="A76" s="11" t="s">
        <v>28</v>
      </c>
      <c r="B76" s="11" t="s">
        <v>22</v>
      </c>
      <c r="C76" s="11" t="s">
        <v>6</v>
      </c>
      <c r="D76" s="11" t="s">
        <v>14</v>
      </c>
      <c r="E76" s="11" t="s">
        <v>15</v>
      </c>
      <c r="F76" s="11" t="s">
        <v>18</v>
      </c>
      <c r="G76">
        <v>10353.547523427042</v>
      </c>
      <c r="K76" s="10">
        <v>43267</v>
      </c>
      <c r="L76">
        <f>$Q$5</f>
        <v>8000</v>
      </c>
      <c r="M76">
        <f>$Y$6</f>
        <v>17761.378848728244</v>
      </c>
      <c r="N76">
        <f>$Y$7</f>
        <v>17548.965091133767</v>
      </c>
      <c r="O76">
        <f>$Y$8</f>
        <v>17366.896156052782</v>
      </c>
      <c r="P76">
        <f>$Y$9</f>
        <v>17209.103078982596</v>
      </c>
      <c r="Q76">
        <f>$Y$10</f>
        <v>17497.991967871487</v>
      </c>
      <c r="R76">
        <f>$Y$11</f>
        <v>18220.214190093709</v>
      </c>
      <c r="S76">
        <f>$W$12</f>
        <v>11942.436412315932</v>
      </c>
      <c r="T76">
        <f>$W$13</f>
        <v>13386.880856760374</v>
      </c>
    </row>
    <row r="77" spans="1:20" x14ac:dyDescent="0.55000000000000004">
      <c r="A77" s="11" t="s">
        <v>28</v>
      </c>
      <c r="B77" s="11" t="s">
        <v>22</v>
      </c>
      <c r="C77" s="11" t="s">
        <v>6</v>
      </c>
      <c r="D77" s="11" t="s">
        <v>14</v>
      </c>
      <c r="E77" s="11" t="s">
        <v>19</v>
      </c>
      <c r="F77" s="11" t="s">
        <v>16</v>
      </c>
      <c r="G77">
        <v>10353.547523427042</v>
      </c>
      <c r="K77" s="10">
        <v>43267</v>
      </c>
      <c r="L77">
        <f>$P$5</f>
        <v>8000</v>
      </c>
      <c r="M77">
        <f>$X$6</f>
        <v>9761.3788487282454</v>
      </c>
      <c r="N77">
        <f>$X$7</f>
        <v>9548.9650911337667</v>
      </c>
      <c r="O77">
        <f>$X$8</f>
        <v>9366.8961560527823</v>
      </c>
      <c r="P77">
        <f>$X$9</f>
        <v>9209.1030789825963</v>
      </c>
      <c r="Q77">
        <f>$X$10</f>
        <v>9497.991967871485</v>
      </c>
      <c r="R77">
        <f>$X$11</f>
        <v>10220.214190093709</v>
      </c>
      <c r="S77">
        <f>$V$12</f>
        <v>11942.436412315932</v>
      </c>
      <c r="T77">
        <f>$V$13</f>
        <v>13386.880856760374</v>
      </c>
    </row>
    <row r="78" spans="1:20" x14ac:dyDescent="0.55000000000000004">
      <c r="A78" s="11" t="s">
        <v>28</v>
      </c>
      <c r="B78" s="11" t="s">
        <v>22</v>
      </c>
      <c r="C78" s="11" t="s">
        <v>6</v>
      </c>
      <c r="D78" s="11" t="s">
        <v>14</v>
      </c>
      <c r="E78" s="11" t="s">
        <v>19</v>
      </c>
      <c r="F78" s="11" t="s">
        <v>18</v>
      </c>
      <c r="G78">
        <v>10353.547523427042</v>
      </c>
      <c r="K78" s="10">
        <v>43267.333333333336</v>
      </c>
      <c r="L78">
        <f>$P$5</f>
        <v>8000</v>
      </c>
      <c r="M78">
        <f>$X$6</f>
        <v>9761.3788487282454</v>
      </c>
      <c r="N78">
        <f>$X$7</f>
        <v>9548.9650911337667</v>
      </c>
      <c r="O78">
        <f>$X$8</f>
        <v>9366.8961560527823</v>
      </c>
      <c r="P78">
        <f>$X$9</f>
        <v>9209.1030789825963</v>
      </c>
      <c r="Q78">
        <f>$X$10</f>
        <v>9497.991967871485</v>
      </c>
      <c r="R78">
        <f>$X$11</f>
        <v>10220.214190093709</v>
      </c>
      <c r="S78">
        <f>$V$12</f>
        <v>11942.436412315932</v>
      </c>
      <c r="T78">
        <f>$V$13</f>
        <v>13386.880856760374</v>
      </c>
    </row>
    <row r="79" spans="1:20" x14ac:dyDescent="0.55000000000000004">
      <c r="A79" s="11" t="s">
        <v>28</v>
      </c>
      <c r="B79" s="11" t="s">
        <v>22</v>
      </c>
      <c r="C79" s="11" t="s">
        <v>6</v>
      </c>
      <c r="D79" s="11" t="s">
        <v>14</v>
      </c>
      <c r="E79" s="11" t="s">
        <v>20</v>
      </c>
      <c r="F79" s="11" t="s">
        <v>16</v>
      </c>
      <c r="G79">
        <v>10353.547523427042</v>
      </c>
      <c r="K79" s="10">
        <v>43267.333333333336</v>
      </c>
      <c r="L79">
        <f>$Q$5</f>
        <v>8000</v>
      </c>
      <c r="M79">
        <f>$Y$6</f>
        <v>17761.378848728244</v>
      </c>
      <c r="N79">
        <f>$Y$7</f>
        <v>17548.965091133767</v>
      </c>
      <c r="O79">
        <f>$Y$8</f>
        <v>17366.896156052782</v>
      </c>
      <c r="P79">
        <f>$Y$9</f>
        <v>17209.103078982596</v>
      </c>
      <c r="Q79">
        <f>$Y$10</f>
        <v>17497.991967871487</v>
      </c>
      <c r="R79">
        <f>$Y$11</f>
        <v>18220.214190093709</v>
      </c>
      <c r="S79">
        <f>$W$12</f>
        <v>11942.436412315932</v>
      </c>
      <c r="T79">
        <f>$W$13</f>
        <v>13386.880856760374</v>
      </c>
    </row>
    <row r="80" spans="1:20" x14ac:dyDescent="0.55000000000000004">
      <c r="A80" s="11" t="s">
        <v>28</v>
      </c>
      <c r="B80" s="11" t="s">
        <v>22</v>
      </c>
      <c r="C80" s="11" t="s">
        <v>6</v>
      </c>
      <c r="D80" s="11" t="s">
        <v>14</v>
      </c>
      <c r="E80" s="11" t="s">
        <v>20</v>
      </c>
      <c r="F80" s="11" t="s">
        <v>18</v>
      </c>
      <c r="G80">
        <v>10353.547523427042</v>
      </c>
      <c r="K80" s="10">
        <v>43268</v>
      </c>
      <c r="L80">
        <f>$Q$5</f>
        <v>8000</v>
      </c>
      <c r="M80">
        <f>$Y$6</f>
        <v>17761.378848728244</v>
      </c>
      <c r="N80">
        <f>$Y$7</f>
        <v>17548.965091133767</v>
      </c>
      <c r="O80">
        <f>$Y$8</f>
        <v>17366.896156052782</v>
      </c>
      <c r="P80">
        <f>$Y$9</f>
        <v>17209.103078982596</v>
      </c>
      <c r="Q80">
        <f>$Y$10</f>
        <v>17497.991967871487</v>
      </c>
      <c r="R80">
        <f>$Y$11</f>
        <v>18220.214190093709</v>
      </c>
      <c r="S80">
        <f>$W$12</f>
        <v>11942.436412315932</v>
      </c>
      <c r="T80">
        <f>$W$13</f>
        <v>13386.880856760374</v>
      </c>
    </row>
    <row r="81" spans="1:20" x14ac:dyDescent="0.55000000000000004">
      <c r="A81" s="11" t="s">
        <v>28</v>
      </c>
      <c r="B81" s="11" t="s">
        <v>22</v>
      </c>
      <c r="C81" s="11" t="s">
        <v>6</v>
      </c>
      <c r="D81" s="11" t="s">
        <v>21</v>
      </c>
      <c r="E81" s="11" t="s">
        <v>15</v>
      </c>
      <c r="F81" s="11" t="s">
        <v>16</v>
      </c>
      <c r="G81" t="s">
        <v>55</v>
      </c>
      <c r="K81" s="10">
        <v>43268</v>
      </c>
      <c r="L81">
        <f>$P$5</f>
        <v>8000</v>
      </c>
      <c r="M81">
        <f>$X$6</f>
        <v>9761.3788487282454</v>
      </c>
      <c r="N81">
        <f>$X$7</f>
        <v>9548.9650911337667</v>
      </c>
      <c r="O81">
        <f>$X$8</f>
        <v>9366.8961560527823</v>
      </c>
      <c r="P81">
        <f>$X$9</f>
        <v>9209.1030789825963</v>
      </c>
      <c r="Q81">
        <f>$X$10</f>
        <v>9497.991967871485</v>
      </c>
      <c r="R81">
        <f>$X$11</f>
        <v>10220.214190093709</v>
      </c>
      <c r="S81">
        <f>$V$12</f>
        <v>11942.436412315932</v>
      </c>
      <c r="T81">
        <f>$V$13</f>
        <v>13386.880856760374</v>
      </c>
    </row>
    <row r="82" spans="1:20" x14ac:dyDescent="0.55000000000000004">
      <c r="A82" s="11" t="s">
        <v>28</v>
      </c>
      <c r="B82" s="11" t="s">
        <v>22</v>
      </c>
      <c r="C82" s="11" t="s">
        <v>6</v>
      </c>
      <c r="D82" s="11" t="s">
        <v>21</v>
      </c>
      <c r="E82" s="11" t="s">
        <v>15</v>
      </c>
      <c r="F82" s="11" t="s">
        <v>18</v>
      </c>
      <c r="G82" t="s">
        <v>55</v>
      </c>
      <c r="K82" s="10">
        <v>43268.333333333336</v>
      </c>
      <c r="L82">
        <f>$P$5</f>
        <v>8000</v>
      </c>
      <c r="M82">
        <f>$X$6</f>
        <v>9761.3788487282454</v>
      </c>
      <c r="N82">
        <f>$X$7</f>
        <v>9548.9650911337667</v>
      </c>
      <c r="O82">
        <f>$X$8</f>
        <v>9366.8961560527823</v>
      </c>
      <c r="P82">
        <f>$X$9</f>
        <v>9209.1030789825963</v>
      </c>
      <c r="Q82">
        <f>$X$10</f>
        <v>9497.991967871485</v>
      </c>
      <c r="R82">
        <f>$X$11</f>
        <v>10220.214190093709</v>
      </c>
      <c r="S82">
        <f>$V$12</f>
        <v>11942.436412315932</v>
      </c>
      <c r="T82">
        <f>$V$13</f>
        <v>13386.880856760374</v>
      </c>
    </row>
    <row r="83" spans="1:20" x14ac:dyDescent="0.55000000000000004">
      <c r="A83" s="11" t="s">
        <v>28</v>
      </c>
      <c r="B83" s="11" t="s">
        <v>22</v>
      </c>
      <c r="C83" s="11" t="s">
        <v>6</v>
      </c>
      <c r="D83" s="11" t="s">
        <v>21</v>
      </c>
      <c r="E83" s="11" t="s">
        <v>19</v>
      </c>
      <c r="F83" s="11" t="s">
        <v>16</v>
      </c>
      <c r="G83" t="s">
        <v>55</v>
      </c>
      <c r="K83" s="10">
        <v>43268.333333333336</v>
      </c>
      <c r="L83">
        <f>$Q$5</f>
        <v>8000</v>
      </c>
      <c r="M83">
        <f>$Y$6</f>
        <v>17761.378848728244</v>
      </c>
      <c r="N83">
        <f>$Y$7</f>
        <v>17548.965091133767</v>
      </c>
      <c r="O83">
        <f>$Y$8</f>
        <v>17366.896156052782</v>
      </c>
      <c r="P83">
        <f>$Y$9</f>
        <v>17209.103078982596</v>
      </c>
      <c r="Q83">
        <f>$Y$10</f>
        <v>17497.991967871487</v>
      </c>
      <c r="R83">
        <f>$Y$11</f>
        <v>18220.214190093709</v>
      </c>
      <c r="S83">
        <f>$W$12</f>
        <v>11942.436412315932</v>
      </c>
      <c r="T83">
        <f>$W$13</f>
        <v>13386.880856760374</v>
      </c>
    </row>
    <row r="84" spans="1:20" x14ac:dyDescent="0.55000000000000004">
      <c r="A84" s="11" t="s">
        <v>28</v>
      </c>
      <c r="B84" s="11" t="s">
        <v>22</v>
      </c>
      <c r="C84" s="11" t="s">
        <v>6</v>
      </c>
      <c r="D84" s="11" t="s">
        <v>21</v>
      </c>
      <c r="E84" s="11" t="s">
        <v>19</v>
      </c>
      <c r="F84" s="11" t="s">
        <v>18</v>
      </c>
      <c r="G84" t="s">
        <v>55</v>
      </c>
      <c r="K84" s="10">
        <v>43269</v>
      </c>
      <c r="L84">
        <f>$Q$5</f>
        <v>8000</v>
      </c>
      <c r="M84">
        <f>$Y$6</f>
        <v>17761.378848728244</v>
      </c>
      <c r="N84">
        <f>$Y$7</f>
        <v>17548.965091133767</v>
      </c>
      <c r="O84">
        <f>$Y$8</f>
        <v>17366.896156052782</v>
      </c>
      <c r="P84">
        <f>$Y$9</f>
        <v>17209.103078982596</v>
      </c>
      <c r="Q84">
        <f>$Y$10</f>
        <v>17497.991967871487</v>
      </c>
      <c r="R84">
        <f>$Y$11</f>
        <v>18220.214190093709</v>
      </c>
      <c r="S84">
        <f>$W$12</f>
        <v>11942.436412315932</v>
      </c>
      <c r="T84">
        <f>$W$13</f>
        <v>13386.880856760374</v>
      </c>
    </row>
    <row r="85" spans="1:20" x14ac:dyDescent="0.55000000000000004">
      <c r="A85" s="11" t="s">
        <v>28</v>
      </c>
      <c r="B85" s="11" t="s">
        <v>22</v>
      </c>
      <c r="C85" s="11" t="s">
        <v>6</v>
      </c>
      <c r="D85" s="11" t="s">
        <v>21</v>
      </c>
      <c r="E85" s="11" t="s">
        <v>20</v>
      </c>
      <c r="F85" s="11" t="s">
        <v>16</v>
      </c>
      <c r="G85">
        <v>9353.5475234270416</v>
      </c>
      <c r="K85" s="10">
        <v>43269</v>
      </c>
      <c r="L85">
        <f>$P$5</f>
        <v>8000</v>
      </c>
      <c r="M85">
        <f>$X$6</f>
        <v>9761.3788487282454</v>
      </c>
      <c r="N85">
        <f>$X$7</f>
        <v>9548.9650911337667</v>
      </c>
      <c r="O85">
        <f>$X$8</f>
        <v>9366.8961560527823</v>
      </c>
      <c r="P85">
        <f>$X$9</f>
        <v>9209.1030789825963</v>
      </c>
      <c r="Q85">
        <f>$X$10</f>
        <v>9497.991967871485</v>
      </c>
      <c r="R85">
        <f>$X$11</f>
        <v>10220.214190093709</v>
      </c>
      <c r="S85">
        <f>$V$12</f>
        <v>11942.436412315932</v>
      </c>
      <c r="T85">
        <f>$V$13</f>
        <v>13386.880856760374</v>
      </c>
    </row>
    <row r="86" spans="1:20" x14ac:dyDescent="0.55000000000000004">
      <c r="A86" s="11" t="s">
        <v>28</v>
      </c>
      <c r="B86" s="11" t="s">
        <v>22</v>
      </c>
      <c r="C86" s="11" t="s">
        <v>6</v>
      </c>
      <c r="D86" s="11" t="s">
        <v>21</v>
      </c>
      <c r="E86" s="11" t="s">
        <v>20</v>
      </c>
      <c r="F86" s="11" t="s">
        <v>18</v>
      </c>
      <c r="G86">
        <v>17353.547523427042</v>
      </c>
      <c r="K86" s="10">
        <v>43269.333333333336</v>
      </c>
      <c r="L86">
        <f>$P$5</f>
        <v>8000</v>
      </c>
      <c r="M86">
        <f>$X$6</f>
        <v>9761.3788487282454</v>
      </c>
      <c r="N86">
        <f>$X$7</f>
        <v>9548.9650911337667</v>
      </c>
      <c r="O86">
        <f>$X$8</f>
        <v>9366.8961560527823</v>
      </c>
      <c r="P86">
        <f>$X$9</f>
        <v>9209.1030789825963</v>
      </c>
      <c r="Q86">
        <f>$X$10</f>
        <v>9497.991967871485</v>
      </c>
      <c r="R86">
        <f>$X$11</f>
        <v>10220.214190093709</v>
      </c>
      <c r="S86">
        <f>$V$12</f>
        <v>11942.436412315932</v>
      </c>
      <c r="T86">
        <f>$V$13</f>
        <v>13386.880856760374</v>
      </c>
    </row>
    <row r="87" spans="1:20" x14ac:dyDescent="0.55000000000000004">
      <c r="A87" s="11" t="s">
        <v>28</v>
      </c>
      <c r="B87" s="11" t="s">
        <v>22</v>
      </c>
      <c r="C87" s="11" t="s">
        <v>7</v>
      </c>
      <c r="D87" s="11" t="s">
        <v>14</v>
      </c>
      <c r="E87" s="11" t="s">
        <v>15</v>
      </c>
      <c r="F87" s="11" t="s">
        <v>16</v>
      </c>
      <c r="G87">
        <v>10497.991967871485</v>
      </c>
      <c r="K87" s="10">
        <v>43269.333333333336</v>
      </c>
      <c r="L87">
        <f>$Q$5</f>
        <v>8000</v>
      </c>
      <c r="M87">
        <f>$Y$6</f>
        <v>17761.378848728244</v>
      </c>
      <c r="N87">
        <f>$Y$7</f>
        <v>17548.965091133767</v>
      </c>
      <c r="O87">
        <f>$Y$8</f>
        <v>17366.896156052782</v>
      </c>
      <c r="P87">
        <f>$Y$9</f>
        <v>17209.103078982596</v>
      </c>
      <c r="Q87">
        <f>$Y$10</f>
        <v>17497.991967871487</v>
      </c>
      <c r="R87">
        <f>$Y$11</f>
        <v>18220.214190093709</v>
      </c>
      <c r="S87">
        <f>$W$12</f>
        <v>11942.436412315932</v>
      </c>
      <c r="T87">
        <f>$W$13</f>
        <v>13386.880856760374</v>
      </c>
    </row>
    <row r="88" spans="1:20" x14ac:dyDescent="0.55000000000000004">
      <c r="A88" s="11" t="s">
        <v>28</v>
      </c>
      <c r="B88" s="11" t="s">
        <v>22</v>
      </c>
      <c r="C88" s="11" t="s">
        <v>7</v>
      </c>
      <c r="D88" s="11" t="s">
        <v>14</v>
      </c>
      <c r="E88" s="11" t="s">
        <v>15</v>
      </c>
      <c r="F88" s="11" t="s">
        <v>18</v>
      </c>
      <c r="G88">
        <v>10497.991967871485</v>
      </c>
      <c r="K88" s="10">
        <v>43270</v>
      </c>
      <c r="L88">
        <f>$Q$5</f>
        <v>8000</v>
      </c>
      <c r="M88">
        <f>$Y$6</f>
        <v>17761.378848728244</v>
      </c>
      <c r="N88">
        <f>$Y$7</f>
        <v>17548.965091133767</v>
      </c>
      <c r="O88">
        <f>$Y$8</f>
        <v>17366.896156052782</v>
      </c>
      <c r="P88">
        <f>$Y$9</f>
        <v>17209.103078982596</v>
      </c>
      <c r="Q88">
        <f>$Y$10</f>
        <v>17497.991967871487</v>
      </c>
      <c r="R88">
        <f>$Y$11</f>
        <v>18220.214190093709</v>
      </c>
      <c r="S88">
        <f>$W$12</f>
        <v>11942.436412315932</v>
      </c>
      <c r="T88">
        <f>$W$13</f>
        <v>13386.880856760374</v>
      </c>
    </row>
    <row r="89" spans="1:20" x14ac:dyDescent="0.55000000000000004">
      <c r="A89" s="11" t="s">
        <v>28</v>
      </c>
      <c r="B89" s="11" t="s">
        <v>22</v>
      </c>
      <c r="C89" s="11" t="s">
        <v>7</v>
      </c>
      <c r="D89" s="11" t="s">
        <v>14</v>
      </c>
      <c r="E89" s="11" t="s">
        <v>19</v>
      </c>
      <c r="F89" s="11" t="s">
        <v>16</v>
      </c>
      <c r="G89">
        <v>10497.991967871483</v>
      </c>
      <c r="K89" s="10">
        <v>43270</v>
      </c>
      <c r="L89">
        <f>$P$5</f>
        <v>8000</v>
      </c>
      <c r="M89">
        <f>$X$6</f>
        <v>9761.3788487282454</v>
      </c>
      <c r="N89">
        <f>$X$7</f>
        <v>9548.9650911337667</v>
      </c>
      <c r="O89">
        <f>$X$8</f>
        <v>9366.8961560527823</v>
      </c>
      <c r="P89">
        <f>$X$9</f>
        <v>9209.1030789825963</v>
      </c>
      <c r="Q89">
        <f>$X$10</f>
        <v>9497.991967871485</v>
      </c>
      <c r="R89">
        <f>$X$11</f>
        <v>10220.214190093709</v>
      </c>
      <c r="S89">
        <f>$V$12</f>
        <v>11942.436412315932</v>
      </c>
      <c r="T89">
        <f>$V$13</f>
        <v>13386.880856760374</v>
      </c>
    </row>
    <row r="90" spans="1:20" x14ac:dyDescent="0.55000000000000004">
      <c r="A90" s="11" t="s">
        <v>28</v>
      </c>
      <c r="B90" s="11" t="s">
        <v>22</v>
      </c>
      <c r="C90" s="11" t="s">
        <v>7</v>
      </c>
      <c r="D90" s="11" t="s">
        <v>14</v>
      </c>
      <c r="E90" s="11" t="s">
        <v>19</v>
      </c>
      <c r="F90" s="11" t="s">
        <v>18</v>
      </c>
      <c r="G90">
        <v>10497.991967871483</v>
      </c>
      <c r="K90" s="10">
        <v>43270.333333333336</v>
      </c>
      <c r="L90">
        <f>$P$5</f>
        <v>8000</v>
      </c>
      <c r="M90">
        <f>$X$6</f>
        <v>9761.3788487282454</v>
      </c>
      <c r="N90">
        <f>$X$7</f>
        <v>9548.9650911337667</v>
      </c>
      <c r="O90">
        <f>$X$8</f>
        <v>9366.8961560527823</v>
      </c>
      <c r="P90">
        <f>$X$9</f>
        <v>9209.1030789825963</v>
      </c>
      <c r="Q90">
        <f>$X$10</f>
        <v>9497.991967871485</v>
      </c>
      <c r="R90">
        <f>$X$11</f>
        <v>10220.214190093709</v>
      </c>
      <c r="S90">
        <f>$V$12</f>
        <v>11942.436412315932</v>
      </c>
      <c r="T90">
        <f>$V$13</f>
        <v>13386.880856760374</v>
      </c>
    </row>
    <row r="91" spans="1:20" x14ac:dyDescent="0.55000000000000004">
      <c r="A91" s="11" t="s">
        <v>28</v>
      </c>
      <c r="B91" s="11" t="s">
        <v>22</v>
      </c>
      <c r="C91" s="11" t="s">
        <v>7</v>
      </c>
      <c r="D91" s="11" t="s">
        <v>14</v>
      </c>
      <c r="E91" s="11" t="s">
        <v>20</v>
      </c>
      <c r="F91" s="11" t="s">
        <v>16</v>
      </c>
      <c r="G91">
        <v>10497.991967871485</v>
      </c>
      <c r="K91" s="10">
        <v>43270.333333333336</v>
      </c>
      <c r="L91">
        <f>$Q$5</f>
        <v>8000</v>
      </c>
      <c r="M91">
        <f>$Y$6</f>
        <v>17761.378848728244</v>
      </c>
      <c r="N91">
        <f>$Y$7</f>
        <v>17548.965091133767</v>
      </c>
      <c r="O91">
        <f>$Y$8</f>
        <v>17366.896156052782</v>
      </c>
      <c r="P91">
        <f>$Y$9</f>
        <v>17209.103078982596</v>
      </c>
      <c r="Q91">
        <f>$Y$10</f>
        <v>17497.991967871487</v>
      </c>
      <c r="R91">
        <f>$Y$11</f>
        <v>18220.214190093709</v>
      </c>
      <c r="S91">
        <f>$W$12</f>
        <v>11942.436412315932</v>
      </c>
      <c r="T91">
        <f>$W$13</f>
        <v>13386.880856760374</v>
      </c>
    </row>
    <row r="92" spans="1:20" x14ac:dyDescent="0.55000000000000004">
      <c r="A92" s="11" t="s">
        <v>28</v>
      </c>
      <c r="B92" s="11" t="s">
        <v>22</v>
      </c>
      <c r="C92" s="11" t="s">
        <v>7</v>
      </c>
      <c r="D92" s="11" t="s">
        <v>14</v>
      </c>
      <c r="E92" s="11" t="s">
        <v>20</v>
      </c>
      <c r="F92" s="11" t="s">
        <v>18</v>
      </c>
      <c r="G92">
        <v>10497.991967871485</v>
      </c>
      <c r="K92" s="10">
        <v>43271</v>
      </c>
      <c r="L92">
        <f>$Q$5</f>
        <v>8000</v>
      </c>
      <c r="M92">
        <f>$Y$6</f>
        <v>17761.378848728244</v>
      </c>
      <c r="N92">
        <f>$Y$7</f>
        <v>17548.965091133767</v>
      </c>
      <c r="O92">
        <f>$Y$8</f>
        <v>17366.896156052782</v>
      </c>
      <c r="P92">
        <f>$Y$9</f>
        <v>17209.103078982596</v>
      </c>
      <c r="Q92">
        <f>$Y$10</f>
        <v>17497.991967871487</v>
      </c>
      <c r="R92">
        <f>$Y$11</f>
        <v>18220.214190093709</v>
      </c>
      <c r="S92">
        <f>$W$12</f>
        <v>11942.436412315932</v>
      </c>
      <c r="T92">
        <f>$W$13</f>
        <v>13386.880856760374</v>
      </c>
    </row>
    <row r="93" spans="1:20" x14ac:dyDescent="0.55000000000000004">
      <c r="A93" s="11" t="s">
        <v>28</v>
      </c>
      <c r="B93" s="11" t="s">
        <v>22</v>
      </c>
      <c r="C93" s="11" t="s">
        <v>7</v>
      </c>
      <c r="D93" s="11" t="s">
        <v>21</v>
      </c>
      <c r="E93" s="11" t="s">
        <v>15</v>
      </c>
      <c r="F93" s="11" t="s">
        <v>16</v>
      </c>
      <c r="G93" t="s">
        <v>55</v>
      </c>
      <c r="K93" s="10">
        <v>43271</v>
      </c>
      <c r="L93">
        <f>$P$5</f>
        <v>8000</v>
      </c>
      <c r="M93">
        <f>$T$6</f>
        <v>8000</v>
      </c>
      <c r="N93">
        <f>$T$7</f>
        <v>8000</v>
      </c>
      <c r="O93">
        <f>$R$8</f>
        <v>10366.896156052784</v>
      </c>
      <c r="P93">
        <f>$R$9</f>
        <v>10209.103078982596</v>
      </c>
      <c r="Q93">
        <f>$R$10</f>
        <v>10497.991967871483</v>
      </c>
      <c r="R93">
        <f>$R$11</f>
        <v>11220.214190093708</v>
      </c>
      <c r="S93">
        <f>$R$12</f>
        <v>11942.436412315928</v>
      </c>
      <c r="T93">
        <f>$R$13</f>
        <v>13386.880856760374</v>
      </c>
    </row>
    <row r="94" spans="1:20" x14ac:dyDescent="0.55000000000000004">
      <c r="A94" s="11" t="s">
        <v>28</v>
      </c>
      <c r="B94" s="11" t="s">
        <v>22</v>
      </c>
      <c r="C94" s="11" t="s">
        <v>7</v>
      </c>
      <c r="D94" s="11" t="s">
        <v>21</v>
      </c>
      <c r="E94" s="11" t="s">
        <v>15</v>
      </c>
      <c r="F94" s="11" t="s">
        <v>18</v>
      </c>
      <c r="G94" t="s">
        <v>55</v>
      </c>
      <c r="K94" s="10">
        <v>43271.333333333336</v>
      </c>
      <c r="L94">
        <f>$P$5</f>
        <v>8000</v>
      </c>
      <c r="M94">
        <f>$T$6</f>
        <v>8000</v>
      </c>
      <c r="N94">
        <f>$T$7</f>
        <v>8000</v>
      </c>
      <c r="O94">
        <f>$R$8</f>
        <v>10366.896156052784</v>
      </c>
      <c r="P94">
        <f>$R$9</f>
        <v>10209.103078982596</v>
      </c>
      <c r="Q94">
        <f>$R$10</f>
        <v>10497.991967871483</v>
      </c>
      <c r="R94">
        <f>$R$11</f>
        <v>11220.214190093708</v>
      </c>
      <c r="S94">
        <f>$R$12</f>
        <v>11942.436412315928</v>
      </c>
      <c r="T94">
        <f>$R$13</f>
        <v>13386.880856760374</v>
      </c>
    </row>
    <row r="95" spans="1:20" x14ac:dyDescent="0.55000000000000004">
      <c r="A95" s="11" t="s">
        <v>28</v>
      </c>
      <c r="B95" s="11" t="s">
        <v>22</v>
      </c>
      <c r="C95" s="11" t="s">
        <v>7</v>
      </c>
      <c r="D95" s="11" t="s">
        <v>21</v>
      </c>
      <c r="E95" s="11" t="s">
        <v>19</v>
      </c>
      <c r="F95" s="11" t="s">
        <v>16</v>
      </c>
      <c r="G95" t="s">
        <v>55</v>
      </c>
      <c r="K95" s="10">
        <v>43271.333333333336</v>
      </c>
      <c r="L95">
        <f>$Q$5</f>
        <v>8000</v>
      </c>
      <c r="M95">
        <f>$U$6</f>
        <v>8000</v>
      </c>
      <c r="N95">
        <f>$U$7</f>
        <v>8000</v>
      </c>
      <c r="O95">
        <f>$S$8</f>
        <v>10366.896156052784</v>
      </c>
      <c r="P95">
        <f>$S$9</f>
        <v>10209.103078982596</v>
      </c>
      <c r="Q95">
        <f>$S$10</f>
        <v>10497.991967871483</v>
      </c>
      <c r="R95">
        <f>$S$11</f>
        <v>11220.214190093708</v>
      </c>
      <c r="S95">
        <f>$S$12</f>
        <v>11942.436412315928</v>
      </c>
      <c r="T95">
        <f>$S$13</f>
        <v>13386.880856760374</v>
      </c>
    </row>
    <row r="96" spans="1:20" x14ac:dyDescent="0.55000000000000004">
      <c r="A96" s="11" t="s">
        <v>28</v>
      </c>
      <c r="B96" s="11" t="s">
        <v>22</v>
      </c>
      <c r="C96" s="11" t="s">
        <v>7</v>
      </c>
      <c r="D96" s="11" t="s">
        <v>21</v>
      </c>
      <c r="E96" s="11" t="s">
        <v>19</v>
      </c>
      <c r="F96" s="11" t="s">
        <v>18</v>
      </c>
      <c r="G96" t="s">
        <v>55</v>
      </c>
      <c r="K96" s="10">
        <v>43272</v>
      </c>
      <c r="L96">
        <f>$Q$5</f>
        <v>8000</v>
      </c>
      <c r="M96">
        <f>$U$6</f>
        <v>8000</v>
      </c>
      <c r="N96">
        <f>$U$7</f>
        <v>8000</v>
      </c>
      <c r="O96">
        <f>$S$8</f>
        <v>10366.896156052784</v>
      </c>
      <c r="P96">
        <f>$S$9</f>
        <v>10209.103078982596</v>
      </c>
      <c r="Q96">
        <f>$S$10</f>
        <v>10497.991967871483</v>
      </c>
      <c r="R96">
        <f>$S$11</f>
        <v>11220.214190093708</v>
      </c>
      <c r="S96">
        <f>$S$12</f>
        <v>11942.436412315928</v>
      </c>
      <c r="T96">
        <f>$S$13</f>
        <v>13386.880856760374</v>
      </c>
    </row>
    <row r="97" spans="1:20" x14ac:dyDescent="0.55000000000000004">
      <c r="A97" s="11" t="s">
        <v>28</v>
      </c>
      <c r="B97" s="11" t="s">
        <v>22</v>
      </c>
      <c r="C97" s="11" t="s">
        <v>7</v>
      </c>
      <c r="D97" s="11" t="s">
        <v>21</v>
      </c>
      <c r="E97" s="11" t="s">
        <v>20</v>
      </c>
      <c r="F97" s="11" t="s">
        <v>16</v>
      </c>
      <c r="G97">
        <v>9497.991967871485</v>
      </c>
      <c r="K97" s="10">
        <v>43272</v>
      </c>
      <c r="L97">
        <f>$P$5</f>
        <v>8000</v>
      </c>
      <c r="M97">
        <f>$N$6</f>
        <v>10761.378848728247</v>
      </c>
      <c r="N97">
        <f>$N$7</f>
        <v>10548.965091133767</v>
      </c>
      <c r="O97">
        <f>$N$8</f>
        <v>10366.896156052784</v>
      </c>
      <c r="P97">
        <f>$N$9</f>
        <v>10209.103078982596</v>
      </c>
      <c r="Q97">
        <f>$N$10</f>
        <v>10497.991967871485</v>
      </c>
      <c r="R97">
        <f>$N$11</f>
        <v>11220.214190093709</v>
      </c>
      <c r="S97">
        <f>$N$12</f>
        <v>11942.436412315928</v>
      </c>
      <c r="T97">
        <f t="shared" ref="T97:T98" si="1">$N$13</f>
        <v>13386.880856760374</v>
      </c>
    </row>
    <row r="98" spans="1:20" x14ac:dyDescent="0.55000000000000004">
      <c r="A98" s="11" t="s">
        <v>28</v>
      </c>
      <c r="B98" s="11" t="s">
        <v>22</v>
      </c>
      <c r="C98" s="11" t="s">
        <v>7</v>
      </c>
      <c r="D98" s="11" t="s">
        <v>21</v>
      </c>
      <c r="E98" s="11" t="s">
        <v>20</v>
      </c>
      <c r="F98" s="11" t="s">
        <v>18</v>
      </c>
      <c r="G98">
        <v>17497.991967871487</v>
      </c>
      <c r="K98" s="10">
        <v>43272.333333333336</v>
      </c>
      <c r="L98">
        <f>$P$5</f>
        <v>8000</v>
      </c>
      <c r="M98">
        <f>$N$6</f>
        <v>10761.378848728247</v>
      </c>
      <c r="N98">
        <f>$N$7</f>
        <v>10548.965091133767</v>
      </c>
      <c r="O98">
        <f>$N$8</f>
        <v>10366.896156052784</v>
      </c>
      <c r="P98">
        <f>$N$9</f>
        <v>10209.103078982596</v>
      </c>
      <c r="Q98">
        <f>$N$10</f>
        <v>10497.991967871485</v>
      </c>
      <c r="R98">
        <f>$N$11</f>
        <v>11220.214190093709</v>
      </c>
      <c r="S98">
        <f>$N$12</f>
        <v>11942.436412315928</v>
      </c>
      <c r="T98">
        <f t="shared" si="1"/>
        <v>13386.880856760374</v>
      </c>
    </row>
    <row r="99" spans="1:20" x14ac:dyDescent="0.55000000000000004">
      <c r="A99" s="11" t="s">
        <v>28</v>
      </c>
      <c r="B99" s="11" t="s">
        <v>22</v>
      </c>
      <c r="C99" s="11" t="s">
        <v>8</v>
      </c>
      <c r="D99" s="11" t="s">
        <v>14</v>
      </c>
      <c r="E99" s="11" t="s">
        <v>15</v>
      </c>
      <c r="F99" s="11" t="s">
        <v>16</v>
      </c>
      <c r="G99">
        <v>11220.214190093709</v>
      </c>
      <c r="K99" s="10">
        <v>43272.333333333336</v>
      </c>
      <c r="L99">
        <f>$Q$5</f>
        <v>8000</v>
      </c>
      <c r="M99">
        <f>$O$6</f>
        <v>10761.378848728247</v>
      </c>
      <c r="N99">
        <f>$O$7</f>
        <v>10548.965091133767</v>
      </c>
      <c r="O99">
        <f>$O$8</f>
        <v>10366.896156052784</v>
      </c>
      <c r="P99">
        <f>$N$9</f>
        <v>10209.103078982596</v>
      </c>
      <c r="Q99">
        <f>$O$10</f>
        <v>10497.991967871485</v>
      </c>
      <c r="R99">
        <f>$O$11</f>
        <v>11220.214190093708</v>
      </c>
      <c r="S99">
        <f>$O$12</f>
        <v>11942.43641231593</v>
      </c>
      <c r="T99">
        <f>$O$13</f>
        <v>13386.880856760374</v>
      </c>
    </row>
    <row r="100" spans="1:20" x14ac:dyDescent="0.55000000000000004">
      <c r="A100" s="11" t="s">
        <v>28</v>
      </c>
      <c r="B100" s="11" t="s">
        <v>22</v>
      </c>
      <c r="C100" s="11" t="s">
        <v>8</v>
      </c>
      <c r="D100" s="11" t="s">
        <v>14</v>
      </c>
      <c r="E100" s="11" t="s">
        <v>15</v>
      </c>
      <c r="F100" s="11" t="s">
        <v>18</v>
      </c>
      <c r="G100">
        <v>11220.214190093708</v>
      </c>
      <c r="K100" s="10">
        <v>43273</v>
      </c>
      <c r="L100">
        <f>$Q$5</f>
        <v>8000</v>
      </c>
      <c r="M100">
        <f>$O$6</f>
        <v>10761.378848728247</v>
      </c>
      <c r="N100">
        <f>$O$7</f>
        <v>10548.965091133767</v>
      </c>
      <c r="O100">
        <f>$O$8</f>
        <v>10366.896156052784</v>
      </c>
      <c r="P100">
        <f>$N$9</f>
        <v>10209.103078982596</v>
      </c>
      <c r="Q100">
        <f>$O$10</f>
        <v>10497.991967871485</v>
      </c>
      <c r="R100">
        <f>$O$11</f>
        <v>11220.214190093708</v>
      </c>
      <c r="S100">
        <f>$O$12</f>
        <v>11942.43641231593</v>
      </c>
      <c r="T100">
        <f>$O$13</f>
        <v>13386.880856760374</v>
      </c>
    </row>
    <row r="101" spans="1:20" x14ac:dyDescent="0.55000000000000004">
      <c r="A101" s="11" t="s">
        <v>28</v>
      </c>
      <c r="B101" s="11" t="s">
        <v>22</v>
      </c>
      <c r="C101" s="11" t="s">
        <v>8</v>
      </c>
      <c r="D101" s="11" t="s">
        <v>14</v>
      </c>
      <c r="E101" s="11" t="s">
        <v>19</v>
      </c>
      <c r="F101" s="11" t="s">
        <v>16</v>
      </c>
      <c r="G101">
        <v>11220.214190093708</v>
      </c>
      <c r="K101" s="10">
        <v>43273</v>
      </c>
      <c r="L101">
        <f>$P$5</f>
        <v>8000</v>
      </c>
      <c r="M101">
        <f>$X$6</f>
        <v>9761.3788487282454</v>
      </c>
      <c r="N101">
        <f>$X$7</f>
        <v>9548.9650911337667</v>
      </c>
      <c r="O101">
        <f>$X$8</f>
        <v>9366.8961560527823</v>
      </c>
      <c r="P101">
        <f>$X$9</f>
        <v>9209.1030789825963</v>
      </c>
      <c r="Q101">
        <f>$X$10</f>
        <v>9497.991967871485</v>
      </c>
      <c r="R101">
        <f>$V$11</f>
        <v>11220.214190093708</v>
      </c>
      <c r="S101">
        <f>$V$12</f>
        <v>11942.436412315932</v>
      </c>
      <c r="T101">
        <f>$V$13</f>
        <v>13386.880856760374</v>
      </c>
    </row>
    <row r="102" spans="1:20" x14ac:dyDescent="0.55000000000000004">
      <c r="A102" s="11" t="s">
        <v>28</v>
      </c>
      <c r="B102" s="11" t="s">
        <v>22</v>
      </c>
      <c r="C102" s="11" t="s">
        <v>8</v>
      </c>
      <c r="D102" s="11" t="s">
        <v>14</v>
      </c>
      <c r="E102" s="11" t="s">
        <v>19</v>
      </c>
      <c r="F102" s="11" t="s">
        <v>18</v>
      </c>
      <c r="G102">
        <v>11220.214190093708</v>
      </c>
      <c r="K102" s="10">
        <v>43273.333333333336</v>
      </c>
      <c r="L102">
        <f>$P$5</f>
        <v>8000</v>
      </c>
      <c r="M102">
        <f>$X$6</f>
        <v>9761.3788487282454</v>
      </c>
      <c r="N102">
        <f>$X$7</f>
        <v>9548.9650911337667</v>
      </c>
      <c r="O102">
        <f>$X$8</f>
        <v>9366.8961560527823</v>
      </c>
      <c r="P102">
        <f>$X$9</f>
        <v>9209.1030789825963</v>
      </c>
      <c r="Q102">
        <f>$X$10</f>
        <v>9497.991967871485</v>
      </c>
      <c r="R102">
        <f>$V$11</f>
        <v>11220.214190093708</v>
      </c>
      <c r="S102">
        <f>$V$12</f>
        <v>11942.436412315932</v>
      </c>
      <c r="T102">
        <f>$V$13</f>
        <v>13386.880856760374</v>
      </c>
    </row>
    <row r="103" spans="1:20" x14ac:dyDescent="0.55000000000000004">
      <c r="A103" s="11" t="s">
        <v>28</v>
      </c>
      <c r="B103" s="11" t="s">
        <v>22</v>
      </c>
      <c r="C103" s="11" t="s">
        <v>8</v>
      </c>
      <c r="D103" s="11" t="s">
        <v>14</v>
      </c>
      <c r="E103" s="11" t="s">
        <v>20</v>
      </c>
      <c r="F103" s="11" t="s">
        <v>16</v>
      </c>
      <c r="G103">
        <v>11220.214190093708</v>
      </c>
      <c r="K103" s="10">
        <v>43273.333333333336</v>
      </c>
      <c r="L103">
        <f>$Q$5</f>
        <v>8000</v>
      </c>
      <c r="M103">
        <f>$Y$6</f>
        <v>17761.378848728244</v>
      </c>
      <c r="N103">
        <f>$Y$7</f>
        <v>17548.965091133767</v>
      </c>
      <c r="O103">
        <f>$Y$8</f>
        <v>17366.896156052782</v>
      </c>
      <c r="P103">
        <f>$Y$9</f>
        <v>17209.103078982596</v>
      </c>
      <c r="Q103">
        <f>$Y$10</f>
        <v>17497.991967871487</v>
      </c>
      <c r="R103">
        <f>$W$11</f>
        <v>11220.214190093708</v>
      </c>
      <c r="S103">
        <f>$W$12</f>
        <v>11942.436412315932</v>
      </c>
      <c r="T103">
        <f>$W$13</f>
        <v>13386.880856760374</v>
      </c>
    </row>
    <row r="104" spans="1:20" x14ac:dyDescent="0.55000000000000004">
      <c r="A104" s="11" t="s">
        <v>28</v>
      </c>
      <c r="B104" s="11" t="s">
        <v>22</v>
      </c>
      <c r="C104" s="11" t="s">
        <v>8</v>
      </c>
      <c r="D104" s="11" t="s">
        <v>14</v>
      </c>
      <c r="E104" s="11" t="s">
        <v>20</v>
      </c>
      <c r="F104" s="11" t="s">
        <v>18</v>
      </c>
      <c r="G104">
        <v>11220.214190093708</v>
      </c>
      <c r="K104" s="10">
        <v>43274</v>
      </c>
      <c r="L104">
        <f>$Q$5</f>
        <v>8000</v>
      </c>
      <c r="M104">
        <f>$Y$6</f>
        <v>17761.378848728244</v>
      </c>
      <c r="N104">
        <f>$Y$7</f>
        <v>17548.965091133767</v>
      </c>
      <c r="O104">
        <f>$Y$8</f>
        <v>17366.896156052782</v>
      </c>
      <c r="P104">
        <f>$Y$9</f>
        <v>17209.103078982596</v>
      </c>
      <c r="Q104">
        <f>$Y$10</f>
        <v>17497.991967871487</v>
      </c>
      <c r="R104">
        <f>$W$11</f>
        <v>11220.214190093708</v>
      </c>
      <c r="S104">
        <f>$W$12</f>
        <v>11942.436412315932</v>
      </c>
      <c r="T104">
        <f>$W$13</f>
        <v>13386.880856760374</v>
      </c>
    </row>
    <row r="105" spans="1:20" x14ac:dyDescent="0.55000000000000004">
      <c r="A105" s="11" t="s">
        <v>28</v>
      </c>
      <c r="B105" s="11" t="s">
        <v>22</v>
      </c>
      <c r="C105" s="11" t="s">
        <v>8</v>
      </c>
      <c r="D105" s="11" t="s">
        <v>21</v>
      </c>
      <c r="E105" s="11" t="s">
        <v>15</v>
      </c>
      <c r="F105" s="11" t="s">
        <v>16</v>
      </c>
      <c r="G105" t="s">
        <v>55</v>
      </c>
      <c r="K105" s="10">
        <v>43274</v>
      </c>
      <c r="L105">
        <f>$P$5</f>
        <v>8000</v>
      </c>
      <c r="M105">
        <f>$X$6</f>
        <v>9761.3788487282454</v>
      </c>
      <c r="N105">
        <f>$X$7</f>
        <v>9548.9650911337667</v>
      </c>
      <c r="O105">
        <f>$X$8</f>
        <v>9366.8961560527823</v>
      </c>
      <c r="P105">
        <f>$X$9</f>
        <v>9209.1030789825963</v>
      </c>
      <c r="Q105">
        <f>$X$10</f>
        <v>9497.991967871485</v>
      </c>
      <c r="R105">
        <f>$V$11</f>
        <v>11220.214190093708</v>
      </c>
      <c r="S105">
        <f>$V$12</f>
        <v>11942.436412315932</v>
      </c>
      <c r="T105">
        <f>$V$13</f>
        <v>13386.880856760374</v>
      </c>
    </row>
    <row r="106" spans="1:20" x14ac:dyDescent="0.55000000000000004">
      <c r="A106" s="11" t="s">
        <v>28</v>
      </c>
      <c r="B106" s="11" t="s">
        <v>22</v>
      </c>
      <c r="C106" s="11" t="s">
        <v>8</v>
      </c>
      <c r="D106" s="11" t="s">
        <v>21</v>
      </c>
      <c r="E106" s="11" t="s">
        <v>15</v>
      </c>
      <c r="F106" s="11" t="s">
        <v>18</v>
      </c>
      <c r="G106" t="s">
        <v>55</v>
      </c>
      <c r="K106" s="10">
        <v>43274.333333333336</v>
      </c>
      <c r="L106">
        <f>$P$5</f>
        <v>8000</v>
      </c>
      <c r="M106">
        <f>$X$6</f>
        <v>9761.3788487282454</v>
      </c>
      <c r="N106">
        <f>$X$7</f>
        <v>9548.9650911337667</v>
      </c>
      <c r="O106">
        <f>$X$8</f>
        <v>9366.8961560527823</v>
      </c>
      <c r="P106">
        <f>$X$9</f>
        <v>9209.1030789825963</v>
      </c>
      <c r="Q106">
        <f>$X$10</f>
        <v>9497.991967871485</v>
      </c>
      <c r="R106">
        <f>$V$11</f>
        <v>11220.214190093708</v>
      </c>
      <c r="S106">
        <f>$V$12</f>
        <v>11942.436412315932</v>
      </c>
      <c r="T106">
        <f>$V$13</f>
        <v>13386.880856760374</v>
      </c>
    </row>
    <row r="107" spans="1:20" x14ac:dyDescent="0.55000000000000004">
      <c r="A107" s="11" t="s">
        <v>28</v>
      </c>
      <c r="B107" s="11" t="s">
        <v>22</v>
      </c>
      <c r="C107" s="11" t="s">
        <v>8</v>
      </c>
      <c r="D107" s="11" t="s">
        <v>21</v>
      </c>
      <c r="E107" s="11" t="s">
        <v>19</v>
      </c>
      <c r="F107" s="11" t="s">
        <v>16</v>
      </c>
      <c r="G107" t="s">
        <v>55</v>
      </c>
      <c r="K107" s="10">
        <v>43274.333333333336</v>
      </c>
      <c r="L107">
        <f>$Q$5</f>
        <v>8000</v>
      </c>
      <c r="M107">
        <f>$Y$6</f>
        <v>17761.378848728244</v>
      </c>
      <c r="N107">
        <f>$Y$7</f>
        <v>17548.965091133767</v>
      </c>
      <c r="O107">
        <f>$Y$8</f>
        <v>17366.896156052782</v>
      </c>
      <c r="P107">
        <f>$Y$9</f>
        <v>17209.103078982596</v>
      </c>
      <c r="Q107">
        <f>$Y$10</f>
        <v>17497.991967871487</v>
      </c>
      <c r="R107">
        <f>$W$11</f>
        <v>11220.214190093708</v>
      </c>
      <c r="S107">
        <f>$W$12</f>
        <v>11942.436412315932</v>
      </c>
      <c r="T107">
        <f>$W$13</f>
        <v>13386.880856760374</v>
      </c>
    </row>
    <row r="108" spans="1:20" x14ac:dyDescent="0.55000000000000004">
      <c r="A108" s="11" t="s">
        <v>28</v>
      </c>
      <c r="B108" s="11" t="s">
        <v>22</v>
      </c>
      <c r="C108" s="11" t="s">
        <v>8</v>
      </c>
      <c r="D108" s="11" t="s">
        <v>21</v>
      </c>
      <c r="E108" s="11" t="s">
        <v>19</v>
      </c>
      <c r="F108" s="11" t="s">
        <v>18</v>
      </c>
      <c r="G108" t="s">
        <v>55</v>
      </c>
      <c r="K108" s="10">
        <v>43275</v>
      </c>
      <c r="L108">
        <f>$Q$5</f>
        <v>8000</v>
      </c>
      <c r="M108">
        <f>$Y$6</f>
        <v>17761.378848728244</v>
      </c>
      <c r="N108">
        <f>$Y$7</f>
        <v>17548.965091133767</v>
      </c>
      <c r="O108">
        <f>$Y$8</f>
        <v>17366.896156052782</v>
      </c>
      <c r="P108">
        <f>$Y$9</f>
        <v>17209.103078982596</v>
      </c>
      <c r="Q108">
        <f>$Y$10</f>
        <v>17497.991967871487</v>
      </c>
      <c r="R108">
        <f>$W$11</f>
        <v>11220.214190093708</v>
      </c>
      <c r="S108">
        <f>$W$12</f>
        <v>11942.436412315932</v>
      </c>
      <c r="T108">
        <f>$W$13</f>
        <v>13386.880856760374</v>
      </c>
    </row>
    <row r="109" spans="1:20" x14ac:dyDescent="0.55000000000000004">
      <c r="A109" s="11" t="s">
        <v>28</v>
      </c>
      <c r="B109" s="11" t="s">
        <v>22</v>
      </c>
      <c r="C109" s="11" t="s">
        <v>8</v>
      </c>
      <c r="D109" s="11" t="s">
        <v>21</v>
      </c>
      <c r="E109" s="11" t="s">
        <v>20</v>
      </c>
      <c r="F109" s="11" t="s">
        <v>16</v>
      </c>
      <c r="G109">
        <v>10220.214190093709</v>
      </c>
      <c r="K109" s="10">
        <v>43275</v>
      </c>
      <c r="L109">
        <f>$P$5</f>
        <v>8000</v>
      </c>
      <c r="M109">
        <f>$X$6</f>
        <v>9761.3788487282454</v>
      </c>
      <c r="N109">
        <f>$X$7</f>
        <v>9548.9650911337667</v>
      </c>
      <c r="O109">
        <f>$X$8</f>
        <v>9366.8961560527823</v>
      </c>
      <c r="P109">
        <f>$X$9</f>
        <v>9209.1030789825963</v>
      </c>
      <c r="Q109">
        <f>$X$10</f>
        <v>9497.991967871485</v>
      </c>
      <c r="R109">
        <f>$V$11</f>
        <v>11220.214190093708</v>
      </c>
      <c r="S109">
        <f>$V$12</f>
        <v>11942.436412315932</v>
      </c>
      <c r="T109">
        <f>$V$13</f>
        <v>13386.880856760374</v>
      </c>
    </row>
    <row r="110" spans="1:20" x14ac:dyDescent="0.55000000000000004">
      <c r="A110" s="11" t="s">
        <v>28</v>
      </c>
      <c r="B110" s="11" t="s">
        <v>22</v>
      </c>
      <c r="C110" s="11" t="s">
        <v>8</v>
      </c>
      <c r="D110" s="11" t="s">
        <v>21</v>
      </c>
      <c r="E110" s="11" t="s">
        <v>20</v>
      </c>
      <c r="F110" s="11" t="s">
        <v>18</v>
      </c>
      <c r="G110">
        <v>18220.214190093709</v>
      </c>
      <c r="K110" s="10">
        <v>43275.333333333336</v>
      </c>
      <c r="L110">
        <f>$P$5</f>
        <v>8000</v>
      </c>
      <c r="M110">
        <f>$X$6</f>
        <v>9761.3788487282454</v>
      </c>
      <c r="N110">
        <f>$X$7</f>
        <v>9548.9650911337667</v>
      </c>
      <c r="O110">
        <f>$X$8</f>
        <v>9366.8961560527823</v>
      </c>
      <c r="P110">
        <f>$X$9</f>
        <v>9209.1030789825963</v>
      </c>
      <c r="Q110">
        <f>$X$10</f>
        <v>9497.991967871485</v>
      </c>
      <c r="R110">
        <f>$V$11</f>
        <v>11220.214190093708</v>
      </c>
      <c r="S110">
        <f>$V$12</f>
        <v>11942.436412315932</v>
      </c>
      <c r="T110">
        <f>$V$13</f>
        <v>13386.880856760374</v>
      </c>
    </row>
    <row r="111" spans="1:20" x14ac:dyDescent="0.55000000000000004">
      <c r="A111" s="11" t="s">
        <v>28</v>
      </c>
      <c r="B111" s="11" t="s">
        <v>22</v>
      </c>
      <c r="C111" s="11" t="s">
        <v>9</v>
      </c>
      <c r="D111" s="11" t="s">
        <v>14</v>
      </c>
      <c r="E111" s="11" t="s">
        <v>15</v>
      </c>
      <c r="F111" s="11" t="s">
        <v>16</v>
      </c>
      <c r="G111">
        <v>11942.436412315928</v>
      </c>
      <c r="K111" s="10">
        <v>43275.333333333336</v>
      </c>
      <c r="L111">
        <f>$Q$5</f>
        <v>8000</v>
      </c>
      <c r="M111">
        <f>$Y$6</f>
        <v>17761.378848728244</v>
      </c>
      <c r="N111">
        <f>$Y$7</f>
        <v>17548.965091133767</v>
      </c>
      <c r="O111">
        <f>$Y$8</f>
        <v>17366.896156052782</v>
      </c>
      <c r="P111">
        <f>$Y$9</f>
        <v>17209.103078982596</v>
      </c>
      <c r="Q111">
        <f>$Y$10</f>
        <v>17497.991967871487</v>
      </c>
      <c r="R111">
        <f>$W$11</f>
        <v>11220.214190093708</v>
      </c>
      <c r="S111">
        <f>$W$12</f>
        <v>11942.436412315932</v>
      </c>
      <c r="T111">
        <f>$W$13</f>
        <v>13386.880856760374</v>
      </c>
    </row>
    <row r="112" spans="1:20" x14ac:dyDescent="0.55000000000000004">
      <c r="A112" s="11" t="s">
        <v>28</v>
      </c>
      <c r="B112" s="11" t="s">
        <v>22</v>
      </c>
      <c r="C112" s="11" t="s">
        <v>9</v>
      </c>
      <c r="D112" s="11" t="s">
        <v>14</v>
      </c>
      <c r="E112" s="11" t="s">
        <v>15</v>
      </c>
      <c r="F112" s="11" t="s">
        <v>18</v>
      </c>
      <c r="G112">
        <v>11942.43641231593</v>
      </c>
      <c r="K112" s="10">
        <v>43276</v>
      </c>
      <c r="L112">
        <f>$Q$5</f>
        <v>8000</v>
      </c>
      <c r="M112">
        <f>$Y$6</f>
        <v>17761.378848728244</v>
      </c>
      <c r="N112">
        <f>$Y$7</f>
        <v>17548.965091133767</v>
      </c>
      <c r="O112">
        <f>$Y$8</f>
        <v>17366.896156052782</v>
      </c>
      <c r="P112">
        <f>$Y$9</f>
        <v>17209.103078982596</v>
      </c>
      <c r="Q112">
        <f>$Y$10</f>
        <v>17497.991967871487</v>
      </c>
      <c r="R112">
        <f>$W$11</f>
        <v>11220.214190093708</v>
      </c>
      <c r="S112">
        <f>$W$12</f>
        <v>11942.436412315932</v>
      </c>
      <c r="T112">
        <f>$W$13</f>
        <v>13386.880856760374</v>
      </c>
    </row>
    <row r="113" spans="1:20" x14ac:dyDescent="0.55000000000000004">
      <c r="A113" s="11" t="s">
        <v>28</v>
      </c>
      <c r="B113" s="11" t="s">
        <v>22</v>
      </c>
      <c r="C113" s="11" t="s">
        <v>9</v>
      </c>
      <c r="D113" s="11" t="s">
        <v>14</v>
      </c>
      <c r="E113" s="11" t="s">
        <v>19</v>
      </c>
      <c r="F113" s="11" t="s">
        <v>16</v>
      </c>
      <c r="G113">
        <v>11942.436412315928</v>
      </c>
      <c r="K113" s="10">
        <v>43276</v>
      </c>
      <c r="L113">
        <f>$P$5</f>
        <v>8000</v>
      </c>
      <c r="M113">
        <f>$X$6</f>
        <v>9761.3788487282454</v>
      </c>
      <c r="N113">
        <f>$X$7</f>
        <v>9548.9650911337667</v>
      </c>
      <c r="O113">
        <f>$X$8</f>
        <v>9366.8961560527823</v>
      </c>
      <c r="P113">
        <f>$X$9</f>
        <v>9209.1030789825963</v>
      </c>
      <c r="Q113">
        <f>$X$10</f>
        <v>9497.991967871485</v>
      </c>
      <c r="R113">
        <f>$V$11</f>
        <v>11220.214190093708</v>
      </c>
      <c r="S113">
        <f>$V$12</f>
        <v>11942.436412315932</v>
      </c>
      <c r="T113">
        <f>$V$13</f>
        <v>13386.880856760374</v>
      </c>
    </row>
    <row r="114" spans="1:20" x14ac:dyDescent="0.55000000000000004">
      <c r="A114" s="11" t="s">
        <v>28</v>
      </c>
      <c r="B114" s="11" t="s">
        <v>22</v>
      </c>
      <c r="C114" s="11" t="s">
        <v>9</v>
      </c>
      <c r="D114" s="11" t="s">
        <v>14</v>
      </c>
      <c r="E114" s="11" t="s">
        <v>19</v>
      </c>
      <c r="F114" s="11" t="s">
        <v>18</v>
      </c>
      <c r="G114">
        <v>11942.436412315928</v>
      </c>
      <c r="K114" s="10">
        <v>43276.333333333336</v>
      </c>
      <c r="L114">
        <f>$P$5</f>
        <v>8000</v>
      </c>
      <c r="M114">
        <f>$X$6</f>
        <v>9761.3788487282454</v>
      </c>
      <c r="N114">
        <f>$X$7</f>
        <v>9548.9650911337667</v>
      </c>
      <c r="O114">
        <f>$X$8</f>
        <v>9366.8961560527823</v>
      </c>
      <c r="P114">
        <f>$X$9</f>
        <v>9209.1030789825963</v>
      </c>
      <c r="Q114">
        <f>$X$10</f>
        <v>9497.991967871485</v>
      </c>
      <c r="R114">
        <f>$V$11</f>
        <v>11220.214190093708</v>
      </c>
      <c r="S114">
        <f>$V$12</f>
        <v>11942.436412315932</v>
      </c>
      <c r="T114">
        <f>$V$13</f>
        <v>13386.880856760374</v>
      </c>
    </row>
    <row r="115" spans="1:20" x14ac:dyDescent="0.55000000000000004">
      <c r="A115" s="11" t="s">
        <v>28</v>
      </c>
      <c r="B115" s="11" t="s">
        <v>22</v>
      </c>
      <c r="C115" s="11" t="s">
        <v>9</v>
      </c>
      <c r="D115" s="11" t="s">
        <v>14</v>
      </c>
      <c r="E115" s="11" t="s">
        <v>20</v>
      </c>
      <c r="F115" s="11" t="s">
        <v>16</v>
      </c>
      <c r="G115">
        <v>11942.436412315932</v>
      </c>
      <c r="K115" s="10">
        <v>43276.333333333336</v>
      </c>
      <c r="L115">
        <f>$Q$5</f>
        <v>8000</v>
      </c>
      <c r="M115">
        <f>$Y$6</f>
        <v>17761.378848728244</v>
      </c>
      <c r="N115">
        <f>$Y$7</f>
        <v>17548.965091133767</v>
      </c>
      <c r="O115">
        <f>$Y$8</f>
        <v>17366.896156052782</v>
      </c>
      <c r="P115">
        <f>$Y$9</f>
        <v>17209.103078982596</v>
      </c>
      <c r="Q115">
        <f>$Y$10</f>
        <v>17497.991967871487</v>
      </c>
      <c r="R115">
        <f>$W$11</f>
        <v>11220.214190093708</v>
      </c>
      <c r="S115">
        <f>$W$12</f>
        <v>11942.436412315932</v>
      </c>
      <c r="T115">
        <f>$W$13</f>
        <v>13386.880856760374</v>
      </c>
    </row>
    <row r="116" spans="1:20" x14ac:dyDescent="0.55000000000000004">
      <c r="A116" s="11" t="s">
        <v>28</v>
      </c>
      <c r="B116" s="11" t="s">
        <v>22</v>
      </c>
      <c r="C116" s="11" t="s">
        <v>9</v>
      </c>
      <c r="D116" s="11" t="s">
        <v>14</v>
      </c>
      <c r="E116" s="11" t="s">
        <v>20</v>
      </c>
      <c r="F116" s="11" t="s">
        <v>18</v>
      </c>
      <c r="G116">
        <v>11942.436412315932</v>
      </c>
      <c r="K116" s="10">
        <v>43277</v>
      </c>
      <c r="L116">
        <f>$Q$5</f>
        <v>8000</v>
      </c>
      <c r="M116">
        <f>$Y$6</f>
        <v>17761.378848728244</v>
      </c>
      <c r="N116">
        <f>$Y$7</f>
        <v>17548.965091133767</v>
      </c>
      <c r="O116">
        <f>$Y$8</f>
        <v>17366.896156052782</v>
      </c>
      <c r="P116">
        <f>$Y$9</f>
        <v>17209.103078982596</v>
      </c>
      <c r="Q116">
        <f>$Y$10</f>
        <v>17497.991967871487</v>
      </c>
      <c r="R116">
        <f>$W$11</f>
        <v>11220.214190093708</v>
      </c>
      <c r="S116">
        <f>$W$12</f>
        <v>11942.436412315932</v>
      </c>
      <c r="T116">
        <f>$W$13</f>
        <v>13386.880856760374</v>
      </c>
    </row>
    <row r="117" spans="1:20" x14ac:dyDescent="0.55000000000000004">
      <c r="A117" s="11" t="s">
        <v>28</v>
      </c>
      <c r="B117" s="11" t="s">
        <v>22</v>
      </c>
      <c r="C117" s="11" t="s">
        <v>9</v>
      </c>
      <c r="D117" s="11" t="s">
        <v>21</v>
      </c>
      <c r="E117" s="11" t="s">
        <v>15</v>
      </c>
      <c r="F117" s="11" t="s">
        <v>16</v>
      </c>
      <c r="G117" t="s">
        <v>55</v>
      </c>
      <c r="K117" s="10">
        <v>43277</v>
      </c>
      <c r="L117">
        <f>$P$5</f>
        <v>8000</v>
      </c>
      <c r="M117">
        <f>$X$6</f>
        <v>9761.3788487282454</v>
      </c>
      <c r="N117">
        <f>$X$7</f>
        <v>9548.9650911337667</v>
      </c>
      <c r="O117">
        <f>$X$8</f>
        <v>9366.8961560527823</v>
      </c>
      <c r="P117">
        <f>$X$9</f>
        <v>9209.1030789825963</v>
      </c>
      <c r="Q117">
        <f>$X$10</f>
        <v>9497.991967871485</v>
      </c>
      <c r="R117">
        <f>$V$11</f>
        <v>11220.214190093708</v>
      </c>
      <c r="S117">
        <f>$V$12</f>
        <v>11942.436412315932</v>
      </c>
      <c r="T117">
        <f>$V$13</f>
        <v>13386.880856760374</v>
      </c>
    </row>
    <row r="118" spans="1:20" x14ac:dyDescent="0.55000000000000004">
      <c r="A118" s="11" t="s">
        <v>28</v>
      </c>
      <c r="B118" s="11" t="s">
        <v>22</v>
      </c>
      <c r="C118" s="11" t="s">
        <v>9</v>
      </c>
      <c r="D118" s="11" t="s">
        <v>21</v>
      </c>
      <c r="E118" s="11" t="s">
        <v>15</v>
      </c>
      <c r="F118" s="11" t="s">
        <v>18</v>
      </c>
      <c r="G118" t="s">
        <v>55</v>
      </c>
      <c r="K118" s="10">
        <v>43277.333333333336</v>
      </c>
      <c r="L118">
        <f>$P$5</f>
        <v>8000</v>
      </c>
      <c r="M118">
        <f>$X$6</f>
        <v>9761.3788487282454</v>
      </c>
      <c r="N118">
        <f>$X$7</f>
        <v>9548.9650911337667</v>
      </c>
      <c r="O118">
        <f>$X$8</f>
        <v>9366.8961560527823</v>
      </c>
      <c r="P118">
        <f>$X$9</f>
        <v>9209.1030789825963</v>
      </c>
      <c r="Q118">
        <f>$X$10</f>
        <v>9497.991967871485</v>
      </c>
      <c r="R118">
        <f>$V$11</f>
        <v>11220.214190093708</v>
      </c>
      <c r="S118">
        <f>$V$12</f>
        <v>11942.436412315932</v>
      </c>
      <c r="T118">
        <f>$V$13</f>
        <v>13386.880856760374</v>
      </c>
    </row>
    <row r="119" spans="1:20" x14ac:dyDescent="0.55000000000000004">
      <c r="A119" s="11" t="s">
        <v>28</v>
      </c>
      <c r="B119" s="11" t="s">
        <v>22</v>
      </c>
      <c r="C119" s="11" t="s">
        <v>9</v>
      </c>
      <c r="D119" s="11" t="s">
        <v>21</v>
      </c>
      <c r="E119" s="11" t="s">
        <v>19</v>
      </c>
      <c r="F119" s="11" t="s">
        <v>16</v>
      </c>
      <c r="G119" t="s">
        <v>55</v>
      </c>
      <c r="K119" s="10">
        <v>43277.333333333336</v>
      </c>
      <c r="L119">
        <f>$Q$5</f>
        <v>8000</v>
      </c>
      <c r="M119">
        <f>$Y$6</f>
        <v>17761.378848728244</v>
      </c>
      <c r="N119">
        <f>$Y$7</f>
        <v>17548.965091133767</v>
      </c>
      <c r="O119">
        <f>$Y$8</f>
        <v>17366.896156052782</v>
      </c>
      <c r="P119">
        <f>$Y$9</f>
        <v>17209.103078982596</v>
      </c>
      <c r="Q119">
        <f>$Y$10</f>
        <v>17497.991967871487</v>
      </c>
      <c r="R119">
        <f>$W$11</f>
        <v>11220.214190093708</v>
      </c>
      <c r="S119">
        <f>$W$12</f>
        <v>11942.436412315932</v>
      </c>
      <c r="T119">
        <f>$W$13</f>
        <v>13386.880856760374</v>
      </c>
    </row>
    <row r="120" spans="1:20" x14ac:dyDescent="0.55000000000000004">
      <c r="A120" s="11" t="s">
        <v>28</v>
      </c>
      <c r="B120" s="11" t="s">
        <v>22</v>
      </c>
      <c r="C120" s="11" t="s">
        <v>9</v>
      </c>
      <c r="D120" s="11" t="s">
        <v>21</v>
      </c>
      <c r="E120" s="11" t="s">
        <v>19</v>
      </c>
      <c r="F120" s="11" t="s">
        <v>18</v>
      </c>
      <c r="G120" t="s">
        <v>55</v>
      </c>
      <c r="K120" s="10">
        <v>43278</v>
      </c>
      <c r="L120">
        <f>$Q$5</f>
        <v>8000</v>
      </c>
      <c r="M120">
        <f>$Y$6</f>
        <v>17761.378848728244</v>
      </c>
      <c r="N120">
        <f>$Y$7</f>
        <v>17548.965091133767</v>
      </c>
      <c r="O120">
        <f>$Y$8</f>
        <v>17366.896156052782</v>
      </c>
      <c r="P120">
        <f>$Y$9</f>
        <v>17209.103078982596</v>
      </c>
      <c r="Q120">
        <f>$Y$10</f>
        <v>17497.991967871487</v>
      </c>
      <c r="R120">
        <f>$W$11</f>
        <v>11220.214190093708</v>
      </c>
      <c r="S120">
        <f>$W$12</f>
        <v>11942.436412315932</v>
      </c>
      <c r="T120">
        <f>$W$13</f>
        <v>13386.880856760374</v>
      </c>
    </row>
    <row r="121" spans="1:20" x14ac:dyDescent="0.55000000000000004">
      <c r="A121" s="11" t="s">
        <v>28</v>
      </c>
      <c r="B121" s="11" t="s">
        <v>22</v>
      </c>
      <c r="C121" s="11" t="s">
        <v>9</v>
      </c>
      <c r="D121" s="11" t="s">
        <v>21</v>
      </c>
      <c r="E121" s="11" t="s">
        <v>20</v>
      </c>
      <c r="F121" s="11" t="s">
        <v>16</v>
      </c>
      <c r="G121">
        <v>10942.436412315928</v>
      </c>
      <c r="K121" s="10">
        <v>43278</v>
      </c>
      <c r="L121">
        <f>$P$5</f>
        <v>8000</v>
      </c>
      <c r="M121">
        <f>$T$6</f>
        <v>8000</v>
      </c>
      <c r="N121">
        <f>$T$7</f>
        <v>8000</v>
      </c>
      <c r="O121">
        <f>$R$8</f>
        <v>10366.896156052784</v>
      </c>
      <c r="P121">
        <f>$R$9</f>
        <v>10209.103078982596</v>
      </c>
      <c r="Q121">
        <f>$R$10</f>
        <v>10497.991967871483</v>
      </c>
      <c r="R121">
        <f>$R$11</f>
        <v>11220.214190093708</v>
      </c>
      <c r="S121">
        <f>$R$12</f>
        <v>11942.436412315928</v>
      </c>
      <c r="T121">
        <f>$R$13</f>
        <v>13386.880856760374</v>
      </c>
    </row>
    <row r="122" spans="1:20" x14ac:dyDescent="0.55000000000000004">
      <c r="A122" s="11" t="s">
        <v>28</v>
      </c>
      <c r="B122" s="11" t="s">
        <v>22</v>
      </c>
      <c r="C122" s="11" t="s">
        <v>9</v>
      </c>
      <c r="D122" s="11" t="s">
        <v>21</v>
      </c>
      <c r="E122" s="11" t="s">
        <v>20</v>
      </c>
      <c r="F122" s="11" t="s">
        <v>18</v>
      </c>
      <c r="G122">
        <v>18942.436412315928</v>
      </c>
      <c r="K122" s="10">
        <v>43278.333333333336</v>
      </c>
      <c r="L122">
        <f>$P$5</f>
        <v>8000</v>
      </c>
      <c r="M122">
        <f>$T$6</f>
        <v>8000</v>
      </c>
      <c r="N122">
        <f>$T$7</f>
        <v>8000</v>
      </c>
      <c r="O122">
        <f>$R$8</f>
        <v>10366.896156052784</v>
      </c>
      <c r="P122">
        <f>$R$9</f>
        <v>10209.103078982596</v>
      </c>
      <c r="Q122">
        <f>$R$10</f>
        <v>10497.991967871483</v>
      </c>
      <c r="R122">
        <f>$R$11</f>
        <v>11220.214190093708</v>
      </c>
      <c r="S122">
        <f>$R$12</f>
        <v>11942.436412315928</v>
      </c>
      <c r="T122">
        <f>$R$13</f>
        <v>13386.880856760374</v>
      </c>
    </row>
    <row r="123" spans="1:20" x14ac:dyDescent="0.55000000000000004">
      <c r="A123" s="11" t="s">
        <v>28</v>
      </c>
      <c r="B123" s="11" t="s">
        <v>22</v>
      </c>
      <c r="C123" s="11" t="s">
        <v>10</v>
      </c>
      <c r="D123" s="11" t="s">
        <v>14</v>
      </c>
      <c r="E123" s="11" t="s">
        <v>15</v>
      </c>
      <c r="F123" s="11" t="s">
        <v>16</v>
      </c>
      <c r="G123">
        <v>12664.658634538151</v>
      </c>
      <c r="K123" s="10">
        <v>43278.333333333336</v>
      </c>
      <c r="L123">
        <f>$Q$5</f>
        <v>8000</v>
      </c>
      <c r="M123">
        <f>$U$6</f>
        <v>8000</v>
      </c>
      <c r="N123">
        <f>$U$7</f>
        <v>8000</v>
      </c>
      <c r="O123">
        <f>$S$8</f>
        <v>10366.896156052784</v>
      </c>
      <c r="P123">
        <f>$S$9</f>
        <v>10209.103078982596</v>
      </c>
      <c r="Q123">
        <f>$S$10</f>
        <v>10497.991967871483</v>
      </c>
      <c r="R123">
        <f>$S$11</f>
        <v>11220.214190093708</v>
      </c>
      <c r="S123">
        <f>$S$12</f>
        <v>11942.436412315928</v>
      </c>
      <c r="T123">
        <f>$S$13</f>
        <v>13386.880856760374</v>
      </c>
    </row>
    <row r="124" spans="1:20" x14ac:dyDescent="0.55000000000000004">
      <c r="A124" s="11" t="s">
        <v>28</v>
      </c>
      <c r="B124" s="11" t="s">
        <v>22</v>
      </c>
      <c r="C124" s="11" t="s">
        <v>10</v>
      </c>
      <c r="D124" s="11" t="s">
        <v>14</v>
      </c>
      <c r="E124" s="11" t="s">
        <v>15</v>
      </c>
      <c r="F124" s="11" t="s">
        <v>18</v>
      </c>
      <c r="G124">
        <v>12664.658634538151</v>
      </c>
      <c r="K124" s="10">
        <v>43279</v>
      </c>
      <c r="L124">
        <f>$Q$5</f>
        <v>8000</v>
      </c>
      <c r="M124">
        <f>$U$6</f>
        <v>8000</v>
      </c>
      <c r="N124">
        <f>$U$7</f>
        <v>8000</v>
      </c>
      <c r="O124">
        <f>$S$8</f>
        <v>10366.896156052784</v>
      </c>
      <c r="P124">
        <f>$S$9</f>
        <v>10209.103078982596</v>
      </c>
      <c r="Q124">
        <f>$S$10</f>
        <v>10497.991967871483</v>
      </c>
      <c r="R124">
        <f>$S$11</f>
        <v>11220.214190093708</v>
      </c>
      <c r="S124">
        <f>$S$12</f>
        <v>11942.436412315928</v>
      </c>
      <c r="T124">
        <f>$S$13</f>
        <v>13386.880856760374</v>
      </c>
    </row>
    <row r="125" spans="1:20" x14ac:dyDescent="0.55000000000000004">
      <c r="A125" s="11" t="s">
        <v>28</v>
      </c>
      <c r="B125" s="11" t="s">
        <v>22</v>
      </c>
      <c r="C125" s="11" t="s">
        <v>10</v>
      </c>
      <c r="D125" s="11" t="s">
        <v>14</v>
      </c>
      <c r="E125" s="11" t="s">
        <v>19</v>
      </c>
      <c r="F125" s="11" t="s">
        <v>16</v>
      </c>
      <c r="G125">
        <v>12664.658634538151</v>
      </c>
      <c r="K125" s="10">
        <v>43279</v>
      </c>
      <c r="L125">
        <f>$P$5</f>
        <v>8000</v>
      </c>
      <c r="M125">
        <f>$N$6</f>
        <v>10761.378848728247</v>
      </c>
      <c r="N125">
        <f>$N$7</f>
        <v>10548.965091133767</v>
      </c>
      <c r="O125">
        <f>$N$8</f>
        <v>10366.896156052784</v>
      </c>
      <c r="P125">
        <f>$N$9</f>
        <v>10209.103078982596</v>
      </c>
      <c r="Q125">
        <f>$N$10</f>
        <v>10497.991967871485</v>
      </c>
      <c r="R125">
        <f>$N$11</f>
        <v>11220.214190093709</v>
      </c>
      <c r="S125">
        <f>$N$12</f>
        <v>11942.436412315928</v>
      </c>
      <c r="T125">
        <f t="shared" ref="T125:T126" si="2">$N$13</f>
        <v>13386.880856760374</v>
      </c>
    </row>
    <row r="126" spans="1:20" x14ac:dyDescent="0.55000000000000004">
      <c r="A126" s="11" t="s">
        <v>28</v>
      </c>
      <c r="B126" s="11" t="s">
        <v>22</v>
      </c>
      <c r="C126" s="11" t="s">
        <v>10</v>
      </c>
      <c r="D126" s="11" t="s">
        <v>14</v>
      </c>
      <c r="E126" s="11" t="s">
        <v>19</v>
      </c>
      <c r="F126" s="11" t="s">
        <v>18</v>
      </c>
      <c r="G126">
        <v>12664.658634538151</v>
      </c>
      <c r="K126" s="10">
        <v>43279.333333333336</v>
      </c>
      <c r="L126">
        <f>$P$5</f>
        <v>8000</v>
      </c>
      <c r="M126">
        <f>$N$6</f>
        <v>10761.378848728247</v>
      </c>
      <c r="N126">
        <f>$N$7</f>
        <v>10548.965091133767</v>
      </c>
      <c r="O126">
        <f>$N$8</f>
        <v>10366.896156052784</v>
      </c>
      <c r="P126">
        <f>$N$9</f>
        <v>10209.103078982596</v>
      </c>
      <c r="Q126">
        <f>$N$10</f>
        <v>10497.991967871485</v>
      </c>
      <c r="R126">
        <f>$N$11</f>
        <v>11220.214190093709</v>
      </c>
      <c r="S126">
        <f>$N$12</f>
        <v>11942.436412315928</v>
      </c>
      <c r="T126">
        <f t="shared" si="2"/>
        <v>13386.880856760374</v>
      </c>
    </row>
    <row r="127" spans="1:20" x14ac:dyDescent="0.55000000000000004">
      <c r="A127" s="11" t="s">
        <v>28</v>
      </c>
      <c r="B127" s="11" t="s">
        <v>22</v>
      </c>
      <c r="C127" s="11" t="s">
        <v>10</v>
      </c>
      <c r="D127" s="11" t="s">
        <v>14</v>
      </c>
      <c r="E127" s="11" t="s">
        <v>20</v>
      </c>
      <c r="F127" s="11" t="s">
        <v>16</v>
      </c>
      <c r="G127">
        <v>12664.658634538155</v>
      </c>
      <c r="K127" s="10">
        <v>43279.333333333336</v>
      </c>
      <c r="L127">
        <f>$Q$5</f>
        <v>8000</v>
      </c>
      <c r="M127">
        <f>$O$6</f>
        <v>10761.378848728247</v>
      </c>
      <c r="N127">
        <f>$O$7</f>
        <v>10548.965091133767</v>
      </c>
      <c r="O127">
        <f>$O$8</f>
        <v>10366.896156052784</v>
      </c>
      <c r="P127">
        <f>$N$9</f>
        <v>10209.103078982596</v>
      </c>
      <c r="Q127">
        <f>$O$10</f>
        <v>10497.991967871485</v>
      </c>
      <c r="R127">
        <f>$O$11</f>
        <v>11220.214190093708</v>
      </c>
      <c r="S127">
        <f>$O$12</f>
        <v>11942.43641231593</v>
      </c>
      <c r="T127">
        <f>$O$13</f>
        <v>13386.880856760374</v>
      </c>
    </row>
    <row r="128" spans="1:20" x14ac:dyDescent="0.55000000000000004">
      <c r="A128" s="11" t="s">
        <v>28</v>
      </c>
      <c r="B128" s="11" t="s">
        <v>22</v>
      </c>
      <c r="C128" s="11" t="s">
        <v>10</v>
      </c>
      <c r="D128" s="11" t="s">
        <v>14</v>
      </c>
      <c r="E128" s="11" t="s">
        <v>20</v>
      </c>
      <c r="F128" s="11" t="s">
        <v>18</v>
      </c>
      <c r="G128">
        <v>12664.658634538155</v>
      </c>
      <c r="K128" s="10">
        <v>43280</v>
      </c>
      <c r="L128">
        <f>$Q$5</f>
        <v>8000</v>
      </c>
      <c r="M128">
        <f>$O$6</f>
        <v>10761.378848728247</v>
      </c>
      <c r="N128">
        <f>$O$7</f>
        <v>10548.965091133767</v>
      </c>
      <c r="O128">
        <f>$O$8</f>
        <v>10366.896156052784</v>
      </c>
      <c r="P128">
        <f>$N$9</f>
        <v>10209.103078982596</v>
      </c>
      <c r="Q128">
        <f>$O$10</f>
        <v>10497.991967871485</v>
      </c>
      <c r="R128">
        <f>$O$11</f>
        <v>11220.214190093708</v>
      </c>
      <c r="S128">
        <f>$O$12</f>
        <v>11942.43641231593</v>
      </c>
      <c r="T128">
        <f>$O$13</f>
        <v>13386.880856760374</v>
      </c>
    </row>
    <row r="129" spans="1:20" x14ac:dyDescent="0.55000000000000004">
      <c r="A129" s="11" t="s">
        <v>28</v>
      </c>
      <c r="B129" s="11" t="s">
        <v>22</v>
      </c>
      <c r="C129" s="11" t="s">
        <v>10</v>
      </c>
      <c r="D129" s="11" t="s">
        <v>21</v>
      </c>
      <c r="E129" s="11" t="s">
        <v>15</v>
      </c>
      <c r="F129" s="11" t="s">
        <v>16</v>
      </c>
      <c r="G129" t="s">
        <v>55</v>
      </c>
      <c r="K129" s="10">
        <v>43280</v>
      </c>
      <c r="L129">
        <f>$P$5</f>
        <v>8000</v>
      </c>
      <c r="M129">
        <f>$X$6</f>
        <v>9761.3788487282454</v>
      </c>
      <c r="N129">
        <f>$X$7</f>
        <v>9548.9650911337667</v>
      </c>
      <c r="O129">
        <f>$X$8</f>
        <v>9366.8961560527823</v>
      </c>
      <c r="P129">
        <f>$X$9</f>
        <v>9209.1030789825963</v>
      </c>
      <c r="Q129">
        <f>$V$10</f>
        <v>10497.991967871485</v>
      </c>
      <c r="R129">
        <f>$V$11</f>
        <v>11220.214190093708</v>
      </c>
      <c r="S129">
        <f>$V$12</f>
        <v>11942.436412315932</v>
      </c>
      <c r="T129">
        <f>$V$13</f>
        <v>13386.880856760374</v>
      </c>
    </row>
    <row r="130" spans="1:20" x14ac:dyDescent="0.55000000000000004">
      <c r="A130" s="11" t="s">
        <v>28</v>
      </c>
      <c r="B130" s="11" t="s">
        <v>22</v>
      </c>
      <c r="C130" s="11" t="s">
        <v>10</v>
      </c>
      <c r="D130" s="11" t="s">
        <v>21</v>
      </c>
      <c r="E130" s="11" t="s">
        <v>15</v>
      </c>
      <c r="F130" s="11" t="s">
        <v>18</v>
      </c>
      <c r="G130" t="s">
        <v>55</v>
      </c>
      <c r="K130" s="10">
        <v>43280.333333333336</v>
      </c>
      <c r="L130">
        <f>$P$5</f>
        <v>8000</v>
      </c>
      <c r="M130">
        <f>$X$6</f>
        <v>9761.3788487282454</v>
      </c>
      <c r="N130">
        <f>$X$7</f>
        <v>9548.9650911337667</v>
      </c>
      <c r="O130">
        <f>$X$8</f>
        <v>9366.8961560527823</v>
      </c>
      <c r="P130">
        <f>$X$9</f>
        <v>9209.1030789825963</v>
      </c>
      <c r="Q130">
        <f>$V$10</f>
        <v>10497.991967871485</v>
      </c>
      <c r="R130">
        <f>$V$11</f>
        <v>11220.214190093708</v>
      </c>
      <c r="S130">
        <f>$V$12</f>
        <v>11942.436412315932</v>
      </c>
      <c r="T130">
        <f>$V$13</f>
        <v>13386.880856760374</v>
      </c>
    </row>
    <row r="131" spans="1:20" x14ac:dyDescent="0.55000000000000004">
      <c r="A131" s="11" t="s">
        <v>28</v>
      </c>
      <c r="B131" s="11" t="s">
        <v>22</v>
      </c>
      <c r="C131" s="11" t="s">
        <v>10</v>
      </c>
      <c r="D131" s="11" t="s">
        <v>21</v>
      </c>
      <c r="E131" s="11" t="s">
        <v>19</v>
      </c>
      <c r="F131" s="11" t="s">
        <v>16</v>
      </c>
      <c r="G131" t="s">
        <v>55</v>
      </c>
      <c r="K131" s="10">
        <v>43280.333333333336</v>
      </c>
      <c r="L131">
        <f>$Q$5</f>
        <v>8000</v>
      </c>
      <c r="M131">
        <f>$Y$6</f>
        <v>17761.378848728244</v>
      </c>
      <c r="N131">
        <f>$Y$7</f>
        <v>17548.965091133767</v>
      </c>
      <c r="O131">
        <f>$Y$8</f>
        <v>17366.896156052782</v>
      </c>
      <c r="P131">
        <f>$Y$9</f>
        <v>17209.103078982596</v>
      </c>
      <c r="Q131">
        <f>$W$10</f>
        <v>10497.991967871485</v>
      </c>
      <c r="R131">
        <f>$W$11</f>
        <v>11220.214190093708</v>
      </c>
      <c r="S131">
        <f>$W$12</f>
        <v>11942.436412315932</v>
      </c>
      <c r="T131">
        <f>$W$13</f>
        <v>13386.880856760374</v>
      </c>
    </row>
    <row r="132" spans="1:20" x14ac:dyDescent="0.55000000000000004">
      <c r="A132" s="11" t="s">
        <v>28</v>
      </c>
      <c r="B132" s="11" t="s">
        <v>22</v>
      </c>
      <c r="C132" s="11" t="s">
        <v>10</v>
      </c>
      <c r="D132" s="11" t="s">
        <v>21</v>
      </c>
      <c r="E132" s="11" t="s">
        <v>19</v>
      </c>
      <c r="F132" s="11" t="s">
        <v>18</v>
      </c>
      <c r="G132" t="s">
        <v>55</v>
      </c>
      <c r="K132" s="10">
        <v>43281</v>
      </c>
      <c r="L132">
        <f>$Q$5</f>
        <v>8000</v>
      </c>
      <c r="M132">
        <f>$Y$6</f>
        <v>17761.378848728244</v>
      </c>
      <c r="N132">
        <f>$Y$7</f>
        <v>17548.965091133767</v>
      </c>
      <c r="O132">
        <f>$Y$8</f>
        <v>17366.896156052782</v>
      </c>
      <c r="P132">
        <f>$Y$9</f>
        <v>17209.103078982596</v>
      </c>
      <c r="Q132">
        <f>$W$10</f>
        <v>10497.991967871485</v>
      </c>
      <c r="R132">
        <f>$W$11</f>
        <v>11220.214190093708</v>
      </c>
      <c r="S132">
        <f>$W$12</f>
        <v>11942.436412315932</v>
      </c>
      <c r="T132">
        <f>$W$13</f>
        <v>13386.880856760374</v>
      </c>
    </row>
    <row r="133" spans="1:20" x14ac:dyDescent="0.55000000000000004">
      <c r="A133" s="11" t="s">
        <v>28</v>
      </c>
      <c r="B133" s="11" t="s">
        <v>22</v>
      </c>
      <c r="C133" s="11" t="s">
        <v>10</v>
      </c>
      <c r="D133" s="11" t="s">
        <v>21</v>
      </c>
      <c r="E133" s="11" t="s">
        <v>20</v>
      </c>
      <c r="F133" s="11" t="s">
        <v>16</v>
      </c>
      <c r="G133">
        <v>11664.658634538151</v>
      </c>
      <c r="K133" s="10">
        <v>43281</v>
      </c>
      <c r="L133">
        <f>$P$5</f>
        <v>8000</v>
      </c>
      <c r="M133">
        <f>$X$6</f>
        <v>9761.3788487282454</v>
      </c>
      <c r="N133">
        <f>$X$7</f>
        <v>9548.9650911337667</v>
      </c>
      <c r="O133">
        <f>$X$8</f>
        <v>9366.8961560527823</v>
      </c>
      <c r="P133">
        <f>$X$9</f>
        <v>9209.1030789825963</v>
      </c>
      <c r="Q133">
        <f>$V$10</f>
        <v>10497.991967871485</v>
      </c>
      <c r="R133">
        <f>$V$11</f>
        <v>11220.214190093708</v>
      </c>
      <c r="S133">
        <f>$V$12</f>
        <v>11942.436412315932</v>
      </c>
      <c r="T133">
        <f>$V$13</f>
        <v>13386.880856760374</v>
      </c>
    </row>
    <row r="134" spans="1:20" x14ac:dyDescent="0.55000000000000004">
      <c r="A134" s="11" t="s">
        <v>28</v>
      </c>
      <c r="B134" s="11" t="s">
        <v>22</v>
      </c>
      <c r="C134" s="11" t="s">
        <v>10</v>
      </c>
      <c r="D134" s="11" t="s">
        <v>21</v>
      </c>
      <c r="E134" s="11" t="s">
        <v>20</v>
      </c>
      <c r="F134" s="11" t="s">
        <v>18</v>
      </c>
      <c r="G134">
        <v>19664.658634538151</v>
      </c>
      <c r="K134" s="10">
        <v>43281.333333333336</v>
      </c>
      <c r="L134">
        <f>$P$5</f>
        <v>8000</v>
      </c>
      <c r="M134">
        <f>$X$6</f>
        <v>9761.3788487282454</v>
      </c>
      <c r="N134">
        <f>$X$7</f>
        <v>9548.9650911337667</v>
      </c>
      <c r="O134">
        <f>$X$8</f>
        <v>9366.8961560527823</v>
      </c>
      <c r="P134">
        <f>$X$9</f>
        <v>9209.1030789825963</v>
      </c>
      <c r="Q134">
        <f>$V$10</f>
        <v>10497.991967871485</v>
      </c>
      <c r="R134">
        <f>$V$11</f>
        <v>11220.214190093708</v>
      </c>
      <c r="S134">
        <f>$V$12</f>
        <v>11942.436412315932</v>
      </c>
      <c r="T134">
        <f>$V$13</f>
        <v>13386.880856760374</v>
      </c>
    </row>
    <row r="135" spans="1:20" x14ac:dyDescent="0.55000000000000004">
      <c r="A135" s="11" t="s">
        <v>28</v>
      </c>
      <c r="B135" s="11" t="s">
        <v>22</v>
      </c>
      <c r="C135" s="11" t="s">
        <v>11</v>
      </c>
      <c r="D135" s="11" t="s">
        <v>14</v>
      </c>
      <c r="E135" s="11" t="s">
        <v>15</v>
      </c>
      <c r="F135" s="11" t="s">
        <v>16</v>
      </c>
      <c r="G135">
        <v>13386.880856760374</v>
      </c>
      <c r="K135" s="10">
        <v>43281.333333333336</v>
      </c>
      <c r="L135">
        <f>$Q$5</f>
        <v>8000</v>
      </c>
      <c r="M135">
        <f>$Y$6</f>
        <v>17761.378848728244</v>
      </c>
      <c r="N135">
        <f>$Y$7</f>
        <v>17548.965091133767</v>
      </c>
      <c r="O135">
        <f>$Y$8</f>
        <v>17366.896156052782</v>
      </c>
      <c r="P135">
        <f>$Y$9</f>
        <v>17209.103078982596</v>
      </c>
      <c r="Q135">
        <f>$W$10</f>
        <v>10497.991967871485</v>
      </c>
      <c r="R135">
        <f>$W$11</f>
        <v>11220.214190093708</v>
      </c>
      <c r="S135">
        <f>$W$12</f>
        <v>11942.436412315932</v>
      </c>
      <c r="T135">
        <f>$W$13</f>
        <v>13386.880856760374</v>
      </c>
    </row>
    <row r="136" spans="1:20" x14ac:dyDescent="0.55000000000000004">
      <c r="A136" s="11" t="s">
        <v>28</v>
      </c>
      <c r="B136" s="11" t="s">
        <v>22</v>
      </c>
      <c r="C136" s="11" t="s">
        <v>11</v>
      </c>
      <c r="D136" s="11" t="s">
        <v>14</v>
      </c>
      <c r="E136" s="11" t="s">
        <v>15</v>
      </c>
      <c r="F136" s="11" t="s">
        <v>18</v>
      </c>
      <c r="G136">
        <v>13386.880856760374</v>
      </c>
      <c r="K136" s="10">
        <v>43282</v>
      </c>
      <c r="L136">
        <f>$Q$5</f>
        <v>8000</v>
      </c>
      <c r="M136">
        <f>$Y$6</f>
        <v>17761.378848728244</v>
      </c>
      <c r="N136">
        <f>$Y$7</f>
        <v>17548.965091133767</v>
      </c>
      <c r="O136">
        <f>$Y$8</f>
        <v>17366.896156052782</v>
      </c>
      <c r="P136">
        <f>$Y$9</f>
        <v>17209.103078982596</v>
      </c>
      <c r="Q136">
        <f>$W$10</f>
        <v>10497.991967871485</v>
      </c>
      <c r="R136">
        <f>$W$11</f>
        <v>11220.214190093708</v>
      </c>
      <c r="S136">
        <f>$W$12</f>
        <v>11942.436412315932</v>
      </c>
      <c r="T136">
        <f>$W$13</f>
        <v>13386.880856760374</v>
      </c>
    </row>
    <row r="137" spans="1:20" x14ac:dyDescent="0.55000000000000004">
      <c r="A137" s="11" t="s">
        <v>28</v>
      </c>
      <c r="B137" s="11" t="s">
        <v>22</v>
      </c>
      <c r="C137" s="11" t="s">
        <v>11</v>
      </c>
      <c r="D137" s="11" t="s">
        <v>14</v>
      </c>
      <c r="E137" s="11" t="s">
        <v>19</v>
      </c>
      <c r="F137" s="11" t="s">
        <v>16</v>
      </c>
      <c r="G137">
        <v>13386.880856760374</v>
      </c>
    </row>
    <row r="138" spans="1:20" x14ac:dyDescent="0.55000000000000004">
      <c r="A138" s="11" t="s">
        <v>28</v>
      </c>
      <c r="B138" s="11" t="s">
        <v>22</v>
      </c>
      <c r="C138" s="11" t="s">
        <v>11</v>
      </c>
      <c r="D138" s="11" t="s">
        <v>14</v>
      </c>
      <c r="E138" s="11" t="s">
        <v>19</v>
      </c>
      <c r="F138" s="11" t="s">
        <v>18</v>
      </c>
      <c r="G138">
        <v>13386.880856760374</v>
      </c>
    </row>
    <row r="139" spans="1:20" x14ac:dyDescent="0.55000000000000004">
      <c r="A139" s="11" t="s">
        <v>28</v>
      </c>
      <c r="B139" s="11" t="s">
        <v>22</v>
      </c>
      <c r="C139" s="11" t="s">
        <v>11</v>
      </c>
      <c r="D139" s="11" t="s">
        <v>14</v>
      </c>
      <c r="E139" s="11" t="s">
        <v>20</v>
      </c>
      <c r="F139" s="11" t="s">
        <v>16</v>
      </c>
      <c r="G139">
        <v>13386.880856760374</v>
      </c>
    </row>
    <row r="140" spans="1:20" x14ac:dyDescent="0.55000000000000004">
      <c r="A140" s="11" t="s">
        <v>28</v>
      </c>
      <c r="B140" s="11" t="s">
        <v>22</v>
      </c>
      <c r="C140" s="11" t="s">
        <v>11</v>
      </c>
      <c r="D140" s="11" t="s">
        <v>14</v>
      </c>
      <c r="E140" s="11" t="s">
        <v>20</v>
      </c>
      <c r="F140" s="11" t="s">
        <v>18</v>
      </c>
      <c r="G140">
        <v>13386.880856760374</v>
      </c>
    </row>
    <row r="141" spans="1:20" x14ac:dyDescent="0.55000000000000004">
      <c r="A141" s="11" t="s">
        <v>28</v>
      </c>
      <c r="B141" s="11" t="s">
        <v>22</v>
      </c>
      <c r="C141" s="11" t="s">
        <v>11</v>
      </c>
      <c r="D141" s="11" t="s">
        <v>21</v>
      </c>
      <c r="E141" s="11" t="s">
        <v>15</v>
      </c>
      <c r="F141" s="11" t="s">
        <v>16</v>
      </c>
      <c r="G141" t="s">
        <v>55</v>
      </c>
    </row>
    <row r="142" spans="1:20" x14ac:dyDescent="0.55000000000000004">
      <c r="A142" s="11" t="s">
        <v>28</v>
      </c>
      <c r="B142" s="11" t="s">
        <v>22</v>
      </c>
      <c r="C142" s="11" t="s">
        <v>11</v>
      </c>
      <c r="D142" s="11" t="s">
        <v>21</v>
      </c>
      <c r="E142" s="11" t="s">
        <v>15</v>
      </c>
      <c r="F142" s="11" t="s">
        <v>18</v>
      </c>
      <c r="G142" t="s">
        <v>55</v>
      </c>
    </row>
    <row r="143" spans="1:20" x14ac:dyDescent="0.55000000000000004">
      <c r="A143" s="11" t="s">
        <v>28</v>
      </c>
      <c r="B143" s="11" t="s">
        <v>22</v>
      </c>
      <c r="C143" s="11" t="s">
        <v>11</v>
      </c>
      <c r="D143" s="11" t="s">
        <v>21</v>
      </c>
      <c r="E143" s="11" t="s">
        <v>19</v>
      </c>
      <c r="F143" s="11" t="s">
        <v>16</v>
      </c>
      <c r="G143" t="s">
        <v>55</v>
      </c>
    </row>
    <row r="144" spans="1:20" x14ac:dyDescent="0.55000000000000004">
      <c r="A144" s="11" t="s">
        <v>28</v>
      </c>
      <c r="B144" s="11" t="s">
        <v>22</v>
      </c>
      <c r="C144" s="11" t="s">
        <v>11</v>
      </c>
      <c r="D144" s="11" t="s">
        <v>21</v>
      </c>
      <c r="E144" s="11" t="s">
        <v>19</v>
      </c>
      <c r="F144" s="11" t="s">
        <v>18</v>
      </c>
      <c r="G144" t="s">
        <v>55</v>
      </c>
    </row>
    <row r="145" spans="1:7" x14ac:dyDescent="0.55000000000000004">
      <c r="A145" s="11" t="s">
        <v>28</v>
      </c>
      <c r="B145" s="11" t="s">
        <v>22</v>
      </c>
      <c r="C145" s="11" t="s">
        <v>11</v>
      </c>
      <c r="D145" s="11" t="s">
        <v>21</v>
      </c>
      <c r="E145" s="11" t="s">
        <v>20</v>
      </c>
      <c r="F145" s="11" t="s">
        <v>16</v>
      </c>
      <c r="G145" t="s">
        <v>55</v>
      </c>
    </row>
    <row r="146" spans="1:7" x14ac:dyDescent="0.55000000000000004">
      <c r="A146" s="11" t="s">
        <v>28</v>
      </c>
      <c r="B146" s="11" t="s">
        <v>22</v>
      </c>
      <c r="C146" s="11" t="s">
        <v>11</v>
      </c>
      <c r="D146" s="11" t="s">
        <v>21</v>
      </c>
      <c r="E146" s="11" t="s">
        <v>20</v>
      </c>
      <c r="F146" s="11" t="s">
        <v>18</v>
      </c>
      <c r="G146" t="s">
        <v>55</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autoFilter ref="C3:C2882" xr:uid="{4C1D19B3-6153-41E7-933C-BFDB6D788239}"/>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51826-AFDC-47AF-B332-48156DE06950}">
  <dimension ref="J7:K19"/>
  <sheetViews>
    <sheetView workbookViewId="0">
      <selection activeCell="M11" sqref="M11"/>
    </sheetView>
  </sheetViews>
  <sheetFormatPr defaultRowHeight="14.4" x14ac:dyDescent="0.55000000000000004"/>
  <sheetData>
    <row r="7" spans="10:11" x14ac:dyDescent="0.55000000000000004">
      <c r="K7" t="s">
        <v>62</v>
      </c>
    </row>
    <row r="8" spans="10:11" x14ac:dyDescent="0.55000000000000004">
      <c r="J8" s="12" t="s">
        <v>61</v>
      </c>
      <c r="K8" s="12">
        <v>0</v>
      </c>
    </row>
    <row r="9" spans="10:11" x14ac:dyDescent="0.55000000000000004">
      <c r="J9" s="12" t="s">
        <v>63</v>
      </c>
      <c r="K9" s="12">
        <v>2</v>
      </c>
    </row>
    <row r="10" spans="10:11" x14ac:dyDescent="0.55000000000000004">
      <c r="J10" t="s">
        <v>64</v>
      </c>
      <c r="K10">
        <v>4</v>
      </c>
    </row>
    <row r="11" spans="10:11" x14ac:dyDescent="0.55000000000000004">
      <c r="J11" s="12" t="s">
        <v>65</v>
      </c>
      <c r="K11" s="12">
        <v>6</v>
      </c>
    </row>
    <row r="12" spans="10:11" x14ac:dyDescent="0.55000000000000004">
      <c r="J12" t="s">
        <v>66</v>
      </c>
      <c r="K12">
        <v>7</v>
      </c>
    </row>
    <row r="13" spans="10:11" x14ac:dyDescent="0.55000000000000004">
      <c r="J13" s="12" t="s">
        <v>67</v>
      </c>
      <c r="K13" s="12">
        <v>8</v>
      </c>
    </row>
    <row r="14" spans="10:11" x14ac:dyDescent="0.55000000000000004">
      <c r="J14" t="s">
        <v>68</v>
      </c>
      <c r="K14">
        <v>9</v>
      </c>
    </row>
    <row r="15" spans="10:11" x14ac:dyDescent="0.55000000000000004">
      <c r="J15" s="12" t="s">
        <v>69</v>
      </c>
      <c r="K15" s="12">
        <v>10</v>
      </c>
    </row>
    <row r="16" spans="10:11" x14ac:dyDescent="0.55000000000000004">
      <c r="J16" t="s">
        <v>70</v>
      </c>
      <c r="K16">
        <v>15</v>
      </c>
    </row>
    <row r="17" spans="10:11" x14ac:dyDescent="0.55000000000000004">
      <c r="J17" s="12" t="s">
        <v>71</v>
      </c>
      <c r="K17" s="12">
        <v>20</v>
      </c>
    </row>
    <row r="18" spans="10:11" x14ac:dyDescent="0.55000000000000004">
      <c r="J18" t="s">
        <v>72</v>
      </c>
      <c r="K18">
        <v>25</v>
      </c>
    </row>
    <row r="19" spans="10:11" x14ac:dyDescent="0.55000000000000004">
      <c r="J19" s="12" t="s">
        <v>73</v>
      </c>
      <c r="K19" s="1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Comparision_Insight</vt:lpstr>
      <vt:lpstr>Comparision_Saturday_Updated</vt:lpstr>
      <vt:lpstr>Extra_Calculation</vt:lpstr>
      <vt:lpstr>Rel_Unconstrained-eq17</vt:lpstr>
      <vt:lpstr>Fstore_Unconstrained-eq17</vt:lpstr>
      <vt:lpstr>Hydrograph_unconst-EQ17_ V2 </vt:lpstr>
      <vt:lpstr>Rel_Unconstrained</vt:lpstr>
      <vt:lpstr>Fstore_Unconstrained</vt:lpstr>
      <vt:lpstr>Difference</vt:lpstr>
      <vt:lpstr>Fstore_Minus 17</vt:lpstr>
      <vt:lpstr>Rel_ Minus 17</vt:lpstr>
      <vt:lpstr>Hydrograph_Minus 17_ V2  </vt:lpstr>
      <vt:lpstr>Fstore_Constrained</vt:lpstr>
      <vt:lpstr>Rel_Constrained</vt:lpstr>
      <vt:lpstr>Hydrograph_Constrained V2 </vt:lpstr>
      <vt:lpstr>Hydrograph_Unconstrained V2</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2021-04-01T07:48:43Z</dcterms:modified>
</cp:coreProperties>
</file>