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E:\Class project\GCD_BugFlowExperiment\July 2018\"/>
    </mc:Choice>
  </mc:AlternateContent>
  <xr:revisionPtr revIDLastSave="0" documentId="13_ncr:1_{C4C9DBCE-B632-4EC2-BB65-957D4784405E}"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62" i="2" l="1"/>
  <c r="AU62" i="2"/>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X62" i="2"/>
  <c r="AW62" i="2"/>
  <c r="AV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54" i="25"/>
  <c r="T53" i="25"/>
  <c r="T41" i="25"/>
  <c r="T26" i="25"/>
  <c r="T18"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N69" i="25" l="1"/>
  <c r="M17" i="25"/>
  <c r="T101"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<sst xmlns="http://schemas.openxmlformats.org/spreadsheetml/2006/main" count="4027" uniqueCount="84">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</sst>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20.544670299603002</c:v>
                </c:pt>
                <c:pt idx="1">
                  <c:v>20.782587215573002</c:v>
                </c:pt>
                <c:pt idx="2">
                  <c:v>20.9300957034745</c:v>
                </c:pt>
                <c:pt idx="3">
                  <c:v>21.0130692279191</c:v>
                </c:pt>
                <c:pt idx="4">
                  <c:v>21.103257841445799</c:v>
                </c:pt>
                <c:pt idx="5">
                  <c:v>21.093293022645803</c:v>
                </c:pt>
                <c:pt idx="6">
                  <c:v>21.083328203845799</c:v>
                </c:pt>
                <c:pt idx="7">
                  <c:v>21.063398566245802</c:v>
                </c:pt>
                <c:pt idx="8">
                  <c:v>20.987088115552002</c:v>
                </c:pt>
                <c:pt idx="9">
                  <c:v>20.6099250814014</c:v>
                </c:pt>
                <c:pt idx="10">
                  <c:v>20.232762047250901</c:v>
                </c:pt>
                <c:pt idx="11">
                  <c:v>19.780166406270197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23.7415555794319</c:v>
                </c:pt>
                <c:pt idx="1">
                  <c:v>24.084554995921803</c:v>
                </c:pt>
                <c:pt idx="2">
                  <c:v>24.212704708661501</c:v>
                </c:pt>
                <c:pt idx="3">
                  <c:v>24.276779565031401</c:v>
                </c:pt>
                <c:pt idx="4">
                  <c:v>24.3408544214013</c:v>
                </c:pt>
                <c:pt idx="5">
                  <c:v>24.265421814571202</c:v>
                </c:pt>
                <c:pt idx="6">
                  <c:v>24.1899892077411</c:v>
                </c:pt>
                <c:pt idx="7">
                  <c:v>24.039123994080899</c:v>
                </c:pt>
                <c:pt idx="8">
                  <c:v>23.812826173590601</c:v>
                </c:pt>
                <c:pt idx="9">
                  <c:v>23.435663139439999</c:v>
                </c:pt>
                <c:pt idx="10">
                  <c:v>23.0585001052895</c:v>
                </c:pt>
                <c:pt idx="11">
                  <c:v>22.6059044643089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26.653993628480798</c:v>
                </c:pt>
                <c:pt idx="1">
                  <c:v>26.910293053960402</c:v>
                </c:pt>
                <c:pt idx="2">
                  <c:v>27.038442766700101</c:v>
                </c:pt>
                <c:pt idx="3">
                  <c:v>27.102517623070003</c:v>
                </c:pt>
                <c:pt idx="4">
                  <c:v>27.166592479439899</c:v>
                </c:pt>
                <c:pt idx="5">
                  <c:v>27.091159872609801</c:v>
                </c:pt>
                <c:pt idx="6">
                  <c:v>27.015727265779699</c:v>
                </c:pt>
                <c:pt idx="7">
                  <c:v>26.864862052119502</c:v>
                </c:pt>
                <c:pt idx="8">
                  <c:v>26.6385642316292</c:v>
                </c:pt>
                <c:pt idx="9">
                  <c:v>26.261401197478598</c:v>
                </c:pt>
                <c:pt idx="10">
                  <c:v>25.884238163328099</c:v>
                </c:pt>
                <c:pt idx="11">
                  <c:v>25.431642522347499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29.479731686519401</c:v>
                </c:pt>
                <c:pt idx="1">
                  <c:v>29.736031111999001</c:v>
                </c:pt>
                <c:pt idx="2">
                  <c:v>29.864180824738799</c:v>
                </c:pt>
                <c:pt idx="3">
                  <c:v>29.928255681108602</c:v>
                </c:pt>
                <c:pt idx="4">
                  <c:v>29.992330537478498</c:v>
                </c:pt>
                <c:pt idx="5">
                  <c:v>29.9168979306484</c:v>
                </c:pt>
                <c:pt idx="6">
                  <c:v>29.841465323818301</c:v>
                </c:pt>
                <c:pt idx="7">
                  <c:v>29.690600110158101</c:v>
                </c:pt>
                <c:pt idx="8">
                  <c:v>29.464302289667799</c:v>
                </c:pt>
                <c:pt idx="9">
                  <c:v>29.087139255517201</c:v>
                </c:pt>
                <c:pt idx="10">
                  <c:v>28.709976221366698</c:v>
                </c:pt>
                <c:pt idx="11">
                  <c:v>28.257380580386098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32.305469744557996</c:v>
                </c:pt>
                <c:pt idx="1">
                  <c:v>32.5617691700376</c:v>
                </c:pt>
                <c:pt idx="2">
                  <c:v>32.689918882777398</c:v>
                </c:pt>
                <c:pt idx="3">
                  <c:v>32.753993739147198</c:v>
                </c:pt>
                <c:pt idx="4">
                  <c:v>32.818068595517097</c:v>
                </c:pt>
                <c:pt idx="5">
                  <c:v>32.742635988686999</c:v>
                </c:pt>
                <c:pt idx="6">
                  <c:v>32.667203381856901</c:v>
                </c:pt>
                <c:pt idx="7">
                  <c:v>32.516338168196704</c:v>
                </c:pt>
                <c:pt idx="8">
                  <c:v>32.290040347706402</c:v>
                </c:pt>
                <c:pt idx="9">
                  <c:v>31.912877313555899</c:v>
                </c:pt>
                <c:pt idx="10">
                  <c:v>31.535714279405301</c:v>
                </c:pt>
                <c:pt idx="11">
                  <c:v>31.083118638424697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21.662030293204801</c:v>
                </c:pt>
                <c:pt idx="1">
                  <c:v>21.6321349452048</c:v>
                </c:pt>
                <c:pt idx="2">
                  <c:v>21.6022395972048</c:v>
                </c:pt>
                <c:pt idx="3">
                  <c:v>21.5424489012048</c:v>
                </c:pt>
                <c:pt idx="4">
                  <c:v>21.502582493204798</c:v>
                </c:pt>
                <c:pt idx="5">
                  <c:v>21.4627160852048</c:v>
                </c:pt>
                <c:pt idx="6">
                  <c:v>21.4527509692048</c:v>
                </c:pt>
                <c:pt idx="7">
                  <c:v>21.4427858532048</c:v>
                </c:pt>
                <c:pt idx="8">
                  <c:v>21.350492131588002</c:v>
                </c:pt>
                <c:pt idx="9">
                  <c:v>21.001169003846101</c:v>
                </c:pt>
                <c:pt idx="10">
                  <c:v>20.651845876104197</c:v>
                </c:pt>
                <c:pt idx="11">
                  <c:v>20.232658122813799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24.938015619855399</c:v>
                </c:pt>
                <c:pt idx="1">
                  <c:v>24.8932226235382</c:v>
                </c:pt>
                <c:pt idx="2">
                  <c:v>24.8520130669263</c:v>
                </c:pt>
                <c:pt idx="3">
                  <c:v>24.778751632949604</c:v>
                </c:pt>
                <c:pt idx="4">
                  <c:v>24.7526542344761</c:v>
                </c:pt>
                <c:pt idx="5">
                  <c:v>24.729924242257301</c:v>
                </c:pt>
                <c:pt idx="6">
                  <c:v>24.660059616708899</c:v>
                </c:pt>
                <c:pt idx="7">
                  <c:v>24.590194991160502</c:v>
                </c:pt>
                <c:pt idx="8">
                  <c:v>24.240871863418601</c:v>
                </c:pt>
                <c:pt idx="9">
                  <c:v>23.891548735676601</c:v>
                </c:pt>
                <c:pt idx="10">
                  <c:v>23.5422256079347</c:v>
                </c:pt>
                <c:pt idx="11">
                  <c:v>23.123037854644398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28.022062407004</c:v>
                </c:pt>
                <c:pt idx="1">
                  <c:v>27.9355813417443</c:v>
                </c:pt>
                <c:pt idx="2">
                  <c:v>27.8560187617054</c:v>
                </c:pt>
                <c:pt idx="3">
                  <c:v>27.714574174969503</c:v>
                </c:pt>
                <c:pt idx="4">
                  <c:v>27.664188377946498</c:v>
                </c:pt>
                <c:pt idx="5">
                  <c:v>27.6203039740878</c:v>
                </c:pt>
                <c:pt idx="6">
                  <c:v>27.550439348539403</c:v>
                </c:pt>
                <c:pt idx="7">
                  <c:v>27.480574722991101</c:v>
                </c:pt>
                <c:pt idx="8">
                  <c:v>27.1312515952491</c:v>
                </c:pt>
                <c:pt idx="9">
                  <c:v>26.7819284675072</c:v>
                </c:pt>
                <c:pt idx="10">
                  <c:v>26.432605339765299</c:v>
                </c:pt>
                <c:pt idx="11">
                  <c:v>26.013417586474898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31.106109194152602</c:v>
                </c:pt>
                <c:pt idx="1">
                  <c:v>30.977940059950502</c:v>
                </c:pt>
                <c:pt idx="2">
                  <c:v>30.860024456484499</c:v>
                </c:pt>
                <c:pt idx="3">
                  <c:v>30.650396716989402</c:v>
                </c:pt>
                <c:pt idx="4">
                  <c:v>30.575722521416999</c:v>
                </c:pt>
                <c:pt idx="5">
                  <c:v>30.510683705918403</c:v>
                </c:pt>
                <c:pt idx="6">
                  <c:v>30.440819080370002</c:v>
                </c:pt>
                <c:pt idx="7">
                  <c:v>30.3709544548216</c:v>
                </c:pt>
                <c:pt idx="8">
                  <c:v>30.0216313270797</c:v>
                </c:pt>
                <c:pt idx="9">
                  <c:v>29.672308199337699</c:v>
                </c:pt>
                <c:pt idx="10">
                  <c:v>29.322985071595799</c:v>
                </c:pt>
                <c:pt idx="11">
                  <c:v>28.9037973183055</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34.190155981301203</c:v>
                </c:pt>
                <c:pt idx="1">
                  <c:v>34.020298778156601</c:v>
                </c:pt>
                <c:pt idx="2">
                  <c:v>33.864030151263599</c:v>
                </c:pt>
                <c:pt idx="3">
                  <c:v>33.586219259009397</c:v>
                </c:pt>
                <c:pt idx="4">
                  <c:v>33.487256664887397</c:v>
                </c:pt>
                <c:pt idx="5">
                  <c:v>33.401063437748903</c:v>
                </c:pt>
                <c:pt idx="6">
                  <c:v>33.331198812200505</c:v>
                </c:pt>
                <c:pt idx="7">
                  <c:v>33.261334186652199</c:v>
                </c:pt>
                <c:pt idx="8">
                  <c:v>32.912011058910196</c:v>
                </c:pt>
                <c:pt idx="9">
                  <c:v>32.562687931168298</c:v>
                </c:pt>
                <c:pt idx="10">
                  <c:v>32.213364803426302</c:v>
                </c:pt>
                <c:pt idx="11">
                  <c:v>31.794177050136</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4"/>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21.662030293204801</c:v>
                </c:pt>
                <c:pt idx="1">
                  <c:v>21.662030293204801</c:v>
                </c:pt>
                <c:pt idx="2">
                  <c:v>21.662030293204801</c:v>
                </c:pt>
                <c:pt idx="3">
                  <c:v>21.662030293204801</c:v>
                </c:pt>
                <c:pt idx="4">
                  <c:v>21.662030293204801</c:v>
                </c:pt>
                <c:pt idx="5">
                  <c:v>21.662030293204801</c:v>
                </c:pt>
                <c:pt idx="6">
                  <c:v>21.662030293204801</c:v>
                </c:pt>
                <c:pt idx="7">
                  <c:v>21.662030293204801</c:v>
                </c:pt>
                <c:pt idx="8">
                  <c:v>21.412217695459002</c:v>
                </c:pt>
                <c:pt idx="9">
                  <c:v>21.043605329007399</c:v>
                </c:pt>
                <c:pt idx="10">
                  <c:v>20.674992962555798</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24.938015619855399</c:v>
                </c:pt>
                <c:pt idx="1">
                  <c:v>24.912322429204799</c:v>
                </c:pt>
                <c:pt idx="2">
                  <c:v>24.888684693806301</c:v>
                </c:pt>
                <c:pt idx="3">
                  <c:v>24.846662053097699</c:v>
                </c:pt>
                <c:pt idx="4">
                  <c:v>24.831692627303703</c:v>
                </c:pt>
                <c:pt idx="5">
                  <c:v>24.818654740321801</c:v>
                </c:pt>
                <c:pt idx="6">
                  <c:v>24.744932267031498</c:v>
                </c:pt>
                <c:pt idx="7">
                  <c:v>24.671209793741202</c:v>
                </c:pt>
                <c:pt idx="8">
                  <c:v>24.302597427289502</c:v>
                </c:pt>
                <c:pt idx="9">
                  <c:v>23.933985060837898</c:v>
                </c:pt>
                <c:pt idx="10">
                  <c:v>23.565372694386301</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28.022062407004</c:v>
                </c:pt>
                <c:pt idx="1">
                  <c:v>27.954681147411002</c:v>
                </c:pt>
                <c:pt idx="2">
                  <c:v>27.8926903885854</c:v>
                </c:pt>
                <c:pt idx="3">
                  <c:v>27.782484595117701</c:v>
                </c:pt>
                <c:pt idx="4">
                  <c:v>27.7432267707741</c:v>
                </c:pt>
                <c:pt idx="5">
                  <c:v>27.7090344721524</c:v>
                </c:pt>
                <c:pt idx="6">
                  <c:v>27.635311998861997</c:v>
                </c:pt>
                <c:pt idx="7">
                  <c:v>27.561589525571701</c:v>
                </c:pt>
                <c:pt idx="8">
                  <c:v>27.192977159120101</c:v>
                </c:pt>
                <c:pt idx="9">
                  <c:v>26.824364792668501</c:v>
                </c:pt>
                <c:pt idx="10">
                  <c:v>26.4557524262169</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31.106109194152602</c:v>
                </c:pt>
                <c:pt idx="1">
                  <c:v>30.997039865617101</c:v>
                </c:pt>
                <c:pt idx="2">
                  <c:v>30.896696083364503</c:v>
                </c:pt>
                <c:pt idx="3">
                  <c:v>30.7183071371376</c:v>
                </c:pt>
                <c:pt idx="4">
                  <c:v>30.654760914244601</c:v>
                </c:pt>
                <c:pt idx="5">
                  <c:v>30.599414203982899</c:v>
                </c:pt>
                <c:pt idx="6">
                  <c:v>30.5256917306926</c:v>
                </c:pt>
                <c:pt idx="7">
                  <c:v>30.4519692574023</c:v>
                </c:pt>
                <c:pt idx="8">
                  <c:v>30.083356890950601</c:v>
                </c:pt>
                <c:pt idx="9">
                  <c:v>29.714744524499</c:v>
                </c:pt>
                <c:pt idx="10">
                  <c:v>29.3461321580474</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34.190155981301203</c:v>
                </c:pt>
                <c:pt idx="1">
                  <c:v>34.039398583823299</c:v>
                </c:pt>
                <c:pt idx="2">
                  <c:v>33.900701778143599</c:v>
                </c:pt>
                <c:pt idx="3">
                  <c:v>33.654129679157506</c:v>
                </c:pt>
                <c:pt idx="4">
                  <c:v>33.566295057714996</c:v>
                </c:pt>
                <c:pt idx="5">
                  <c:v>33.489793935813402</c:v>
                </c:pt>
                <c:pt idx="6">
                  <c:v>33.416071462523099</c:v>
                </c:pt>
                <c:pt idx="7">
                  <c:v>33.342348989232804</c:v>
                </c:pt>
                <c:pt idx="8">
                  <c:v>32.973736622781196</c:v>
                </c:pt>
                <c:pt idx="9">
                  <c:v>32.605124256329603</c:v>
                </c:pt>
                <c:pt idx="10">
                  <c:v>32.236511889878003</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21.662030293204801</c:v>
                </c:pt>
                <c:pt idx="1">
                  <c:v>21.647082619204802</c:v>
                </c:pt>
                <c:pt idx="2">
                  <c:v>21.6321349452048</c:v>
                </c:pt>
                <c:pt idx="3">
                  <c:v>21.6022395972048</c:v>
                </c:pt>
                <c:pt idx="4">
                  <c:v>21.582306393204799</c:v>
                </c:pt>
                <c:pt idx="5">
                  <c:v>21.562373189204802</c:v>
                </c:pt>
                <c:pt idx="6">
                  <c:v>21.5573906312048</c:v>
                </c:pt>
                <c:pt idx="7">
                  <c:v>21.552408073204802</c:v>
                </c:pt>
                <c:pt idx="8">
                  <c:v>21.381354913523499</c:v>
                </c:pt>
                <c:pt idx="9">
                  <c:v>21.0223871664267</c:v>
                </c:pt>
                <c:pt idx="10">
                  <c:v>20.663419419330001</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24.938015619855399</c:v>
                </c:pt>
                <c:pt idx="1">
                  <c:v>24.9027725263715</c:v>
                </c:pt>
                <c:pt idx="2">
                  <c:v>24.870348880366301</c:v>
                </c:pt>
                <c:pt idx="3">
                  <c:v>24.812706843023697</c:v>
                </c:pt>
                <c:pt idx="4">
                  <c:v>24.7921734308899</c:v>
                </c:pt>
                <c:pt idx="5">
                  <c:v>24.774289491289501</c:v>
                </c:pt>
                <c:pt idx="6">
                  <c:v>24.7024959418702</c:v>
                </c:pt>
                <c:pt idx="7">
                  <c:v>24.630702392450797</c:v>
                </c:pt>
                <c:pt idx="8">
                  <c:v>24.271734645354101</c:v>
                </c:pt>
                <c:pt idx="9">
                  <c:v>23.912766898257299</c:v>
                </c:pt>
                <c:pt idx="10">
                  <c:v>23.553799151160501</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28.022062407004</c:v>
                </c:pt>
                <c:pt idx="1">
                  <c:v>27.945131244577603</c:v>
                </c:pt>
                <c:pt idx="2">
                  <c:v>27.8743545751454</c:v>
                </c:pt>
                <c:pt idx="3">
                  <c:v>27.7485293850436</c:v>
                </c:pt>
                <c:pt idx="4">
                  <c:v>27.703707574360301</c:v>
                </c:pt>
                <c:pt idx="5">
                  <c:v>27.6646692231201</c:v>
                </c:pt>
                <c:pt idx="6">
                  <c:v>27.5928756737007</c:v>
                </c:pt>
                <c:pt idx="7">
                  <c:v>27.521082124281399</c:v>
                </c:pt>
                <c:pt idx="8">
                  <c:v>27.162114377184601</c:v>
                </c:pt>
                <c:pt idx="9">
                  <c:v>26.803146630087799</c:v>
                </c:pt>
                <c:pt idx="10">
                  <c:v>26.444178882991103</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31.106109194152602</c:v>
                </c:pt>
                <c:pt idx="1">
                  <c:v>30.987489962783798</c:v>
                </c:pt>
                <c:pt idx="2">
                  <c:v>30.878360269924499</c:v>
                </c:pt>
                <c:pt idx="3">
                  <c:v>30.684351927063499</c:v>
                </c:pt>
                <c:pt idx="4">
                  <c:v>30.615241717830799</c:v>
                </c:pt>
                <c:pt idx="5">
                  <c:v>30.5550489549506</c:v>
                </c:pt>
                <c:pt idx="6">
                  <c:v>30.483255405531299</c:v>
                </c:pt>
                <c:pt idx="7">
                  <c:v>30.411461856111899</c:v>
                </c:pt>
                <c:pt idx="8">
                  <c:v>30.0524941090152</c:v>
                </c:pt>
                <c:pt idx="9">
                  <c:v>29.693526361918401</c:v>
                </c:pt>
                <c:pt idx="10">
                  <c:v>29.334558614821603</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34.190155981301203</c:v>
                </c:pt>
                <c:pt idx="1">
                  <c:v>34.02984868099</c:v>
                </c:pt>
                <c:pt idx="2">
                  <c:v>33.882365964703595</c:v>
                </c:pt>
                <c:pt idx="3">
                  <c:v>33.620174469083402</c:v>
                </c:pt>
                <c:pt idx="4">
                  <c:v>33.526775861301196</c:v>
                </c:pt>
                <c:pt idx="5">
                  <c:v>33.445428686781199</c:v>
                </c:pt>
                <c:pt idx="6">
                  <c:v>33.373635137361795</c:v>
                </c:pt>
                <c:pt idx="7">
                  <c:v>33.301841587942498</c:v>
                </c:pt>
                <c:pt idx="8">
                  <c:v>32.942873840845699</c:v>
                </c:pt>
                <c:pt idx="9">
                  <c:v>32.583906093748901</c:v>
                </c:pt>
                <c:pt idx="10">
                  <c:v>32.224938346652202</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21.662030293204801</c:v>
                </c:pt>
                <c:pt idx="1">
                  <c:v>21.6396087822048</c:v>
                </c:pt>
                <c:pt idx="2">
                  <c:v>21.617187271204799</c:v>
                </c:pt>
                <c:pt idx="3">
                  <c:v>21.5723442492048</c:v>
                </c:pt>
                <c:pt idx="4">
                  <c:v>21.542444443204801</c:v>
                </c:pt>
                <c:pt idx="5">
                  <c:v>21.512544637204801</c:v>
                </c:pt>
                <c:pt idx="6">
                  <c:v>21.505070800204798</c:v>
                </c:pt>
                <c:pt idx="7">
                  <c:v>21.497596963204803</c:v>
                </c:pt>
                <c:pt idx="8">
                  <c:v>21.3659235225558</c:v>
                </c:pt>
                <c:pt idx="9">
                  <c:v>21.011778085136399</c:v>
                </c:pt>
                <c:pt idx="10">
                  <c:v>20.657632647717101</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24.938015619855399</c:v>
                </c:pt>
                <c:pt idx="1">
                  <c:v>24.8979975749548</c:v>
                </c:pt>
                <c:pt idx="2">
                  <c:v>24.861180973646302</c:v>
                </c:pt>
                <c:pt idx="3">
                  <c:v>24.795729237986599</c:v>
                </c:pt>
                <c:pt idx="4">
                  <c:v>24.772413832683</c:v>
                </c:pt>
                <c:pt idx="5">
                  <c:v>24.752106866773399</c:v>
                </c:pt>
                <c:pt idx="6">
                  <c:v>24.681277779289498</c:v>
                </c:pt>
                <c:pt idx="7">
                  <c:v>24.610448691805701</c:v>
                </c:pt>
                <c:pt idx="8">
                  <c:v>24.2563032543863</c:v>
                </c:pt>
                <c:pt idx="9">
                  <c:v>23.902157816966998</c:v>
                </c:pt>
                <c:pt idx="10">
                  <c:v>23.5480123795476</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28.022062407004</c:v>
                </c:pt>
                <c:pt idx="1">
                  <c:v>27.940356293161003</c:v>
                </c:pt>
                <c:pt idx="2">
                  <c:v>27.865186668425398</c:v>
                </c:pt>
                <c:pt idx="3">
                  <c:v>27.731551780006502</c:v>
                </c:pt>
                <c:pt idx="4">
                  <c:v>27.683947976153402</c:v>
                </c:pt>
                <c:pt idx="5">
                  <c:v>27.642486598604002</c:v>
                </c:pt>
                <c:pt idx="6">
                  <c:v>27.571657511120101</c:v>
                </c:pt>
                <c:pt idx="7">
                  <c:v>27.5008284236362</c:v>
                </c:pt>
                <c:pt idx="8">
                  <c:v>27.146682986216899</c:v>
                </c:pt>
                <c:pt idx="9">
                  <c:v>26.792537548797501</c:v>
                </c:pt>
                <c:pt idx="10">
                  <c:v>26.438392111378199</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31.106109194152602</c:v>
                </c:pt>
                <c:pt idx="1">
                  <c:v>30.982715011367102</c:v>
                </c:pt>
                <c:pt idx="2">
                  <c:v>30.869192363204501</c:v>
                </c:pt>
                <c:pt idx="3">
                  <c:v>30.6673743220265</c:v>
                </c:pt>
                <c:pt idx="4">
                  <c:v>30.595482119623899</c:v>
                </c:pt>
                <c:pt idx="5">
                  <c:v>30.532866330434501</c:v>
                </c:pt>
                <c:pt idx="6">
                  <c:v>30.462037242950601</c:v>
                </c:pt>
                <c:pt idx="7">
                  <c:v>30.391208155466799</c:v>
                </c:pt>
                <c:pt idx="8">
                  <c:v>30.037062718047398</c:v>
                </c:pt>
                <c:pt idx="9">
                  <c:v>29.6829172806281</c:v>
                </c:pt>
                <c:pt idx="10">
                  <c:v>29.328771843208699</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34.190155981301203</c:v>
                </c:pt>
                <c:pt idx="1">
                  <c:v>34.0250737295733</c:v>
                </c:pt>
                <c:pt idx="2">
                  <c:v>33.873198057983601</c:v>
                </c:pt>
                <c:pt idx="3">
                  <c:v>33.603196864046403</c:v>
                </c:pt>
                <c:pt idx="4">
                  <c:v>33.5070162630943</c:v>
                </c:pt>
                <c:pt idx="5">
                  <c:v>33.4232460622651</c:v>
                </c:pt>
                <c:pt idx="6">
                  <c:v>33.3524169747812</c:v>
                </c:pt>
                <c:pt idx="7">
                  <c:v>33.281587887297299</c:v>
                </c:pt>
                <c:pt idx="8">
                  <c:v>32.927442449878001</c:v>
                </c:pt>
                <c:pt idx="9">
                  <c:v>32.573297012458603</c:v>
                </c:pt>
                <c:pt idx="10">
                  <c:v>32.219151575039199</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21.662030293204801</c:v>
                </c:pt>
                <c:pt idx="1">
                  <c:v>21.6321349452048</c:v>
                </c:pt>
                <c:pt idx="2">
                  <c:v>21.6022395972048</c:v>
                </c:pt>
                <c:pt idx="3">
                  <c:v>21.5424489012048</c:v>
                </c:pt>
                <c:pt idx="4">
                  <c:v>21.502582493204798</c:v>
                </c:pt>
                <c:pt idx="5">
                  <c:v>21.4627160852048</c:v>
                </c:pt>
                <c:pt idx="6">
                  <c:v>21.4527509692048</c:v>
                </c:pt>
                <c:pt idx="7">
                  <c:v>21.4427858532048</c:v>
                </c:pt>
                <c:pt idx="8">
                  <c:v>21.350492131588002</c:v>
                </c:pt>
                <c:pt idx="9">
                  <c:v>21.001169003846101</c:v>
                </c:pt>
                <c:pt idx="10">
                  <c:v>20.651845876104197</c:v>
                </c:pt>
                <c:pt idx="11">
                  <c:v>20.232658122813799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24.938015619855399</c:v>
                </c:pt>
                <c:pt idx="1">
                  <c:v>24.8932226235382</c:v>
                </c:pt>
                <c:pt idx="2">
                  <c:v>24.8520130669263</c:v>
                </c:pt>
                <c:pt idx="3">
                  <c:v>24.778751632949604</c:v>
                </c:pt>
                <c:pt idx="4">
                  <c:v>24.7526542344761</c:v>
                </c:pt>
                <c:pt idx="5">
                  <c:v>24.729924242257301</c:v>
                </c:pt>
                <c:pt idx="6">
                  <c:v>24.660059616708899</c:v>
                </c:pt>
                <c:pt idx="7">
                  <c:v>24.590194991160502</c:v>
                </c:pt>
                <c:pt idx="8">
                  <c:v>24.240871863418601</c:v>
                </c:pt>
                <c:pt idx="9">
                  <c:v>23.891548735676601</c:v>
                </c:pt>
                <c:pt idx="10">
                  <c:v>23.5422256079347</c:v>
                </c:pt>
                <c:pt idx="11">
                  <c:v>23.123037854644398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28.022062407004</c:v>
                </c:pt>
                <c:pt idx="1">
                  <c:v>27.9355813417443</c:v>
                </c:pt>
                <c:pt idx="2">
                  <c:v>27.8560187617054</c:v>
                </c:pt>
                <c:pt idx="3">
                  <c:v>27.714574174969503</c:v>
                </c:pt>
                <c:pt idx="4">
                  <c:v>27.664188377946498</c:v>
                </c:pt>
                <c:pt idx="5">
                  <c:v>27.6203039740878</c:v>
                </c:pt>
                <c:pt idx="6">
                  <c:v>27.550439348539403</c:v>
                </c:pt>
                <c:pt idx="7">
                  <c:v>27.480574722991101</c:v>
                </c:pt>
                <c:pt idx="8">
                  <c:v>27.1312515952491</c:v>
                </c:pt>
                <c:pt idx="9">
                  <c:v>26.7819284675072</c:v>
                </c:pt>
                <c:pt idx="10">
                  <c:v>26.432605339765299</c:v>
                </c:pt>
                <c:pt idx="11">
                  <c:v>26.013417586474898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31.106109194152602</c:v>
                </c:pt>
                <c:pt idx="1">
                  <c:v>30.977940059950502</c:v>
                </c:pt>
                <c:pt idx="2">
                  <c:v>30.860024456484499</c:v>
                </c:pt>
                <c:pt idx="3">
                  <c:v>30.650396716989402</c:v>
                </c:pt>
                <c:pt idx="4">
                  <c:v>30.575722521416999</c:v>
                </c:pt>
                <c:pt idx="5">
                  <c:v>30.510683705918403</c:v>
                </c:pt>
                <c:pt idx="6">
                  <c:v>30.440819080370002</c:v>
                </c:pt>
                <c:pt idx="7">
                  <c:v>30.3709544548216</c:v>
                </c:pt>
                <c:pt idx="8">
                  <c:v>30.0216313270797</c:v>
                </c:pt>
                <c:pt idx="9">
                  <c:v>29.672308199337699</c:v>
                </c:pt>
                <c:pt idx="10">
                  <c:v>29.322985071595799</c:v>
                </c:pt>
                <c:pt idx="11">
                  <c:v>28.9037973183055</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34.190155981301203</c:v>
                </c:pt>
                <c:pt idx="1">
                  <c:v>34.020298778156601</c:v>
                </c:pt>
                <c:pt idx="2">
                  <c:v>33.864030151263599</c:v>
                </c:pt>
                <c:pt idx="3">
                  <c:v>33.586219259009397</c:v>
                </c:pt>
                <c:pt idx="4">
                  <c:v>33.487256664887397</c:v>
                </c:pt>
                <c:pt idx="5">
                  <c:v>33.401063437748903</c:v>
                </c:pt>
                <c:pt idx="6">
                  <c:v>33.331198812200505</c:v>
                </c:pt>
                <c:pt idx="7">
                  <c:v>33.261334186652199</c:v>
                </c:pt>
                <c:pt idx="8">
                  <c:v>32.912011058910196</c:v>
                </c:pt>
                <c:pt idx="9">
                  <c:v>32.562687931168298</c:v>
                </c:pt>
                <c:pt idx="10">
                  <c:v>32.213364803426302</c:v>
                </c:pt>
                <c:pt idx="11">
                  <c:v>31.794177050136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20.544670299603002</c:v>
                </c:pt>
                <c:pt idx="1">
                  <c:v>20.884449807750798</c:v>
                </c:pt>
                <c:pt idx="2">
                  <c:v>21.0951131028025</c:v>
                </c:pt>
                <c:pt idx="3">
                  <c:v>21.2136112062691</c:v>
                </c:pt>
                <c:pt idx="4">
                  <c:v>21.3424134926458</c:v>
                </c:pt>
                <c:pt idx="5">
                  <c:v>21.3424134926458</c:v>
                </c:pt>
                <c:pt idx="6">
                  <c:v>21.3424134926458</c:v>
                </c:pt>
                <c:pt idx="7">
                  <c:v>21.3111054494358</c:v>
                </c:pt>
                <c:pt idx="8">
                  <c:v>21.0693782320939</c:v>
                </c:pt>
                <c:pt idx="9">
                  <c:v>20.666499536524</c:v>
                </c:pt>
                <c:pt idx="10">
                  <c:v>20.263620840954101</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23.7415555794319</c:v>
                </c:pt>
                <c:pt idx="1">
                  <c:v>24.143701017186299</c:v>
                </c:pt>
                <c:pt idx="2">
                  <c:v>24.301423740558299</c:v>
                </c:pt>
                <c:pt idx="3">
                  <c:v>24.380285102244297</c:v>
                </c:pt>
                <c:pt idx="4">
                  <c:v>24.459146463930399</c:v>
                </c:pt>
                <c:pt idx="5">
                  <c:v>24.378570724816402</c:v>
                </c:pt>
                <c:pt idx="6">
                  <c:v>24.297994985702399</c:v>
                </c:pt>
                <c:pt idx="7">
                  <c:v>24.136843507474399</c:v>
                </c:pt>
                <c:pt idx="8">
                  <c:v>23.895116290132499</c:v>
                </c:pt>
                <c:pt idx="9">
                  <c:v>23.492237594562603</c:v>
                </c:pt>
                <c:pt idx="10">
                  <c:v>23.0893588989927</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26.653993628480798</c:v>
                </c:pt>
                <c:pt idx="1">
                  <c:v>26.969439075224898</c:v>
                </c:pt>
                <c:pt idx="2">
                  <c:v>27.127161798596902</c:v>
                </c:pt>
                <c:pt idx="3">
                  <c:v>27.2060231602829</c:v>
                </c:pt>
                <c:pt idx="4">
                  <c:v>27.284884521969001</c:v>
                </c:pt>
                <c:pt idx="5">
                  <c:v>27.204308782855001</c:v>
                </c:pt>
                <c:pt idx="6">
                  <c:v>27.123733043740998</c:v>
                </c:pt>
                <c:pt idx="7">
                  <c:v>26.962581565512998</c:v>
                </c:pt>
                <c:pt idx="8">
                  <c:v>26.720854348171098</c:v>
                </c:pt>
                <c:pt idx="9">
                  <c:v>26.317975652601202</c:v>
                </c:pt>
                <c:pt idx="10">
                  <c:v>25.915096957031299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29.479731686519401</c:v>
                </c:pt>
                <c:pt idx="1">
                  <c:v>29.795177133263497</c:v>
                </c:pt>
                <c:pt idx="2">
                  <c:v>29.952899856635501</c:v>
                </c:pt>
                <c:pt idx="3">
                  <c:v>30.031761218321499</c:v>
                </c:pt>
                <c:pt idx="4">
                  <c:v>30.1106225800076</c:v>
                </c:pt>
                <c:pt idx="5">
                  <c:v>30.030046840893601</c:v>
                </c:pt>
                <c:pt idx="6">
                  <c:v>29.949471101779597</c:v>
                </c:pt>
                <c:pt idx="7">
                  <c:v>29.7883196235517</c:v>
                </c:pt>
                <c:pt idx="8">
                  <c:v>29.546592406209701</c:v>
                </c:pt>
                <c:pt idx="9">
                  <c:v>29.143713710639801</c:v>
                </c:pt>
                <c:pt idx="10">
                  <c:v>28.740835015069898</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32.305469744557996</c:v>
                </c:pt>
                <c:pt idx="1">
                  <c:v>32.620915191302096</c:v>
                </c:pt>
                <c:pt idx="2">
                  <c:v>32.7786379146741</c:v>
                </c:pt>
                <c:pt idx="3">
                  <c:v>32.857499276360201</c:v>
                </c:pt>
                <c:pt idx="4">
                  <c:v>32.936360638046203</c:v>
                </c:pt>
                <c:pt idx="5">
                  <c:v>32.8557848989322</c:v>
                </c:pt>
                <c:pt idx="6">
                  <c:v>32.775209159818196</c:v>
                </c:pt>
                <c:pt idx="7">
                  <c:v>32.614057681590303</c:v>
                </c:pt>
                <c:pt idx="8">
                  <c:v>32.3723304642483</c:v>
                </c:pt>
                <c:pt idx="9">
                  <c:v>31.9694517686784</c:v>
                </c:pt>
                <c:pt idx="10">
                  <c:v>31.566573073108501</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20.544670299603002</c:v>
                </c:pt>
                <c:pt idx="1">
                  <c:v>20.833518511661897</c:v>
                </c:pt>
                <c:pt idx="2">
                  <c:v>21.0126044031385</c:v>
                </c:pt>
                <c:pt idx="3">
                  <c:v>21.113340217094102</c:v>
                </c:pt>
                <c:pt idx="4">
                  <c:v>21.2228356670458</c:v>
                </c:pt>
                <c:pt idx="5">
                  <c:v>21.2178532576458</c:v>
                </c:pt>
                <c:pt idx="6">
                  <c:v>21.212870848245799</c:v>
                </c:pt>
                <c:pt idx="7">
                  <c:v>21.202906029445799</c:v>
                </c:pt>
                <c:pt idx="8">
                  <c:v>21.028233173822898</c:v>
                </c:pt>
                <c:pt idx="9">
                  <c:v>20.6382123089627</c:v>
                </c:pt>
                <c:pt idx="10">
                  <c:v>20.248191444102499</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23.7415555794319</c:v>
                </c:pt>
                <c:pt idx="1">
                  <c:v>24.114128006554001</c:v>
                </c:pt>
                <c:pt idx="2">
                  <c:v>24.257064224609902</c:v>
                </c:pt>
                <c:pt idx="3">
                  <c:v>24.328532333637902</c:v>
                </c:pt>
                <c:pt idx="4">
                  <c:v>24.400000442665799</c:v>
                </c:pt>
                <c:pt idx="5">
                  <c:v>24.321996269693798</c:v>
                </c:pt>
                <c:pt idx="6">
                  <c:v>24.243992096721701</c:v>
                </c:pt>
                <c:pt idx="7">
                  <c:v>24.087983750777699</c:v>
                </c:pt>
                <c:pt idx="8">
                  <c:v>23.853971231861497</c:v>
                </c:pt>
                <c:pt idx="9">
                  <c:v>23.463950367001299</c:v>
                </c:pt>
                <c:pt idx="10">
                  <c:v>23.073929502141098</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26.653993628480798</c:v>
                </c:pt>
                <c:pt idx="1">
                  <c:v>26.9398660645926</c:v>
                </c:pt>
                <c:pt idx="2">
                  <c:v>27.082802282648501</c:v>
                </c:pt>
                <c:pt idx="3">
                  <c:v>27.154270391676501</c:v>
                </c:pt>
                <c:pt idx="4">
                  <c:v>27.225738500704399</c:v>
                </c:pt>
                <c:pt idx="5">
                  <c:v>27.147734327732397</c:v>
                </c:pt>
                <c:pt idx="6">
                  <c:v>27.069730154760403</c:v>
                </c:pt>
                <c:pt idx="7">
                  <c:v>26.913721808816298</c:v>
                </c:pt>
                <c:pt idx="8">
                  <c:v>26.679709289900103</c:v>
                </c:pt>
                <c:pt idx="9">
                  <c:v>26.289688425039898</c:v>
                </c:pt>
                <c:pt idx="10">
                  <c:v>25.899667560179701</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29.479731686519401</c:v>
                </c:pt>
                <c:pt idx="1">
                  <c:v>29.765604122631199</c:v>
                </c:pt>
                <c:pt idx="2">
                  <c:v>29.9085403406871</c:v>
                </c:pt>
                <c:pt idx="3">
                  <c:v>29.9800084497151</c:v>
                </c:pt>
                <c:pt idx="4">
                  <c:v>30.051476558743101</c:v>
                </c:pt>
                <c:pt idx="5">
                  <c:v>29.973472385771</c:v>
                </c:pt>
                <c:pt idx="6">
                  <c:v>29.895468212799003</c:v>
                </c:pt>
                <c:pt idx="7">
                  <c:v>29.739459866854897</c:v>
                </c:pt>
                <c:pt idx="8">
                  <c:v>29.505447347938702</c:v>
                </c:pt>
                <c:pt idx="9">
                  <c:v>29.115426483078497</c:v>
                </c:pt>
                <c:pt idx="10">
                  <c:v>28.7254056182183</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32.305469744557996</c:v>
                </c:pt>
                <c:pt idx="1">
                  <c:v>32.591342180669798</c:v>
                </c:pt>
                <c:pt idx="2">
                  <c:v>32.734278398725699</c:v>
                </c:pt>
                <c:pt idx="3">
                  <c:v>32.805746507753703</c:v>
                </c:pt>
                <c:pt idx="4">
                  <c:v>32.8772146167817</c:v>
                </c:pt>
                <c:pt idx="5">
                  <c:v>32.799210443809599</c:v>
                </c:pt>
                <c:pt idx="6">
                  <c:v>32.721206270837598</c:v>
                </c:pt>
                <c:pt idx="7">
                  <c:v>32.565197924893496</c:v>
                </c:pt>
                <c:pt idx="8">
                  <c:v>32.331185405977401</c:v>
                </c:pt>
                <c:pt idx="9">
                  <c:v>31.941164541117097</c:v>
                </c:pt>
                <c:pt idx="10">
                  <c:v>31.551143676256899</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20.544670299603002</c:v>
                </c:pt>
                <c:pt idx="1">
                  <c:v>20.808052863617498</c:v>
                </c:pt>
                <c:pt idx="2">
                  <c:v>20.971350053306502</c:v>
                </c:pt>
                <c:pt idx="3">
                  <c:v>21.063204722506601</c:v>
                </c:pt>
                <c:pt idx="4">
                  <c:v>21.163046754245798</c:v>
                </c:pt>
                <c:pt idx="5">
                  <c:v>21.155573140145801</c:v>
                </c:pt>
                <c:pt idx="6">
                  <c:v>21.148099526045801</c:v>
                </c:pt>
                <c:pt idx="7">
                  <c:v>21.1331522978458</c:v>
                </c:pt>
                <c:pt idx="8">
                  <c:v>21.007660644687398</c:v>
                </c:pt>
                <c:pt idx="9">
                  <c:v>20.6240686951821</c:v>
                </c:pt>
                <c:pt idx="10">
                  <c:v>20.240476745676698</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23.7415555794319</c:v>
                </c:pt>
                <c:pt idx="1">
                  <c:v>24.099341501237898</c:v>
                </c:pt>
                <c:pt idx="2">
                  <c:v>24.234884466635702</c:v>
                </c:pt>
                <c:pt idx="3">
                  <c:v>24.302655949334699</c:v>
                </c:pt>
                <c:pt idx="4">
                  <c:v>24.370427432033598</c:v>
                </c:pt>
                <c:pt idx="5">
                  <c:v>24.293709042132502</c:v>
                </c:pt>
                <c:pt idx="6">
                  <c:v>24.216990652231399</c:v>
                </c:pt>
                <c:pt idx="7">
                  <c:v>24.063553872429299</c:v>
                </c:pt>
                <c:pt idx="8">
                  <c:v>23.8333987027261</c:v>
                </c:pt>
                <c:pt idx="9">
                  <c:v>23.449806753220699</c:v>
                </c:pt>
                <c:pt idx="10">
                  <c:v>23.066214803715301</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26.653993628480798</c:v>
                </c:pt>
                <c:pt idx="1">
                  <c:v>26.925079559276497</c:v>
                </c:pt>
                <c:pt idx="2">
                  <c:v>27.060622524674301</c:v>
                </c:pt>
                <c:pt idx="3">
                  <c:v>27.128394007373299</c:v>
                </c:pt>
                <c:pt idx="4">
                  <c:v>27.196165490072197</c:v>
                </c:pt>
                <c:pt idx="5">
                  <c:v>27.119447100171101</c:v>
                </c:pt>
                <c:pt idx="6">
                  <c:v>27.042728710269998</c:v>
                </c:pt>
                <c:pt idx="7">
                  <c:v>26.889291930467898</c:v>
                </c:pt>
                <c:pt idx="8">
                  <c:v>26.659136760764699</c:v>
                </c:pt>
                <c:pt idx="9">
                  <c:v>26.275544811259298</c:v>
                </c:pt>
                <c:pt idx="10">
                  <c:v>25.8919528617539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29.479731686519401</c:v>
                </c:pt>
                <c:pt idx="1">
                  <c:v>29.7508176173151</c:v>
                </c:pt>
                <c:pt idx="2">
                  <c:v>29.8863605827129</c:v>
                </c:pt>
                <c:pt idx="3">
                  <c:v>29.954132065411898</c:v>
                </c:pt>
                <c:pt idx="4">
                  <c:v>30.021903548110803</c:v>
                </c:pt>
                <c:pt idx="5">
                  <c:v>29.9451851582097</c:v>
                </c:pt>
                <c:pt idx="6">
                  <c:v>29.868466768308597</c:v>
                </c:pt>
                <c:pt idx="7">
                  <c:v>29.715029988506501</c:v>
                </c:pt>
                <c:pt idx="8">
                  <c:v>29.484874818803299</c:v>
                </c:pt>
                <c:pt idx="9">
                  <c:v>29.101282869297901</c:v>
                </c:pt>
                <c:pt idx="10">
                  <c:v>28.717690919792499</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32.305469744557996</c:v>
                </c:pt>
                <c:pt idx="1">
                  <c:v>32.576555675353696</c:v>
                </c:pt>
                <c:pt idx="2">
                  <c:v>32.712098640751599</c:v>
                </c:pt>
                <c:pt idx="3">
                  <c:v>32.7798701234505</c:v>
                </c:pt>
                <c:pt idx="4">
                  <c:v>32.847641606149402</c:v>
                </c:pt>
                <c:pt idx="5">
                  <c:v>32.770923216248299</c:v>
                </c:pt>
                <c:pt idx="6">
                  <c:v>32.694204826347196</c:v>
                </c:pt>
                <c:pt idx="7">
                  <c:v>32.540768046545097</c:v>
                </c:pt>
                <c:pt idx="8">
                  <c:v>32.310612876841901</c:v>
                </c:pt>
                <c:pt idx="9">
                  <c:v>31.9270209273365</c:v>
                </c:pt>
                <c:pt idx="10">
                  <c:v>31.543428977831098</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20.544670299603002</c:v>
                </c:pt>
                <c:pt idx="1">
                  <c:v>20.782587215573002</c:v>
                </c:pt>
                <c:pt idx="2">
                  <c:v>20.9300957034745</c:v>
                </c:pt>
                <c:pt idx="3">
                  <c:v>21.0130692279191</c:v>
                </c:pt>
                <c:pt idx="4">
                  <c:v>21.103257841445799</c:v>
                </c:pt>
                <c:pt idx="5">
                  <c:v>21.093293022645803</c:v>
                </c:pt>
                <c:pt idx="6">
                  <c:v>21.083328203845799</c:v>
                </c:pt>
                <c:pt idx="7">
                  <c:v>21.063398566245802</c:v>
                </c:pt>
                <c:pt idx="8">
                  <c:v>20.987088115552002</c:v>
                </c:pt>
                <c:pt idx="9">
                  <c:v>20.6099250814014</c:v>
                </c:pt>
                <c:pt idx="10">
                  <c:v>20.232762047250901</c:v>
                </c:pt>
                <c:pt idx="11">
                  <c:v>19.780166406270197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23.7415555794319</c:v>
                </c:pt>
                <c:pt idx="1">
                  <c:v>24.084554995921803</c:v>
                </c:pt>
                <c:pt idx="2">
                  <c:v>24.212704708661501</c:v>
                </c:pt>
                <c:pt idx="3">
                  <c:v>24.276779565031401</c:v>
                </c:pt>
                <c:pt idx="4">
                  <c:v>24.3408544214013</c:v>
                </c:pt>
                <c:pt idx="5">
                  <c:v>24.265421814571202</c:v>
                </c:pt>
                <c:pt idx="6">
                  <c:v>24.1899892077411</c:v>
                </c:pt>
                <c:pt idx="7">
                  <c:v>24.039123994080899</c:v>
                </c:pt>
                <c:pt idx="8">
                  <c:v>23.812826173590601</c:v>
                </c:pt>
                <c:pt idx="9">
                  <c:v>23.435663139439999</c:v>
                </c:pt>
                <c:pt idx="10">
                  <c:v>23.0585001052895</c:v>
                </c:pt>
                <c:pt idx="11">
                  <c:v>22.6059044643089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26.653993628480798</c:v>
                </c:pt>
                <c:pt idx="1">
                  <c:v>26.910293053960402</c:v>
                </c:pt>
                <c:pt idx="2">
                  <c:v>27.038442766700101</c:v>
                </c:pt>
                <c:pt idx="3">
                  <c:v>27.102517623070003</c:v>
                </c:pt>
                <c:pt idx="4">
                  <c:v>27.166592479439899</c:v>
                </c:pt>
                <c:pt idx="5">
                  <c:v>27.091159872609801</c:v>
                </c:pt>
                <c:pt idx="6">
                  <c:v>27.015727265779699</c:v>
                </c:pt>
                <c:pt idx="7">
                  <c:v>26.864862052119502</c:v>
                </c:pt>
                <c:pt idx="8">
                  <c:v>26.6385642316292</c:v>
                </c:pt>
                <c:pt idx="9">
                  <c:v>26.261401197478598</c:v>
                </c:pt>
                <c:pt idx="10">
                  <c:v>25.884238163328099</c:v>
                </c:pt>
                <c:pt idx="11">
                  <c:v>25.431642522347499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29.479731686519401</c:v>
                </c:pt>
                <c:pt idx="1">
                  <c:v>29.736031111999001</c:v>
                </c:pt>
                <c:pt idx="2">
                  <c:v>29.864180824738799</c:v>
                </c:pt>
                <c:pt idx="3">
                  <c:v>29.928255681108602</c:v>
                </c:pt>
                <c:pt idx="4">
                  <c:v>29.992330537478498</c:v>
                </c:pt>
                <c:pt idx="5">
                  <c:v>29.9168979306484</c:v>
                </c:pt>
                <c:pt idx="6">
                  <c:v>29.841465323818301</c:v>
                </c:pt>
                <c:pt idx="7">
                  <c:v>29.690600110158101</c:v>
                </c:pt>
                <c:pt idx="8">
                  <c:v>29.464302289667799</c:v>
                </c:pt>
                <c:pt idx="9">
                  <c:v>29.087139255517201</c:v>
                </c:pt>
                <c:pt idx="10">
                  <c:v>28.709976221366698</c:v>
                </c:pt>
                <c:pt idx="11">
                  <c:v>28.257380580386098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32.305469744557996</c:v>
                </c:pt>
                <c:pt idx="1">
                  <c:v>32.5617691700376</c:v>
                </c:pt>
                <c:pt idx="2">
                  <c:v>32.689918882777398</c:v>
                </c:pt>
                <c:pt idx="3">
                  <c:v>32.753993739147198</c:v>
                </c:pt>
                <c:pt idx="4">
                  <c:v>32.818068595517097</c:v>
                </c:pt>
                <c:pt idx="5">
                  <c:v>32.742635988686999</c:v>
                </c:pt>
                <c:pt idx="6">
                  <c:v>32.667203381856901</c:v>
                </c:pt>
                <c:pt idx="7">
                  <c:v>32.516338168196704</c:v>
                </c:pt>
                <c:pt idx="8">
                  <c:v>32.290040347706402</c:v>
                </c:pt>
                <c:pt idx="9">
                  <c:v>31.912877313555899</c:v>
                </c:pt>
                <c:pt idx="10">
                  <c:v>31.535714279405301</c:v>
                </c:pt>
                <c:pt idx="11">
                  <c:v>31.083118638424697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633640" y="5512708"/>
          <a:ext cx="1338132" cy="19036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9930" y="3513959"/>
          <a:ext cx="10948172" cy="628618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D24" zoomScale="64" zoomScaleNormal="64" workbookViewId="0">
      <selection activeCell="AG10" sqref="AG10"/>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21662030.293204799</v>
      </c>
      <c r="AL4">
        <v>21662030.293204799</v>
      </c>
      <c r="AM4">
        <v>21662030.293204799</v>
      </c>
      <c r="AN4">
        <v>21662030.293204799</v>
      </c>
      <c r="AO4">
        <v>21662030.293204799</v>
      </c>
      <c r="AP4">
        <v>21662030.293204799</v>
      </c>
      <c r="AQ4">
        <v>21662030.293204799</v>
      </c>
      <c r="AR4">
        <v>21662030.293204799</v>
      </c>
      <c r="AS4">
        <v>21412217.695459001</v>
      </c>
      <c r="AT4">
        <v>21043605.329007398</v>
      </c>
      <c r="AU4">
        <v>20674992.9625558</v>
      </c>
      <c r="AV4">
        <v>20232658.122813798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24938015.6198554</v>
      </c>
      <c r="AL5">
        <v>24912322.429204799</v>
      </c>
      <c r="AM5">
        <v>24888684.693806302</v>
      </c>
      <c r="AN5">
        <v>24846662.053097699</v>
      </c>
      <c r="AO5">
        <v>24831692.627303701</v>
      </c>
      <c r="AP5">
        <v>24818654.7403218</v>
      </c>
      <c r="AQ5">
        <v>24744932.267031498</v>
      </c>
      <c r="AR5">
        <v>24671209.7937412</v>
      </c>
      <c r="AS5">
        <v>24302597.427289501</v>
      </c>
      <c r="AT5">
        <v>23933985.060837898</v>
      </c>
      <c r="AU5">
        <v>23565372.6943863</v>
      </c>
      <c r="AV5">
        <v>23123037.854644399</v>
      </c>
    </row>
    <row r="6" spans="1:48" x14ac:dyDescent="0.55000000000000004">
      <c r="A6" t="s">
        <v>0</v>
      </c>
      <c r="B6">
        <v>0</v>
      </c>
      <c r="C6">
        <f>X63</f>
        <v>20.544670299603002</v>
      </c>
      <c r="D6">
        <f t="shared" ref="D6:G17" si="0">Y63</f>
        <v>23.7415555794319</v>
      </c>
      <c r="E6">
        <f t="shared" si="0"/>
        <v>26.653993628480798</v>
      </c>
      <c r="F6">
        <f t="shared" si="0"/>
        <v>29.479731686519401</v>
      </c>
      <c r="G6">
        <f t="shared" si="0"/>
        <v>32.305469744557996</v>
      </c>
      <c r="H6" t="s">
        <v>0</v>
      </c>
      <c r="I6">
        <v>0</v>
      </c>
      <c r="J6">
        <f>AK$19/1000000</f>
        <v>21.662030293204801</v>
      </c>
      <c r="K6">
        <f>AK$20/1000000</f>
        <v>24.938015619855399</v>
      </c>
      <c r="L6">
        <f>AK$21/1000000</f>
        <v>28.022062407004</v>
      </c>
      <c r="M6">
        <f>AK$22/1000000</f>
        <v>31.106109194152602</v>
      </c>
      <c r="N6">
        <f>AK$23/1000000</f>
        <v>34.190155981301203</v>
      </c>
      <c r="AI6" t="s">
        <v>12</v>
      </c>
      <c r="AJ6" t="s">
        <v>23</v>
      </c>
      <c r="AK6">
        <v>28022062.407003999</v>
      </c>
      <c r="AL6">
        <v>27954681.147411</v>
      </c>
      <c r="AM6">
        <v>27892690.3885854</v>
      </c>
      <c r="AN6">
        <v>27782484.595117699</v>
      </c>
      <c r="AO6">
        <v>27743226.7707741</v>
      </c>
      <c r="AP6">
        <v>27709034.472152401</v>
      </c>
      <c r="AQ6">
        <v>27635311.998861998</v>
      </c>
      <c r="AR6">
        <v>27561589.5255717</v>
      </c>
      <c r="AS6">
        <v>27192977.159120101</v>
      </c>
      <c r="AT6">
        <v>26824364.792668499</v>
      </c>
      <c r="AU6">
        <v>26455752.4262169</v>
      </c>
      <c r="AV6">
        <v>26013417.586474899</v>
      </c>
    </row>
    <row r="7" spans="1:48" x14ac:dyDescent="0.55000000000000004">
      <c r="A7" t="s">
        <v>1</v>
      </c>
      <c r="B7">
        <v>4</v>
      </c>
      <c r="C7">
        <f t="shared" ref="C7:C17" si="1">X64</f>
        <v>20.782587215573002</v>
      </c>
      <c r="D7">
        <f t="shared" si="0"/>
        <v>24.084554995921803</v>
      </c>
      <c r="E7">
        <f t="shared" si="0"/>
        <v>26.910293053960402</v>
      </c>
      <c r="F7">
        <f t="shared" si="0"/>
        <v>29.736031111999001</v>
      </c>
      <c r="G7">
        <f t="shared" si="0"/>
        <v>32.5617691700376</v>
      </c>
      <c r="H7" t="s">
        <v>1</v>
      </c>
      <c r="I7">
        <v>1</v>
      </c>
      <c r="J7">
        <f>AL$19/1000000</f>
        <v>21.6321349452048</v>
      </c>
      <c r="K7">
        <f>AL$20/1000000</f>
        <v>24.8932226235382</v>
      </c>
      <c r="L7">
        <f>AL$21/1000000</f>
        <v>27.9355813417443</v>
      </c>
      <c r="M7">
        <f>AL$22/1000000</f>
        <v>30.977940059950502</v>
      </c>
      <c r="N7">
        <f>AL$23/1000000</f>
        <v>34.020298778156601</v>
      </c>
      <c r="AI7" t="s">
        <v>12</v>
      </c>
      <c r="AJ7" t="s">
        <v>24</v>
      </c>
      <c r="AK7">
        <v>31106109.194152601</v>
      </c>
      <c r="AL7">
        <v>30997039.8656171</v>
      </c>
      <c r="AM7">
        <v>30896696.083364502</v>
      </c>
      <c r="AN7">
        <v>30718307.137137599</v>
      </c>
      <c r="AO7">
        <v>30654760.9142446</v>
      </c>
      <c r="AP7">
        <v>30599414.203982901</v>
      </c>
      <c r="AQ7">
        <v>30525691.730692599</v>
      </c>
      <c r="AR7">
        <v>30451969.257402301</v>
      </c>
      <c r="AS7">
        <v>30083356.890950602</v>
      </c>
      <c r="AT7">
        <v>29714744.524498999</v>
      </c>
      <c r="AU7">
        <v>29346132.1580474</v>
      </c>
      <c r="AV7">
        <v>28903797.3183055</v>
      </c>
    </row>
    <row r="8" spans="1:48" x14ac:dyDescent="0.55000000000000004">
      <c r="A8" t="s">
        <v>2</v>
      </c>
      <c r="B8">
        <v>6</v>
      </c>
      <c r="C8">
        <f t="shared" si="1"/>
        <v>20.9300957034745</v>
      </c>
      <c r="D8">
        <f t="shared" si="0"/>
        <v>24.212704708661501</v>
      </c>
      <c r="E8">
        <f t="shared" si="0"/>
        <v>27.038442766700101</v>
      </c>
      <c r="F8">
        <f t="shared" si="0"/>
        <v>29.864180824738799</v>
      </c>
      <c r="G8">
        <f t="shared" si="0"/>
        <v>32.689918882777398</v>
      </c>
      <c r="H8" t="s">
        <v>2</v>
      </c>
      <c r="I8">
        <v>2</v>
      </c>
      <c r="J8">
        <f>AM$19/1000000</f>
        <v>21.6022395972048</v>
      </c>
      <c r="K8">
        <f>AM$20/1000000</f>
        <v>24.8520130669263</v>
      </c>
      <c r="L8">
        <f>AM$21/1000000</f>
        <v>27.8560187617054</v>
      </c>
      <c r="M8">
        <f>AM$22/1000000</f>
        <v>30.860024456484499</v>
      </c>
      <c r="N8">
        <f>AM$23/1000000</f>
        <v>33.864030151263599</v>
      </c>
      <c r="AI8" t="s">
        <v>12</v>
      </c>
      <c r="AJ8" t="s">
        <v>25</v>
      </c>
      <c r="AK8">
        <v>34190155.981301203</v>
      </c>
      <c r="AL8">
        <v>34039398.583823301</v>
      </c>
      <c r="AM8">
        <v>33900701.7781436</v>
      </c>
      <c r="AN8">
        <v>33654129.679157503</v>
      </c>
      <c r="AO8">
        <v>33566295.057714999</v>
      </c>
      <c r="AP8">
        <v>33489793.935813401</v>
      </c>
      <c r="AQ8">
        <v>33416071.462523099</v>
      </c>
      <c r="AR8">
        <v>33342348.989232801</v>
      </c>
      <c r="AS8">
        <v>32973736.622781198</v>
      </c>
      <c r="AT8">
        <v>32605124.2563296</v>
      </c>
      <c r="AU8">
        <v>32236511.889878001</v>
      </c>
      <c r="AV8">
        <v>31794177.050136</v>
      </c>
    </row>
    <row r="9" spans="1:48" x14ac:dyDescent="0.55000000000000004">
      <c r="A9" t="s">
        <v>3</v>
      </c>
      <c r="B9">
        <v>7</v>
      </c>
      <c r="C9">
        <f t="shared" si="1"/>
        <v>21.0130692279191</v>
      </c>
      <c r="D9">
        <f t="shared" si="0"/>
        <v>24.276779565031401</v>
      </c>
      <c r="E9">
        <f t="shared" si="0"/>
        <v>27.102517623070003</v>
      </c>
      <c r="F9">
        <f t="shared" si="0"/>
        <v>29.928255681108602</v>
      </c>
      <c r="G9">
        <f t="shared" si="0"/>
        <v>32.753993739147198</v>
      </c>
      <c r="H9" t="s">
        <v>3</v>
      </c>
      <c r="I9">
        <v>4</v>
      </c>
      <c r="J9">
        <f>AN$19/1000000</f>
        <v>21.5424489012048</v>
      </c>
      <c r="K9">
        <f>AN$20/1000000</f>
        <v>24.778751632949604</v>
      </c>
      <c r="L9">
        <f>AN$21/1000000</f>
        <v>27.714574174969503</v>
      </c>
      <c r="M9">
        <f>AN$22/1000000</f>
        <v>30.650396716989402</v>
      </c>
      <c r="N9">
        <f>AN$23/1000000</f>
        <v>33.586219259009397</v>
      </c>
      <c r="AI9" t="s">
        <v>26</v>
      </c>
      <c r="AJ9" t="s">
        <v>13</v>
      </c>
      <c r="AK9">
        <v>21662030.293204799</v>
      </c>
      <c r="AL9">
        <v>21647082.619204801</v>
      </c>
      <c r="AM9">
        <v>21632134.945204802</v>
      </c>
      <c r="AN9">
        <v>21602239.597204801</v>
      </c>
      <c r="AO9">
        <v>21582306.393204801</v>
      </c>
      <c r="AP9">
        <v>21562373.189204801</v>
      </c>
      <c r="AQ9">
        <v>21557390.631204799</v>
      </c>
      <c r="AR9">
        <v>21552408.0732048</v>
      </c>
      <c r="AS9">
        <v>21381354.913523499</v>
      </c>
      <c r="AT9">
        <v>21022387.1664267</v>
      </c>
      <c r="AU9">
        <v>20663419.419330001</v>
      </c>
      <c r="AV9">
        <v>20232658.122813798</v>
      </c>
    </row>
    <row r="10" spans="1:48" x14ac:dyDescent="0.55000000000000004">
      <c r="A10" t="s">
        <v>4</v>
      </c>
      <c r="B10">
        <v>8</v>
      </c>
      <c r="C10">
        <f t="shared" si="1"/>
        <v>21.103257841445799</v>
      </c>
      <c r="D10">
        <f t="shared" si="0"/>
        <v>24.3408544214013</v>
      </c>
      <c r="E10">
        <f t="shared" si="0"/>
        <v>27.166592479439899</v>
      </c>
      <c r="F10">
        <f t="shared" si="0"/>
        <v>29.992330537478498</v>
      </c>
      <c r="G10">
        <f t="shared" si="0"/>
        <v>32.818068595517097</v>
      </c>
      <c r="H10" t="s">
        <v>4</v>
      </c>
      <c r="I10">
        <v>6</v>
      </c>
      <c r="J10">
        <f>AO$19/1000000</f>
        <v>21.502582493204798</v>
      </c>
      <c r="K10">
        <f>AO$20/1000000</f>
        <v>24.7526542344761</v>
      </c>
      <c r="L10">
        <f>AO$21/1000000</f>
        <v>27.664188377946498</v>
      </c>
      <c r="M10">
        <f>AO$22/1000000</f>
        <v>30.575722521416999</v>
      </c>
      <c r="N10">
        <f>AO$23/1000000</f>
        <v>33.487256664887397</v>
      </c>
      <c r="AI10" t="s">
        <v>26</v>
      </c>
      <c r="AJ10" t="s">
        <v>22</v>
      </c>
      <c r="AK10">
        <v>24938015.6198554</v>
      </c>
      <c r="AL10">
        <v>24902772.526371501</v>
      </c>
      <c r="AM10">
        <v>24870348.880366299</v>
      </c>
      <c r="AN10">
        <v>24812706.843023699</v>
      </c>
      <c r="AO10">
        <v>24792173.430889901</v>
      </c>
      <c r="AP10">
        <v>24774289.4912895</v>
      </c>
      <c r="AQ10">
        <v>24702495.941870201</v>
      </c>
      <c r="AR10">
        <v>24630702.392450798</v>
      </c>
      <c r="AS10">
        <v>24271734.6453541</v>
      </c>
      <c r="AT10">
        <v>23912766.8982573</v>
      </c>
      <c r="AU10">
        <v>23553799.151160501</v>
      </c>
      <c r="AV10">
        <v>23123037.854644399</v>
      </c>
    </row>
    <row r="11" spans="1:48" x14ac:dyDescent="0.55000000000000004">
      <c r="A11" t="s">
        <v>5</v>
      </c>
      <c r="B11">
        <v>9</v>
      </c>
      <c r="C11">
        <f t="shared" si="1"/>
        <v>21.093293022645803</v>
      </c>
      <c r="D11">
        <f t="shared" si="0"/>
        <v>24.265421814571202</v>
      </c>
      <c r="E11">
        <f t="shared" si="0"/>
        <v>27.091159872609801</v>
      </c>
      <c r="F11">
        <f t="shared" si="0"/>
        <v>29.9168979306484</v>
      </c>
      <c r="G11">
        <f t="shared" si="0"/>
        <v>32.742635988686999</v>
      </c>
      <c r="H11" t="s">
        <v>5</v>
      </c>
      <c r="I11">
        <v>8</v>
      </c>
      <c r="J11">
        <f>AP$19/1000000</f>
        <v>21.4627160852048</v>
      </c>
      <c r="K11">
        <f>AP$20/1000000</f>
        <v>24.729924242257301</v>
      </c>
      <c r="L11">
        <f>AP$21/1000000</f>
        <v>27.6203039740878</v>
      </c>
      <c r="M11">
        <f>AP$22/1000000</f>
        <v>30.510683705918403</v>
      </c>
      <c r="N11">
        <f>AP$23/1000000</f>
        <v>33.401063437748903</v>
      </c>
      <c r="AI11" t="s">
        <v>26</v>
      </c>
      <c r="AJ11" t="s">
        <v>23</v>
      </c>
      <c r="AK11">
        <v>28022062.407003999</v>
      </c>
      <c r="AL11">
        <v>27945131.244577602</v>
      </c>
      <c r="AM11">
        <v>27874354.575145401</v>
      </c>
      <c r="AN11">
        <v>27748529.385043599</v>
      </c>
      <c r="AO11">
        <v>27703707.5743603</v>
      </c>
      <c r="AP11">
        <v>27664669.223120101</v>
      </c>
      <c r="AQ11">
        <v>27592875.673700701</v>
      </c>
      <c r="AR11">
        <v>27521082.124281399</v>
      </c>
      <c r="AS11">
        <v>27162114.3771846</v>
      </c>
      <c r="AT11">
        <v>26803146.6300878</v>
      </c>
      <c r="AU11">
        <v>26444178.882991102</v>
      </c>
      <c r="AV11">
        <v>26013417.586474899</v>
      </c>
    </row>
    <row r="12" spans="1:48" x14ac:dyDescent="0.55000000000000004">
      <c r="A12" t="s">
        <v>6</v>
      </c>
      <c r="B12">
        <v>10</v>
      </c>
      <c r="C12">
        <f t="shared" si="1"/>
        <v>21.083328203845799</v>
      </c>
      <c r="D12">
        <f t="shared" si="0"/>
        <v>24.1899892077411</v>
      </c>
      <c r="E12">
        <f t="shared" si="0"/>
        <v>27.015727265779699</v>
      </c>
      <c r="F12">
        <f t="shared" si="0"/>
        <v>29.841465323818301</v>
      </c>
      <c r="G12">
        <f t="shared" si="0"/>
        <v>32.667203381856901</v>
      </c>
      <c r="H12" t="s">
        <v>6</v>
      </c>
      <c r="I12">
        <v>9</v>
      </c>
      <c r="J12">
        <f>AQ$19/1000000</f>
        <v>21.4527509692048</v>
      </c>
      <c r="K12">
        <f>AQ$20/1000000</f>
        <v>24.660059616708899</v>
      </c>
      <c r="L12">
        <f>AQ$21/1000000</f>
        <v>27.550439348539403</v>
      </c>
      <c r="M12">
        <f>AQ$22/1000000</f>
        <v>30.440819080370002</v>
      </c>
      <c r="N12">
        <f>AQ$23/1000000</f>
        <v>33.331198812200505</v>
      </c>
      <c r="AI12" t="s">
        <v>26</v>
      </c>
      <c r="AJ12" t="s">
        <v>24</v>
      </c>
      <c r="AK12">
        <v>31106109.194152601</v>
      </c>
      <c r="AL12">
        <v>30987489.962783799</v>
      </c>
      <c r="AM12">
        <v>30878360.269924499</v>
      </c>
      <c r="AN12">
        <v>30684351.927063499</v>
      </c>
      <c r="AO12">
        <v>30615241.7178308</v>
      </c>
      <c r="AP12">
        <v>30555048.954950601</v>
      </c>
      <c r="AQ12">
        <v>30483255.405531298</v>
      </c>
      <c r="AR12">
        <v>30411461.856111899</v>
      </c>
      <c r="AS12">
        <v>30052494.1090152</v>
      </c>
      <c r="AT12">
        <v>29693526.361918401</v>
      </c>
      <c r="AU12">
        <v>29334558.614821602</v>
      </c>
      <c r="AV12">
        <v>28903797.3183055</v>
      </c>
    </row>
    <row r="13" spans="1:48" x14ac:dyDescent="0.55000000000000004">
      <c r="A13" t="s">
        <v>7</v>
      </c>
      <c r="B13">
        <v>12</v>
      </c>
      <c r="C13">
        <f t="shared" si="1"/>
        <v>21.063398566245802</v>
      </c>
      <c r="D13">
        <f t="shared" si="0"/>
        <v>24.039123994080899</v>
      </c>
      <c r="E13">
        <f t="shared" si="0"/>
        <v>26.864862052119502</v>
      </c>
      <c r="F13">
        <f t="shared" si="0"/>
        <v>29.690600110158101</v>
      </c>
      <c r="G13">
        <f t="shared" si="0"/>
        <v>32.516338168196704</v>
      </c>
      <c r="H13" t="s">
        <v>7</v>
      </c>
      <c r="I13">
        <v>10</v>
      </c>
      <c r="J13">
        <f>AR$19/1000000</f>
        <v>21.4427858532048</v>
      </c>
      <c r="K13">
        <f>AR$20/1000000</f>
        <v>24.590194991160502</v>
      </c>
      <c r="L13">
        <f>AR$21/1000000</f>
        <v>27.480574722991101</v>
      </c>
      <c r="M13">
        <f>AR$22/1000000</f>
        <v>30.3709544548216</v>
      </c>
      <c r="N13">
        <f>AR$23/1000000</f>
        <v>33.261334186652199</v>
      </c>
      <c r="AI13" t="s">
        <v>26</v>
      </c>
      <c r="AJ13" t="s">
        <v>25</v>
      </c>
      <c r="AK13">
        <v>34190155.981301203</v>
      </c>
      <c r="AL13">
        <v>34029848.680990003</v>
      </c>
      <c r="AM13">
        <v>33882365.964703597</v>
      </c>
      <c r="AN13">
        <v>33620174.469083399</v>
      </c>
      <c r="AO13">
        <v>33526775.861301199</v>
      </c>
      <c r="AP13">
        <v>33445428.686781202</v>
      </c>
      <c r="AQ13">
        <v>33373635.137361798</v>
      </c>
      <c r="AR13">
        <v>33301841.5879425</v>
      </c>
      <c r="AS13">
        <v>32942873.8408457</v>
      </c>
      <c r="AT13">
        <v>32583906.093748901</v>
      </c>
      <c r="AU13">
        <v>32224938.346652199</v>
      </c>
      <c r="AV13">
        <v>31794177.050136</v>
      </c>
    </row>
    <row r="14" spans="1:48" x14ac:dyDescent="0.55000000000000004">
      <c r="A14" t="s">
        <v>8</v>
      </c>
      <c r="B14">
        <v>15</v>
      </c>
      <c r="C14">
        <f t="shared" si="1"/>
        <v>20.987088115552002</v>
      </c>
      <c r="D14">
        <f t="shared" si="0"/>
        <v>23.812826173590601</v>
      </c>
      <c r="E14">
        <f t="shared" si="0"/>
        <v>26.6385642316292</v>
      </c>
      <c r="F14">
        <f t="shared" si="0"/>
        <v>29.464302289667799</v>
      </c>
      <c r="G14">
        <f t="shared" si="0"/>
        <v>32.290040347706402</v>
      </c>
      <c r="H14" t="s">
        <v>8</v>
      </c>
      <c r="I14">
        <v>15</v>
      </c>
      <c r="J14">
        <f>AS$19/1000000</f>
        <v>21.350492131588002</v>
      </c>
      <c r="K14">
        <f>AS$20/1000000</f>
        <v>24.240871863418601</v>
      </c>
      <c r="L14">
        <f>AS$21/1000000</f>
        <v>27.1312515952491</v>
      </c>
      <c r="M14">
        <f>AS$22/1000000</f>
        <v>30.0216313270797</v>
      </c>
      <c r="N14">
        <f>AS$23/1000000</f>
        <v>32.912011058910196</v>
      </c>
      <c r="AI14" t="s">
        <v>27</v>
      </c>
      <c r="AJ14" t="s">
        <v>13</v>
      </c>
      <c r="AK14">
        <v>21662030.293204799</v>
      </c>
      <c r="AL14">
        <v>21639608.782204799</v>
      </c>
      <c r="AM14">
        <v>21617187.271204799</v>
      </c>
      <c r="AN14">
        <v>21572344.2492048</v>
      </c>
      <c r="AO14">
        <v>21542444.443204802</v>
      </c>
      <c r="AP14">
        <v>21512544.6372048</v>
      </c>
      <c r="AQ14">
        <v>21505070.800204799</v>
      </c>
      <c r="AR14">
        <v>21497596.963204801</v>
      </c>
      <c r="AS14">
        <v>21365923.522555798</v>
      </c>
      <c r="AT14">
        <v>21011778.085136399</v>
      </c>
      <c r="AU14">
        <v>20657632.6477171</v>
      </c>
      <c r="AV14">
        <v>20232658.122813798</v>
      </c>
    </row>
    <row r="15" spans="1:48" x14ac:dyDescent="0.55000000000000004">
      <c r="A15" t="s">
        <v>9</v>
      </c>
      <c r="B15">
        <v>20</v>
      </c>
      <c r="C15">
        <f t="shared" si="1"/>
        <v>20.6099250814014</v>
      </c>
      <c r="D15">
        <f t="shared" si="0"/>
        <v>23.435663139439999</v>
      </c>
      <c r="E15">
        <f t="shared" si="0"/>
        <v>26.261401197478598</v>
      </c>
      <c r="F15">
        <f t="shared" si="0"/>
        <v>29.087139255517201</v>
      </c>
      <c r="G15">
        <f t="shared" si="0"/>
        <v>31.912877313555899</v>
      </c>
      <c r="H15" t="s">
        <v>9</v>
      </c>
      <c r="I15">
        <v>20</v>
      </c>
      <c r="J15">
        <f>AT$19/1000000</f>
        <v>21.001169003846101</v>
      </c>
      <c r="K15">
        <f>AT$20/1000000</f>
        <v>23.891548735676601</v>
      </c>
      <c r="L15">
        <f>AT$21/1000000</f>
        <v>26.7819284675072</v>
      </c>
      <c r="M15">
        <f>AT$22/1000000</f>
        <v>29.672308199337699</v>
      </c>
      <c r="N15">
        <f>AT$23/1000000</f>
        <v>32.562687931168298</v>
      </c>
      <c r="AI15" t="s">
        <v>27</v>
      </c>
      <c r="AJ15" t="s">
        <v>22</v>
      </c>
      <c r="AK15">
        <v>24938015.6198554</v>
      </c>
      <c r="AL15">
        <v>24897997.5749548</v>
      </c>
      <c r="AM15">
        <v>24861180.973646302</v>
      </c>
      <c r="AN15">
        <v>24795729.237986598</v>
      </c>
      <c r="AO15">
        <v>24772413.832683001</v>
      </c>
      <c r="AP15">
        <v>24752106.8667734</v>
      </c>
      <c r="AQ15">
        <v>24681277.779289499</v>
      </c>
      <c r="AR15">
        <v>24610448.691805702</v>
      </c>
      <c r="AS15">
        <v>24256303.254386298</v>
      </c>
      <c r="AT15">
        <v>23902157.816966999</v>
      </c>
      <c r="AU15">
        <v>23548012.3795476</v>
      </c>
      <c r="AV15">
        <v>23123037.854644399</v>
      </c>
    </row>
    <row r="16" spans="1:48" x14ac:dyDescent="0.55000000000000004">
      <c r="A16" t="s">
        <v>10</v>
      </c>
      <c r="B16">
        <v>25</v>
      </c>
      <c r="C16">
        <f t="shared" si="1"/>
        <v>20.232762047250901</v>
      </c>
      <c r="D16">
        <f t="shared" si="0"/>
        <v>23.0585001052895</v>
      </c>
      <c r="E16">
        <f t="shared" si="0"/>
        <v>25.884238163328099</v>
      </c>
      <c r="F16">
        <f t="shared" si="0"/>
        <v>28.709976221366698</v>
      </c>
      <c r="G16">
        <f t="shared" si="0"/>
        <v>31.535714279405301</v>
      </c>
      <c r="H16" t="s">
        <v>10</v>
      </c>
      <c r="I16">
        <v>25</v>
      </c>
      <c r="J16">
        <f>AU$19/1000000</f>
        <v>20.651845876104197</v>
      </c>
      <c r="K16">
        <f>AU$20/1000000</f>
        <v>23.5422256079347</v>
      </c>
      <c r="L16">
        <f>AU$21/1000000</f>
        <v>26.432605339765299</v>
      </c>
      <c r="M16">
        <f>AU$22/1000000</f>
        <v>29.322985071595799</v>
      </c>
      <c r="N16">
        <f>AU$23/1000000</f>
        <v>32.213364803426302</v>
      </c>
      <c r="AI16" t="s">
        <v>27</v>
      </c>
      <c r="AJ16" t="s">
        <v>23</v>
      </c>
      <c r="AK16">
        <v>28022062.407003999</v>
      </c>
      <c r="AL16">
        <v>27940356.293161001</v>
      </c>
      <c r="AM16">
        <v>27865186.6684254</v>
      </c>
      <c r="AN16">
        <v>27731551.780006502</v>
      </c>
      <c r="AO16">
        <v>27683947.9761534</v>
      </c>
      <c r="AP16">
        <v>27642486.598604001</v>
      </c>
      <c r="AQ16">
        <v>27571657.5111201</v>
      </c>
      <c r="AR16">
        <v>27500828.423636202</v>
      </c>
      <c r="AS16">
        <v>27146682.986216899</v>
      </c>
      <c r="AT16">
        <v>26792537.548797499</v>
      </c>
      <c r="AU16">
        <v>26438392.1113782</v>
      </c>
      <c r="AV16">
        <v>26013417.586474899</v>
      </c>
    </row>
    <row r="17" spans="1:48" x14ac:dyDescent="0.55000000000000004">
      <c r="A17" t="s">
        <v>11</v>
      </c>
      <c r="B17">
        <v>31</v>
      </c>
      <c r="C17">
        <f t="shared" si="1"/>
        <v>19.780166406270197</v>
      </c>
      <c r="D17">
        <f t="shared" si="0"/>
        <v>22.6059044643089</v>
      </c>
      <c r="E17">
        <f t="shared" si="0"/>
        <v>25.431642522347499</v>
      </c>
      <c r="F17">
        <f t="shared" si="0"/>
        <v>28.257380580386098</v>
      </c>
      <c r="G17">
        <f t="shared" si="0"/>
        <v>31.083118638424697</v>
      </c>
      <c r="H17" t="s">
        <v>11</v>
      </c>
      <c r="I17">
        <v>31</v>
      </c>
      <c r="J17">
        <f>AV$19/1000000</f>
        <v>20.232658122813799</v>
      </c>
      <c r="K17">
        <f>AV$20/1000000</f>
        <v>23.123037854644398</v>
      </c>
      <c r="L17">
        <f>AV$21/1000000</f>
        <v>26.013417586474898</v>
      </c>
      <c r="M17">
        <f>AV$22/1000000</f>
        <v>28.9037973183055</v>
      </c>
      <c r="N17">
        <f>AV$23/1000000</f>
        <v>31.794177050136</v>
      </c>
      <c r="AI17" t="s">
        <v>27</v>
      </c>
      <c r="AJ17" t="s">
        <v>24</v>
      </c>
      <c r="AK17">
        <v>31106109.194152601</v>
      </c>
      <c r="AL17">
        <v>30982715.011367101</v>
      </c>
      <c r="AM17">
        <v>30869192.363204502</v>
      </c>
      <c r="AN17">
        <v>30667374.322026499</v>
      </c>
      <c r="AO17">
        <v>30595482.119623899</v>
      </c>
      <c r="AP17">
        <v>30532866.330434501</v>
      </c>
      <c r="AQ17">
        <v>30462037.2429506</v>
      </c>
      <c r="AR17">
        <v>30391208.155466799</v>
      </c>
      <c r="AS17">
        <v>30037062.718047399</v>
      </c>
      <c r="AT17">
        <v>29682917.2806281</v>
      </c>
      <c r="AU17">
        <v>29328771.8432087</v>
      </c>
      <c r="AV17">
        <v>28903797.3183055</v>
      </c>
    </row>
    <row r="18" spans="1:48" x14ac:dyDescent="0.55000000000000004">
      <c r="AI18" t="s">
        <v>27</v>
      </c>
      <c r="AJ18" t="s">
        <v>25</v>
      </c>
      <c r="AK18">
        <v>34190155.981301203</v>
      </c>
      <c r="AL18">
        <v>34025073.729573302</v>
      </c>
      <c r="AM18">
        <v>33873198.0579836</v>
      </c>
      <c r="AN18">
        <v>33603196.864046402</v>
      </c>
      <c r="AO18">
        <v>33507016.263094299</v>
      </c>
      <c r="AP18">
        <v>33423246.062265102</v>
      </c>
      <c r="AQ18">
        <v>33352416.9747812</v>
      </c>
      <c r="AR18">
        <v>33281587.887297299</v>
      </c>
      <c r="AS18">
        <v>32927442.449878</v>
      </c>
      <c r="AT18">
        <v>32573297.0124586</v>
      </c>
      <c r="AU18">
        <v>32219151.5750392</v>
      </c>
      <c r="AV18">
        <v>31794177.050136</v>
      </c>
    </row>
    <row r="19" spans="1:48" x14ac:dyDescent="0.55000000000000004">
      <c r="AI19" t="s">
        <v>28</v>
      </c>
      <c r="AJ19" t="s">
        <v>13</v>
      </c>
      <c r="AK19">
        <v>21662030.293204799</v>
      </c>
      <c r="AL19">
        <v>21632134.945204802</v>
      </c>
      <c r="AM19">
        <v>21602239.597204801</v>
      </c>
      <c r="AN19">
        <v>21542448.901204798</v>
      </c>
      <c r="AO19">
        <v>21502582.493204799</v>
      </c>
      <c r="AP19">
        <v>21462716.085204799</v>
      </c>
      <c r="AQ19">
        <v>21452750.969204798</v>
      </c>
      <c r="AR19">
        <v>21442785.853204802</v>
      </c>
      <c r="AS19">
        <v>21350492.131588001</v>
      </c>
      <c r="AT19">
        <v>21001169.003846101</v>
      </c>
      <c r="AU19">
        <v>20651845.876104198</v>
      </c>
      <c r="AV19">
        <v>20232658.122813798</v>
      </c>
    </row>
    <row r="20" spans="1:48" x14ac:dyDescent="0.55000000000000004">
      <c r="AI20" t="s">
        <v>28</v>
      </c>
      <c r="AJ20" t="s">
        <v>22</v>
      </c>
      <c r="AK20">
        <v>24938015.6198554</v>
      </c>
      <c r="AL20">
        <v>24893222.6235382</v>
      </c>
      <c r="AM20">
        <v>24852013.066926301</v>
      </c>
      <c r="AN20">
        <v>24778751.632949602</v>
      </c>
      <c r="AO20">
        <v>24752654.234476101</v>
      </c>
      <c r="AP20">
        <v>24729924.242257301</v>
      </c>
      <c r="AQ20">
        <v>24660059.616708901</v>
      </c>
      <c r="AR20">
        <v>24590194.991160501</v>
      </c>
      <c r="AS20">
        <v>24240871.863418601</v>
      </c>
      <c r="AT20">
        <v>23891548.735676602</v>
      </c>
      <c r="AU20">
        <v>23542225.607934698</v>
      </c>
      <c r="AV20">
        <v>23123037.854644399</v>
      </c>
    </row>
    <row r="21" spans="1:48" x14ac:dyDescent="0.55000000000000004">
      <c r="AI21" t="s">
        <v>28</v>
      </c>
      <c r="AJ21" t="s">
        <v>23</v>
      </c>
      <c r="AK21">
        <v>28022062.407003999</v>
      </c>
      <c r="AL21">
        <v>27935581.3417443</v>
      </c>
      <c r="AM21">
        <v>27856018.761705399</v>
      </c>
      <c r="AN21">
        <v>27714574.174969502</v>
      </c>
      <c r="AO21">
        <v>27664188.3779465</v>
      </c>
      <c r="AP21">
        <v>27620303.974087801</v>
      </c>
      <c r="AQ21">
        <v>27550439.348539401</v>
      </c>
      <c r="AR21">
        <v>27480574.722991101</v>
      </c>
      <c r="AS21">
        <v>27131251.595249102</v>
      </c>
      <c r="AT21">
        <v>26781928.467507198</v>
      </c>
      <c r="AU21">
        <v>26432605.339765299</v>
      </c>
      <c r="AV21">
        <v>26013417.586474899</v>
      </c>
    </row>
    <row r="22" spans="1:48" x14ac:dyDescent="0.55000000000000004">
      <c r="AI22" t="s">
        <v>28</v>
      </c>
      <c r="AJ22" t="s">
        <v>24</v>
      </c>
      <c r="AK22">
        <v>31106109.194152601</v>
      </c>
      <c r="AL22">
        <v>30977940.059950501</v>
      </c>
      <c r="AM22">
        <v>30860024.4564845</v>
      </c>
      <c r="AN22">
        <v>30650396.716989402</v>
      </c>
      <c r="AO22">
        <v>30575722.521416999</v>
      </c>
      <c r="AP22">
        <v>30510683.705918401</v>
      </c>
      <c r="AQ22">
        <v>30440819.080370001</v>
      </c>
      <c r="AR22">
        <v>30370954.454821602</v>
      </c>
      <c r="AS22">
        <v>30021631.327079698</v>
      </c>
      <c r="AT22">
        <v>29672308.199337699</v>
      </c>
      <c r="AU22">
        <v>29322985.071595799</v>
      </c>
      <c r="AV22">
        <v>28903797.3183055</v>
      </c>
    </row>
    <row r="23" spans="1:48" x14ac:dyDescent="0.55000000000000004">
      <c r="AI23" t="s">
        <v>28</v>
      </c>
      <c r="AJ23" t="s">
        <v>25</v>
      </c>
      <c r="AK23">
        <v>34190155.981301203</v>
      </c>
      <c r="AL23">
        <v>34020298.778156601</v>
      </c>
      <c r="AM23">
        <v>33864030.151263602</v>
      </c>
      <c r="AN23">
        <v>33586219.259009399</v>
      </c>
      <c r="AO23">
        <v>33487256.664887398</v>
      </c>
      <c r="AP23">
        <v>33401063.437748902</v>
      </c>
      <c r="AQ23">
        <v>33331198.812200502</v>
      </c>
      <c r="AR23">
        <v>33261334.186652198</v>
      </c>
      <c r="AS23">
        <v>32912011.058910199</v>
      </c>
      <c r="AT23">
        <v>32562687.931168299</v>
      </c>
      <c r="AU23">
        <v>32213364.803426299</v>
      </c>
      <c r="AV23">
        <v>31794177.050136</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1117359.993601799</v>
      </c>
      <c r="BN47">
        <f>AN4-AL78</f>
        <v>777580.48545400053</v>
      </c>
      <c r="BO47">
        <f>AO4-AM78</f>
        <v>566917.19040229917</v>
      </c>
      <c r="BP47">
        <f>AP4-AO78</f>
        <v>319616.80055899918</v>
      </c>
      <c r="BQ47">
        <f>AQ4-AP78</f>
        <v>319616.80055899918</v>
      </c>
      <c r="BR47">
        <f>AR4-AQ78</f>
        <v>319616.80055899918</v>
      </c>
      <c r="BS47">
        <f>AS4-AS78</f>
        <v>342839.46336510032</v>
      </c>
      <c r="BT47">
        <f t="shared" ref="BT47:BV62" si="2">AT4-AT78</f>
        <v>377105.79248339683</v>
      </c>
      <c r="BU47">
        <f t="shared" si="2"/>
        <v>411372.12160170078</v>
      </c>
      <c r="BV47">
        <f t="shared" si="2"/>
        <v>452491.71654359996</v>
      </c>
    </row>
    <row r="48" spans="22:76" x14ac:dyDescent="0.55000000000000004">
      <c r="BK48" s="15" t="s">
        <v>12</v>
      </c>
      <c r="BL48" s="15" t="s">
        <v>22</v>
      </c>
      <c r="BM48">
        <f t="shared" ref="BM48:BM66" si="3">AK5-AK79</f>
        <v>1196460.0404235013</v>
      </c>
      <c r="BN48">
        <f t="shared" ref="BN48:BN66" si="4">AN5-AL79</f>
        <v>702961.03591139987</v>
      </c>
      <c r="BO48">
        <f t="shared" ref="BO48:BO66" si="5">AO5-AM79</f>
        <v>530268.88674540073</v>
      </c>
      <c r="BP48">
        <f t="shared" ref="BP48:BP66" si="6">AP5-AO79</f>
        <v>359508.27639140189</v>
      </c>
      <c r="BQ48">
        <f t="shared" ref="BQ48:BQ66" si="7">AQ5-AP79</f>
        <v>366361.5422150977</v>
      </c>
      <c r="BR48">
        <f t="shared" ref="BR48:BR66" si="8">AR5-AQ79</f>
        <v>373214.80803880095</v>
      </c>
      <c r="BS48">
        <f t="shared" ref="BS48:BS66" si="9">AS5-AS79</f>
        <v>407481.1371570006</v>
      </c>
      <c r="BT48">
        <f t="shared" si="2"/>
        <v>441747.46627529711</v>
      </c>
      <c r="BU48">
        <f t="shared" si="2"/>
        <v>476013.79539360106</v>
      </c>
      <c r="BV48">
        <f t="shared" si="2"/>
        <v>517133.39033550024</v>
      </c>
    </row>
    <row r="49" spans="1:74" x14ac:dyDescent="0.55000000000000004">
      <c r="AJ49" s="8"/>
      <c r="AK49" s="8"/>
      <c r="AL49" s="8"/>
      <c r="AM49" s="8"/>
      <c r="AN49" s="8"/>
      <c r="AO49" s="8"/>
      <c r="AP49" s="8"/>
      <c r="BK49" s="15" t="s">
        <v>12</v>
      </c>
      <c r="BL49" s="15" t="s">
        <v>23</v>
      </c>
      <c r="BM49">
        <f t="shared" si="3"/>
        <v>1368068.7785231993</v>
      </c>
      <c r="BN49">
        <f t="shared" si="4"/>
        <v>813045.5198928006</v>
      </c>
      <c r="BO49">
        <f t="shared" si="5"/>
        <v>616064.97217720002</v>
      </c>
      <c r="BP49">
        <f t="shared" si="6"/>
        <v>424149.95018339902</v>
      </c>
      <c r="BQ49">
        <f t="shared" si="7"/>
        <v>431003.21600699797</v>
      </c>
      <c r="BR49">
        <f t="shared" si="8"/>
        <v>437856.48183070123</v>
      </c>
      <c r="BS49">
        <f t="shared" si="9"/>
        <v>472122.81094900146</v>
      </c>
      <c r="BT49">
        <f t="shared" si="2"/>
        <v>506389.14006729797</v>
      </c>
      <c r="BU49">
        <f t="shared" si="2"/>
        <v>540655.46918560192</v>
      </c>
      <c r="BV49">
        <f t="shared" si="2"/>
        <v>581775.06412740052</v>
      </c>
    </row>
    <row r="50" spans="1:74" x14ac:dyDescent="0.55000000000000004">
      <c r="BK50" s="15" t="s">
        <v>12</v>
      </c>
      <c r="BL50" s="15" t="s">
        <v>24</v>
      </c>
      <c r="BM50">
        <f t="shared" si="3"/>
        <v>1626377.5076332018</v>
      </c>
      <c r="BN50">
        <f t="shared" si="4"/>
        <v>923130.00387410074</v>
      </c>
      <c r="BO50">
        <f t="shared" si="5"/>
        <v>701861.05760909989</v>
      </c>
      <c r="BP50">
        <f t="shared" si="6"/>
        <v>488791.6239752993</v>
      </c>
      <c r="BQ50">
        <f t="shared" si="7"/>
        <v>495644.88979899883</v>
      </c>
      <c r="BR50">
        <f t="shared" si="8"/>
        <v>502498.15562270209</v>
      </c>
      <c r="BS50">
        <f t="shared" si="9"/>
        <v>536764.48474090174</v>
      </c>
      <c r="BT50">
        <f t="shared" si="2"/>
        <v>571030.81385919824</v>
      </c>
      <c r="BU50">
        <f t="shared" si="2"/>
        <v>605297.1429775022</v>
      </c>
      <c r="BV50">
        <f t="shared" si="2"/>
        <v>646416.73791940138</v>
      </c>
    </row>
    <row r="51" spans="1:74" x14ac:dyDescent="0.55000000000000004">
      <c r="BK51" s="15" t="s">
        <v>12</v>
      </c>
      <c r="BL51" s="15" t="s">
        <v>25</v>
      </c>
      <c r="BM51">
        <f t="shared" si="3"/>
        <v>1884686.2367432043</v>
      </c>
      <c r="BN51">
        <f t="shared" si="4"/>
        <v>1033214.4878554046</v>
      </c>
      <c r="BO51">
        <f t="shared" si="5"/>
        <v>787657.14304089919</v>
      </c>
      <c r="BP51">
        <f t="shared" si="6"/>
        <v>553433.29776719958</v>
      </c>
      <c r="BQ51">
        <f t="shared" si="7"/>
        <v>560286.56359089911</v>
      </c>
      <c r="BR51">
        <f t="shared" si="8"/>
        <v>567139.82941460237</v>
      </c>
      <c r="BS51">
        <f t="shared" si="9"/>
        <v>601406.15853289887</v>
      </c>
      <c r="BT51">
        <f t="shared" si="2"/>
        <v>635672.4876511991</v>
      </c>
      <c r="BU51">
        <f t="shared" si="2"/>
        <v>669938.81676949933</v>
      </c>
      <c r="BV51">
        <f t="shared" si="2"/>
        <v>711058.41171130165</v>
      </c>
    </row>
    <row r="52" spans="1:74" x14ac:dyDescent="0.55000000000000004">
      <c r="BK52" s="15" t="s">
        <v>26</v>
      </c>
      <c r="BL52" s="15" t="s">
        <v>13</v>
      </c>
      <c r="BM52">
        <f t="shared" si="3"/>
        <v>1117359.993601799</v>
      </c>
      <c r="BN52">
        <f t="shared" si="4"/>
        <v>768721.08554290235</v>
      </c>
      <c r="BO52">
        <f t="shared" si="5"/>
        <v>569701.99006630108</v>
      </c>
      <c r="BP52">
        <f t="shared" si="6"/>
        <v>339537.52215900272</v>
      </c>
      <c r="BQ52">
        <f t="shared" si="7"/>
        <v>339537.37355899811</v>
      </c>
      <c r="BR52">
        <f t="shared" si="8"/>
        <v>339537.22495900095</v>
      </c>
      <c r="BS52">
        <f t="shared" si="9"/>
        <v>353121.7397006005</v>
      </c>
      <c r="BT52">
        <f t="shared" si="2"/>
        <v>384174.85746400058</v>
      </c>
      <c r="BU52">
        <f t="shared" si="2"/>
        <v>415227.97522750124</v>
      </c>
      <c r="BV52">
        <f t="shared" si="2"/>
        <v>452491.71654359996</v>
      </c>
    </row>
    <row r="53" spans="1:74" x14ac:dyDescent="0.55000000000000004">
      <c r="BK53" s="15" t="s">
        <v>26</v>
      </c>
      <c r="BL53" s="15" t="s">
        <v>22</v>
      </c>
      <c r="BM53">
        <f t="shared" si="3"/>
        <v>1196460.0404235013</v>
      </c>
      <c r="BN53">
        <f t="shared" si="4"/>
        <v>698578.8364696987</v>
      </c>
      <c r="BO53">
        <f t="shared" si="5"/>
        <v>535109.20628000051</v>
      </c>
      <c r="BP53">
        <f t="shared" si="6"/>
        <v>374289.04862369969</v>
      </c>
      <c r="BQ53">
        <f t="shared" si="7"/>
        <v>380499.67217640206</v>
      </c>
      <c r="BR53">
        <f t="shared" si="8"/>
        <v>386710.29572909698</v>
      </c>
      <c r="BS53">
        <f t="shared" si="9"/>
        <v>417763.41349260136</v>
      </c>
      <c r="BT53">
        <f t="shared" si="2"/>
        <v>448816.53125600144</v>
      </c>
      <c r="BU53">
        <f t="shared" si="2"/>
        <v>479869.64901940152</v>
      </c>
      <c r="BV53">
        <f t="shared" si="2"/>
        <v>517133.39033550024</v>
      </c>
    </row>
    <row r="54" spans="1:74" x14ac:dyDescent="0.55000000000000004">
      <c r="BK54" s="15" t="s">
        <v>26</v>
      </c>
      <c r="BL54" s="15" t="s">
        <v>23</v>
      </c>
      <c r="BM54">
        <f t="shared" si="3"/>
        <v>1368068.7785231993</v>
      </c>
      <c r="BN54">
        <f t="shared" si="4"/>
        <v>808663.32045099884</v>
      </c>
      <c r="BO54">
        <f t="shared" si="5"/>
        <v>620905.2917117998</v>
      </c>
      <c r="BP54">
        <f t="shared" si="6"/>
        <v>438930.72241570055</v>
      </c>
      <c r="BQ54">
        <f t="shared" si="7"/>
        <v>445141.34596830234</v>
      </c>
      <c r="BR54">
        <f t="shared" si="8"/>
        <v>451351.96952099726</v>
      </c>
      <c r="BS54">
        <f t="shared" si="9"/>
        <v>482405.08728449792</v>
      </c>
      <c r="BT54">
        <f t="shared" si="2"/>
        <v>513458.20504790172</v>
      </c>
      <c r="BU54">
        <f t="shared" si="2"/>
        <v>544511.32281140238</v>
      </c>
      <c r="BV54">
        <f t="shared" si="2"/>
        <v>581775.06412740052</v>
      </c>
    </row>
    <row r="55" spans="1:74" x14ac:dyDescent="0.55000000000000004">
      <c r="BK55" s="15" t="s">
        <v>26</v>
      </c>
      <c r="BL55" s="15" t="s">
        <v>24</v>
      </c>
      <c r="BM55">
        <f t="shared" si="3"/>
        <v>1626377.5076332018</v>
      </c>
      <c r="BN55">
        <f t="shared" si="4"/>
        <v>918747.80443229899</v>
      </c>
      <c r="BO55">
        <f t="shared" si="5"/>
        <v>706701.37714369968</v>
      </c>
      <c r="BP55">
        <f t="shared" si="6"/>
        <v>503572.39620750025</v>
      </c>
      <c r="BQ55">
        <f t="shared" si="7"/>
        <v>509783.01976029947</v>
      </c>
      <c r="BR55">
        <f t="shared" si="8"/>
        <v>515993.64331289753</v>
      </c>
      <c r="BS55">
        <f t="shared" si="9"/>
        <v>547046.76107649878</v>
      </c>
      <c r="BT55">
        <f t="shared" si="2"/>
        <v>578099.87883990258</v>
      </c>
      <c r="BU55">
        <f t="shared" si="2"/>
        <v>609152.99660330266</v>
      </c>
      <c r="BV55">
        <f t="shared" si="2"/>
        <v>646416.73791940138</v>
      </c>
    </row>
    <row r="56" spans="1:74" x14ac:dyDescent="0.55000000000000004">
      <c r="BK56" s="15" t="s">
        <v>26</v>
      </c>
      <c r="BL56" s="15" t="s">
        <v>25</v>
      </c>
      <c r="BM56">
        <f t="shared" si="3"/>
        <v>1884686.2367432043</v>
      </c>
      <c r="BN56">
        <f t="shared" si="4"/>
        <v>1028832.2884135991</v>
      </c>
      <c r="BO56">
        <f t="shared" si="5"/>
        <v>792497.46257549897</v>
      </c>
      <c r="BP56">
        <f t="shared" si="6"/>
        <v>568214.06999950111</v>
      </c>
      <c r="BQ56">
        <f t="shared" si="7"/>
        <v>574424.69355219975</v>
      </c>
      <c r="BR56">
        <f t="shared" si="8"/>
        <v>580635.31710489839</v>
      </c>
      <c r="BS56">
        <f t="shared" si="9"/>
        <v>611688.4348683022</v>
      </c>
      <c r="BT56">
        <f t="shared" si="2"/>
        <v>642741.55263180286</v>
      </c>
      <c r="BU56">
        <f t="shared" si="2"/>
        <v>673794.67039529979</v>
      </c>
      <c r="BV56">
        <f t="shared" si="2"/>
        <v>711058.41171130165</v>
      </c>
    </row>
    <row r="57" spans="1:74" x14ac:dyDescent="0.55000000000000004">
      <c r="BK57" s="15" t="s">
        <v>27</v>
      </c>
      <c r="BL57" s="15" t="s">
        <v>13</v>
      </c>
      <c r="BM57">
        <f t="shared" si="3"/>
        <v>1117359.993601799</v>
      </c>
      <c r="BN57">
        <f t="shared" si="4"/>
        <v>764291.38558730111</v>
      </c>
      <c r="BO57">
        <f t="shared" si="5"/>
        <v>571094.38989830017</v>
      </c>
      <c r="BP57">
        <f t="shared" si="6"/>
        <v>349497.88295900077</v>
      </c>
      <c r="BQ57">
        <f t="shared" si="7"/>
        <v>349497.66005899757</v>
      </c>
      <c r="BR57">
        <f t="shared" si="8"/>
        <v>349497.43715900183</v>
      </c>
      <c r="BS57">
        <f t="shared" si="9"/>
        <v>358262.87786839902</v>
      </c>
      <c r="BT57">
        <f t="shared" si="2"/>
        <v>387709.38995429873</v>
      </c>
      <c r="BU57">
        <f t="shared" si="2"/>
        <v>417155.90204039961</v>
      </c>
      <c r="BV57">
        <f t="shared" si="2"/>
        <v>452491.71654359996</v>
      </c>
    </row>
    <row r="58" spans="1:74" x14ac:dyDescent="0.55000000000000004">
      <c r="BK58" s="15" t="s">
        <v>27</v>
      </c>
      <c r="BL58" s="15" t="s">
        <v>22</v>
      </c>
      <c r="BM58">
        <f t="shared" si="3"/>
        <v>1196460.0404235013</v>
      </c>
      <c r="BN58">
        <f t="shared" si="4"/>
        <v>696387.7367486991</v>
      </c>
      <c r="BO58">
        <f t="shared" si="5"/>
        <v>537529.3660473004</v>
      </c>
      <c r="BP58">
        <f t="shared" si="6"/>
        <v>381679.43473980203</v>
      </c>
      <c r="BQ58">
        <f t="shared" si="7"/>
        <v>387568.73715699837</v>
      </c>
      <c r="BR58">
        <f t="shared" si="8"/>
        <v>393458.03957430273</v>
      </c>
      <c r="BS58">
        <f t="shared" si="9"/>
        <v>422904.55166019872</v>
      </c>
      <c r="BT58">
        <f t="shared" si="2"/>
        <v>452351.06374629959</v>
      </c>
      <c r="BU58">
        <f t="shared" si="2"/>
        <v>481797.57583229989</v>
      </c>
      <c r="BV58">
        <f t="shared" si="2"/>
        <v>517133.39033550024</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1368068.7785231993</v>
      </c>
      <c r="BN59">
        <f t="shared" si="4"/>
        <v>806472.22073000297</v>
      </c>
      <c r="BO59">
        <f t="shared" si="5"/>
        <v>623325.45147909969</v>
      </c>
      <c r="BP59">
        <f t="shared" si="6"/>
        <v>446321.10853180289</v>
      </c>
      <c r="BQ59">
        <f t="shared" si="7"/>
        <v>452210.41094899923</v>
      </c>
      <c r="BR59">
        <f t="shared" si="8"/>
        <v>458099.71336620301</v>
      </c>
      <c r="BS59">
        <f t="shared" si="9"/>
        <v>487546.22545219958</v>
      </c>
      <c r="BT59">
        <f t="shared" si="2"/>
        <v>516992.73753819987</v>
      </c>
      <c r="BU59">
        <f t="shared" si="2"/>
        <v>546439.24962430075</v>
      </c>
      <c r="BV59">
        <f t="shared" si="2"/>
        <v>581775.06412740052</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1626377.5076332018</v>
      </c>
      <c r="BN60">
        <f t="shared" si="4"/>
        <v>916556.70471139997</v>
      </c>
      <c r="BO60">
        <f t="shared" si="5"/>
        <v>709121.53691099957</v>
      </c>
      <c r="BP60">
        <f t="shared" si="6"/>
        <v>510962.78232369944</v>
      </c>
      <c r="BQ60">
        <f t="shared" si="7"/>
        <v>516852.0847408995</v>
      </c>
      <c r="BR60">
        <f t="shared" si="8"/>
        <v>522741.38715820014</v>
      </c>
      <c r="BS60">
        <f t="shared" si="9"/>
        <v>552187.89924409986</v>
      </c>
      <c r="BT60">
        <f t="shared" si="2"/>
        <v>581634.41133020073</v>
      </c>
      <c r="BU60">
        <f t="shared" si="2"/>
        <v>611080.92341620103</v>
      </c>
      <c r="BV60">
        <f t="shared" si="2"/>
        <v>646416.73791940138</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1884686.2367432043</v>
      </c>
      <c r="BN61">
        <f t="shared" si="4"/>
        <v>1026641.1886927038</v>
      </c>
      <c r="BO61">
        <f t="shared" si="5"/>
        <v>794917.62234269828</v>
      </c>
      <c r="BP61">
        <f t="shared" si="6"/>
        <v>575604.4561157003</v>
      </c>
      <c r="BQ61">
        <f t="shared" si="7"/>
        <v>581493.75853290036</v>
      </c>
      <c r="BR61">
        <f t="shared" si="8"/>
        <v>587383.06095010042</v>
      </c>
      <c r="BS61">
        <f t="shared" si="9"/>
        <v>616829.57303610072</v>
      </c>
      <c r="BT61">
        <f t="shared" si="2"/>
        <v>646276.08512210101</v>
      </c>
      <c r="BU61">
        <f t="shared" si="2"/>
        <v>675722.5972081013</v>
      </c>
      <c r="BV61">
        <f t="shared" si="2"/>
        <v>711058.41171130165</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1117359.993601799</v>
      </c>
      <c r="BN62">
        <f t="shared" si="4"/>
        <v>759861.68563179672</v>
      </c>
      <c r="BO62">
        <f t="shared" si="5"/>
        <v>572486.78973029926</v>
      </c>
      <c r="BP62">
        <f t="shared" si="6"/>
        <v>359458.24375899881</v>
      </c>
      <c r="BQ62">
        <f t="shared" si="7"/>
        <v>359457.94655899704</v>
      </c>
      <c r="BR62">
        <f t="shared" si="8"/>
        <v>359457.64935900271</v>
      </c>
      <c r="BS62">
        <f t="shared" si="9"/>
        <v>363404.0160360001</v>
      </c>
      <c r="BT62">
        <f t="shared" si="2"/>
        <v>391243.92244470119</v>
      </c>
      <c r="BU62">
        <f t="shared" si="2"/>
        <v>419083.82885329798</v>
      </c>
      <c r="BV62">
        <f t="shared" si="2"/>
        <v>452491.71654359996</v>
      </c>
    </row>
    <row r="63" spans="1:74" x14ac:dyDescent="0.55000000000000004">
      <c r="A63" t="s">
        <v>0</v>
      </c>
      <c r="B63">
        <v>0</v>
      </c>
      <c r="C63">
        <f>$AK78/1000000</f>
        <v>20.544670299603002</v>
      </c>
      <c r="D63">
        <f>$AK79/1000000</f>
        <v>23.7415555794319</v>
      </c>
      <c r="E63">
        <f>$AK80/1000000</f>
        <v>26.653993628480798</v>
      </c>
      <c r="F63">
        <f>$AK81/1000000</f>
        <v>29.479731686519401</v>
      </c>
      <c r="G63">
        <f>$AK82/1000000</f>
        <v>32.305469744557996</v>
      </c>
      <c r="H63" t="s">
        <v>0</v>
      </c>
      <c r="I63">
        <v>0</v>
      </c>
      <c r="J63">
        <f>$AK83/1000000</f>
        <v>20.544670299603002</v>
      </c>
      <c r="K63">
        <f>$AK84/1000000</f>
        <v>23.7415555794319</v>
      </c>
      <c r="L63">
        <f>$AK85/1000000</f>
        <v>26.653993628480798</v>
      </c>
      <c r="M63">
        <f>$AK86/1000000</f>
        <v>29.479731686519401</v>
      </c>
      <c r="N63">
        <f>$AK87/1000000</f>
        <v>32.305469744557996</v>
      </c>
      <c r="O63" t="s">
        <v>0</v>
      </c>
      <c r="P63">
        <v>0</v>
      </c>
      <c r="Q63">
        <f>$AK88/1000000</f>
        <v>20.544670299603002</v>
      </c>
      <c r="R63">
        <f>$AK89/1000000</f>
        <v>23.7415555794319</v>
      </c>
      <c r="S63">
        <f>$AK90/1000000</f>
        <v>26.653993628480798</v>
      </c>
      <c r="T63">
        <f>$AK91/1000000</f>
        <v>29.479731686519401</v>
      </c>
      <c r="U63">
        <f>$AK92/1000000</f>
        <v>32.305469744557996</v>
      </c>
      <c r="V63" t="s">
        <v>0</v>
      </c>
      <c r="W63">
        <v>0</v>
      </c>
      <c r="X63">
        <f>$AK93/1000000</f>
        <v>20.544670299603002</v>
      </c>
      <c r="Y63">
        <f>$AK94/1000000</f>
        <v>23.7415555794319</v>
      </c>
      <c r="Z63">
        <f>$AK95/1000000</f>
        <v>26.653993628480798</v>
      </c>
      <c r="AA63">
        <f>$AK96/1000000</f>
        <v>29.479731686519401</v>
      </c>
      <c r="AB63">
        <f>$AK97/1000000</f>
        <v>32.305469744557996</v>
      </c>
      <c r="BK63" s="15" t="s">
        <v>28</v>
      </c>
      <c r="BL63" s="15" t="s">
        <v>22</v>
      </c>
      <c r="BM63">
        <f t="shared" si="3"/>
        <v>1196460.0404235013</v>
      </c>
      <c r="BN63">
        <f t="shared" si="4"/>
        <v>694196.63702780008</v>
      </c>
      <c r="BO63">
        <f t="shared" si="5"/>
        <v>539949.52581460029</v>
      </c>
      <c r="BP63">
        <f t="shared" si="6"/>
        <v>389069.82085600123</v>
      </c>
      <c r="BQ63">
        <f t="shared" si="7"/>
        <v>394637.80213769898</v>
      </c>
      <c r="BR63">
        <f t="shared" si="8"/>
        <v>400205.78341940045</v>
      </c>
      <c r="BS63">
        <f t="shared" si="9"/>
        <v>428045.68982800096</v>
      </c>
      <c r="BT63">
        <f t="shared" ref="BT63:BT66" si="10">AT20-AT94</f>
        <v>455885.59623660147</v>
      </c>
      <c r="BU63">
        <f t="shared" ref="BU63:BU66" si="11">AU20-AU94</f>
        <v>483725.50264519826</v>
      </c>
      <c r="BV63">
        <f t="shared" ref="BV63:BV66" si="12">AV20-AV94</f>
        <v>517133.39033550024</v>
      </c>
    </row>
    <row r="64" spans="1:74" x14ac:dyDescent="0.55000000000000004">
      <c r="A64" t="s">
        <v>1</v>
      </c>
      <c r="B64">
        <v>4</v>
      </c>
      <c r="C64">
        <f>$AL78/1000000</f>
        <v>20.884449807750798</v>
      </c>
      <c r="D64">
        <f>$AL79/1000000</f>
        <v>24.143701017186299</v>
      </c>
      <c r="E64">
        <f>$AL80/1000000</f>
        <v>26.969439075224898</v>
      </c>
      <c r="F64">
        <f>$AL81/1000000</f>
        <v>29.795177133263497</v>
      </c>
      <c r="G64">
        <f>$AL82/1000000</f>
        <v>32.620915191302096</v>
      </c>
      <c r="H64" t="s">
        <v>1</v>
      </c>
      <c r="I64">
        <v>4</v>
      </c>
      <c r="J64">
        <f>$AL83/1000000</f>
        <v>20.833518511661897</v>
      </c>
      <c r="K64">
        <f>$AL84/1000000</f>
        <v>24.114128006554001</v>
      </c>
      <c r="L64">
        <f>$AL85/1000000</f>
        <v>26.9398660645926</v>
      </c>
      <c r="M64">
        <f>$AL86/1000000</f>
        <v>29.765604122631199</v>
      </c>
      <c r="N64">
        <f>$AL87/1000000</f>
        <v>32.591342180669798</v>
      </c>
      <c r="O64" t="s">
        <v>1</v>
      </c>
      <c r="P64">
        <v>4</v>
      </c>
      <c r="Q64">
        <f>$AL88/1000000</f>
        <v>20.808052863617498</v>
      </c>
      <c r="R64">
        <f>$AL89/1000000</f>
        <v>24.099341501237898</v>
      </c>
      <c r="S64">
        <f>$AL90/1000000</f>
        <v>26.925079559276497</v>
      </c>
      <c r="T64">
        <f>$AL91/1000000</f>
        <v>29.7508176173151</v>
      </c>
      <c r="U64">
        <f>$AL92/1000000</f>
        <v>32.576555675353696</v>
      </c>
      <c r="V64" t="s">
        <v>1</v>
      </c>
      <c r="W64">
        <v>4</v>
      </c>
      <c r="X64">
        <f>$AL93/1000000</f>
        <v>20.782587215573002</v>
      </c>
      <c r="Y64">
        <f>$AL94/1000000</f>
        <v>24.084554995921803</v>
      </c>
      <c r="Z64">
        <f>$AL95/1000000</f>
        <v>26.910293053960402</v>
      </c>
      <c r="AA64">
        <f>$AL96/1000000</f>
        <v>29.736031111999001</v>
      </c>
      <c r="AB64">
        <f>$AL97/1000000</f>
        <v>32.5617691700376</v>
      </c>
      <c r="BK64" s="15" t="s">
        <v>28</v>
      </c>
      <c r="BL64" s="15" t="s">
        <v>23</v>
      </c>
      <c r="BM64">
        <f t="shared" si="3"/>
        <v>1368068.7785231993</v>
      </c>
      <c r="BN64">
        <f t="shared" si="4"/>
        <v>804281.12100910023</v>
      </c>
      <c r="BO64">
        <f t="shared" si="5"/>
        <v>625745.61124639958</v>
      </c>
      <c r="BP64">
        <f t="shared" si="6"/>
        <v>453711.49464790151</v>
      </c>
      <c r="BQ64">
        <f t="shared" si="7"/>
        <v>459279.47592959926</v>
      </c>
      <c r="BR64">
        <f t="shared" si="8"/>
        <v>464847.45721140131</v>
      </c>
      <c r="BS64">
        <f t="shared" si="9"/>
        <v>492687.36361990124</v>
      </c>
      <c r="BT64">
        <f t="shared" si="10"/>
        <v>520527.27002859861</v>
      </c>
      <c r="BU64">
        <f t="shared" si="11"/>
        <v>548367.17643719912</v>
      </c>
      <c r="BV64">
        <f>AV21-AV95</f>
        <v>581775.06412740052</v>
      </c>
    </row>
    <row r="65" spans="1:74" x14ac:dyDescent="0.55000000000000004">
      <c r="A65" t="s">
        <v>2</v>
      </c>
      <c r="B65">
        <v>6</v>
      </c>
      <c r="C65">
        <f>$AM78/1000000</f>
        <v>21.0951131028025</v>
      </c>
      <c r="D65">
        <f>$AM79/1000000</f>
        <v>24.301423740558299</v>
      </c>
      <c r="E65">
        <f>$AM80/1000000</f>
        <v>27.127161798596902</v>
      </c>
      <c r="F65">
        <f>$AM81/1000000</f>
        <v>29.952899856635501</v>
      </c>
      <c r="G65">
        <f>$AM82/1000000</f>
        <v>32.7786379146741</v>
      </c>
      <c r="H65" t="s">
        <v>2</v>
      </c>
      <c r="I65">
        <v>6</v>
      </c>
      <c r="J65">
        <f>$AM83/1000000</f>
        <v>21.0126044031385</v>
      </c>
      <c r="K65">
        <f>$AM84/1000000</f>
        <v>24.257064224609902</v>
      </c>
      <c r="L65">
        <f>$AM85/1000000</f>
        <v>27.082802282648501</v>
      </c>
      <c r="M65">
        <f>$AM86/1000000</f>
        <v>29.9085403406871</v>
      </c>
      <c r="N65">
        <f>$AM87/1000000</f>
        <v>32.734278398725699</v>
      </c>
      <c r="O65" t="s">
        <v>2</v>
      </c>
      <c r="P65">
        <v>6</v>
      </c>
      <c r="Q65">
        <f>$AM88/1000000</f>
        <v>20.971350053306502</v>
      </c>
      <c r="R65">
        <f>$AM89/1000000</f>
        <v>24.234884466635702</v>
      </c>
      <c r="S65">
        <f>$AM90/1000000</f>
        <v>27.060622524674301</v>
      </c>
      <c r="T65">
        <f>$AM91/1000000</f>
        <v>29.8863605827129</v>
      </c>
      <c r="U65">
        <f>$AM92/1000000</f>
        <v>32.712098640751599</v>
      </c>
      <c r="V65" t="s">
        <v>2</v>
      </c>
      <c r="W65">
        <v>6</v>
      </c>
      <c r="X65">
        <f>$AM93/1000000</f>
        <v>20.9300957034745</v>
      </c>
      <c r="Y65">
        <f>$AM94/1000000</f>
        <v>24.212704708661501</v>
      </c>
      <c r="Z65">
        <f>$AM95/1000000</f>
        <v>27.038442766700101</v>
      </c>
      <c r="AA65">
        <f>$AM96/1000000</f>
        <v>29.864180824738799</v>
      </c>
      <c r="AB65">
        <f>$AM97/1000000</f>
        <v>32.689918882777398</v>
      </c>
      <c r="BK65" s="15" t="s">
        <v>28</v>
      </c>
      <c r="BL65" s="15" t="s">
        <v>24</v>
      </c>
      <c r="BM65">
        <f t="shared" si="3"/>
        <v>1626377.5076332018</v>
      </c>
      <c r="BN65">
        <f t="shared" si="4"/>
        <v>914365.60499040037</v>
      </c>
      <c r="BO65">
        <f t="shared" si="5"/>
        <v>711541.69667819887</v>
      </c>
      <c r="BP65">
        <f t="shared" si="6"/>
        <v>518353.16843990237</v>
      </c>
      <c r="BQ65">
        <f t="shared" si="7"/>
        <v>523921.14972160012</v>
      </c>
      <c r="BR65">
        <f t="shared" si="8"/>
        <v>529489.13100330159</v>
      </c>
      <c r="BS65">
        <f t="shared" si="9"/>
        <v>557329.03741189837</v>
      </c>
      <c r="BT65">
        <f t="shared" si="10"/>
        <v>585168.94382049888</v>
      </c>
      <c r="BU65">
        <f t="shared" si="11"/>
        <v>613008.85022909939</v>
      </c>
      <c r="BV65">
        <f t="shared" si="12"/>
        <v>646416.73791940138</v>
      </c>
    </row>
    <row r="66" spans="1:74" x14ac:dyDescent="0.55000000000000004">
      <c r="A66" t="s">
        <v>3</v>
      </c>
      <c r="B66">
        <v>7</v>
      </c>
      <c r="C66">
        <f>$AN78/1000000</f>
        <v>21.2136112062691</v>
      </c>
      <c r="D66">
        <f>$AN79/1000000</f>
        <v>24.380285102244297</v>
      </c>
      <c r="E66">
        <f>$AN80/1000000</f>
        <v>27.2060231602829</v>
      </c>
      <c r="F66">
        <f>$AN81/1000000</f>
        <v>30.031761218321499</v>
      </c>
      <c r="G66">
        <f>$AN82/1000000</f>
        <v>32.857499276360201</v>
      </c>
      <c r="H66" t="s">
        <v>3</v>
      </c>
      <c r="I66">
        <v>7</v>
      </c>
      <c r="J66">
        <f>$AN83/1000000</f>
        <v>21.113340217094102</v>
      </c>
      <c r="K66">
        <f>$AN84/1000000</f>
        <v>24.328532333637902</v>
      </c>
      <c r="L66">
        <f>$AN85/1000000</f>
        <v>27.154270391676501</v>
      </c>
      <c r="M66">
        <f>$AN86/1000000</f>
        <v>29.9800084497151</v>
      </c>
      <c r="N66">
        <f>$AN87/1000000</f>
        <v>32.805746507753703</v>
      </c>
      <c r="O66" t="s">
        <v>3</v>
      </c>
      <c r="P66">
        <v>7</v>
      </c>
      <c r="Q66">
        <f>$AN88/1000000</f>
        <v>21.063204722506601</v>
      </c>
      <c r="R66">
        <f>$AN89/1000000</f>
        <v>24.302655949334699</v>
      </c>
      <c r="S66">
        <f>$AN90/1000000</f>
        <v>27.128394007373299</v>
      </c>
      <c r="T66">
        <f>$AN91/1000000</f>
        <v>29.954132065411898</v>
      </c>
      <c r="U66">
        <f>$AN92/1000000</f>
        <v>32.7798701234505</v>
      </c>
      <c r="V66" t="s">
        <v>3</v>
      </c>
      <c r="W66">
        <v>7</v>
      </c>
      <c r="X66">
        <f>$AN93/1000000</f>
        <v>21.0130692279191</v>
      </c>
      <c r="Y66">
        <f>$AN94/1000000</f>
        <v>24.276779565031401</v>
      </c>
      <c r="Z66">
        <f>$AN95/1000000</f>
        <v>27.102517623070003</v>
      </c>
      <c r="AA66">
        <f>$AN96/1000000</f>
        <v>29.928255681108602</v>
      </c>
      <c r="AB66">
        <f>$AN97/1000000</f>
        <v>32.753993739147198</v>
      </c>
      <c r="BK66" s="15" t="s">
        <v>28</v>
      </c>
      <c r="BL66" s="15" t="s">
        <v>25</v>
      </c>
      <c r="BM66">
        <f t="shared" si="3"/>
        <v>1884686.2367432043</v>
      </c>
      <c r="BN66">
        <f t="shared" si="4"/>
        <v>1024450.0889717974</v>
      </c>
      <c r="BO66">
        <f t="shared" si="5"/>
        <v>797337.78210999817</v>
      </c>
      <c r="BP66">
        <f t="shared" si="6"/>
        <v>582994.84223180264</v>
      </c>
      <c r="BQ66">
        <f t="shared" si="7"/>
        <v>588562.82351350039</v>
      </c>
      <c r="BR66">
        <f t="shared" si="8"/>
        <v>594130.80479529873</v>
      </c>
      <c r="BS66">
        <f t="shared" si="9"/>
        <v>621970.71120379865</v>
      </c>
      <c r="BT66">
        <f t="shared" si="10"/>
        <v>649810.61761239916</v>
      </c>
      <c r="BU66">
        <f t="shared" si="11"/>
        <v>677650.52402099967</v>
      </c>
      <c r="BV66">
        <f t="shared" si="12"/>
        <v>711058.41171130165</v>
      </c>
    </row>
    <row r="67" spans="1:74" x14ac:dyDescent="0.55000000000000004">
      <c r="A67" t="s">
        <v>4</v>
      </c>
      <c r="B67">
        <v>8</v>
      </c>
      <c r="C67">
        <f>$AO78/1000000</f>
        <v>21.3424134926458</v>
      </c>
      <c r="D67">
        <f>$AO79/1000000</f>
        <v>24.459146463930399</v>
      </c>
      <c r="E67">
        <f>$AO80/1000000</f>
        <v>27.284884521969001</v>
      </c>
      <c r="F67">
        <f>$AO81/1000000</f>
        <v>30.1106225800076</v>
      </c>
      <c r="G67">
        <f>$AO82/1000000</f>
        <v>32.936360638046203</v>
      </c>
      <c r="H67" t="s">
        <v>4</v>
      </c>
      <c r="I67">
        <v>8</v>
      </c>
      <c r="J67">
        <f>$AO83/1000000</f>
        <v>21.2228356670458</v>
      </c>
      <c r="K67">
        <f>$AO84/1000000</f>
        <v>24.400000442665799</v>
      </c>
      <c r="L67">
        <f>$AO85/1000000</f>
        <v>27.225738500704399</v>
      </c>
      <c r="M67">
        <f>$AO86/1000000</f>
        <v>30.051476558743101</v>
      </c>
      <c r="N67">
        <f>$AO87/1000000</f>
        <v>32.8772146167817</v>
      </c>
      <c r="O67" t="s">
        <v>4</v>
      </c>
      <c r="P67">
        <v>8</v>
      </c>
      <c r="Q67">
        <f>$AO88/1000000</f>
        <v>21.163046754245798</v>
      </c>
      <c r="R67">
        <f>$AO89/1000000</f>
        <v>24.370427432033598</v>
      </c>
      <c r="S67">
        <f>$AO90/1000000</f>
        <v>27.196165490072197</v>
      </c>
      <c r="T67">
        <f>$AO91/1000000</f>
        <v>30.021903548110803</v>
      </c>
      <c r="U67">
        <f>$AO92/1000000</f>
        <v>32.847641606149402</v>
      </c>
      <c r="V67" t="s">
        <v>4</v>
      </c>
      <c r="W67">
        <v>8</v>
      </c>
      <c r="X67">
        <f>$AO93/1000000</f>
        <v>21.103257841445799</v>
      </c>
      <c r="Y67">
        <f>$AO94/1000000</f>
        <v>24.3408544214013</v>
      </c>
      <c r="Z67">
        <f>$AO95/1000000</f>
        <v>27.166592479439899</v>
      </c>
      <c r="AA67">
        <f>$AO96/1000000</f>
        <v>29.992330537478498</v>
      </c>
      <c r="AB67">
        <f>$AO97/1000000</f>
        <v>32.818068595517097</v>
      </c>
    </row>
    <row r="68" spans="1:74" x14ac:dyDescent="0.55000000000000004">
      <c r="A68" t="s">
        <v>5</v>
      </c>
      <c r="B68">
        <v>9</v>
      </c>
      <c r="C68">
        <f>$AP78/1000000</f>
        <v>21.3424134926458</v>
      </c>
      <c r="D68">
        <f>$AP79/1000000</f>
        <v>24.378570724816402</v>
      </c>
      <c r="E68">
        <f>$AP80/1000000</f>
        <v>27.204308782855001</v>
      </c>
      <c r="F68">
        <f>$AP81/1000000</f>
        <v>30.030046840893601</v>
      </c>
      <c r="G68">
        <f>$AP82/1000000</f>
        <v>32.8557848989322</v>
      </c>
      <c r="H68" t="s">
        <v>5</v>
      </c>
      <c r="I68">
        <v>9</v>
      </c>
      <c r="J68">
        <f>$AP83/1000000</f>
        <v>21.2178532576458</v>
      </c>
      <c r="K68">
        <f>$AP84/1000000</f>
        <v>24.321996269693798</v>
      </c>
      <c r="L68">
        <f>$AP85/1000000</f>
        <v>27.147734327732397</v>
      </c>
      <c r="M68">
        <f>$AP86/1000000</f>
        <v>29.973472385771</v>
      </c>
      <c r="N68">
        <f>$AP87/1000000</f>
        <v>32.799210443809599</v>
      </c>
      <c r="O68" t="s">
        <v>5</v>
      </c>
      <c r="P68">
        <v>9</v>
      </c>
      <c r="Q68">
        <f>$AP88/1000000</f>
        <v>21.155573140145801</v>
      </c>
      <c r="R68">
        <f>$AP89/1000000</f>
        <v>24.293709042132502</v>
      </c>
      <c r="S68">
        <f>$AP90/1000000</f>
        <v>27.119447100171101</v>
      </c>
      <c r="T68">
        <f>$AP91/1000000</f>
        <v>29.9451851582097</v>
      </c>
      <c r="U68">
        <f>$AP92/1000000</f>
        <v>32.770923216248299</v>
      </c>
      <c r="V68" t="s">
        <v>5</v>
      </c>
      <c r="W68">
        <v>9</v>
      </c>
      <c r="X68">
        <f>$AP93/1000000</f>
        <v>21.093293022645803</v>
      </c>
      <c r="Y68">
        <f>$AP94/1000000</f>
        <v>24.265421814571202</v>
      </c>
      <c r="Z68">
        <f>$AP95/1000000</f>
        <v>27.091159872609801</v>
      </c>
      <c r="AA68">
        <f>$AP96/1000000</f>
        <v>29.9168979306484</v>
      </c>
      <c r="AB68">
        <f>$AP97/1000000</f>
        <v>32.742635988686999</v>
      </c>
    </row>
    <row r="69" spans="1:74" x14ac:dyDescent="0.55000000000000004">
      <c r="A69" t="s">
        <v>6</v>
      </c>
      <c r="B69">
        <v>10</v>
      </c>
      <c r="C69">
        <f>$AQ78/1000000</f>
        <v>21.3424134926458</v>
      </c>
      <c r="D69">
        <f>$AQ79/1000000</f>
        <v>24.297994985702399</v>
      </c>
      <c r="E69">
        <f>$AQ80/1000000</f>
        <v>27.123733043740998</v>
      </c>
      <c r="F69">
        <f>$AQ81/1000000</f>
        <v>29.949471101779597</v>
      </c>
      <c r="G69">
        <f>$AQ82/1000000</f>
        <v>32.775209159818196</v>
      </c>
      <c r="H69" t="s">
        <v>6</v>
      </c>
      <c r="I69">
        <v>10</v>
      </c>
      <c r="J69">
        <f>$AQ83/1000000</f>
        <v>21.212870848245799</v>
      </c>
      <c r="K69">
        <f>$AQ84/1000000</f>
        <v>24.243992096721701</v>
      </c>
      <c r="L69">
        <f>$AQ85/1000000</f>
        <v>27.069730154760403</v>
      </c>
      <c r="M69">
        <f>$AQ86/1000000</f>
        <v>29.895468212799003</v>
      </c>
      <c r="N69">
        <f>$AQ87/1000000</f>
        <v>32.721206270837598</v>
      </c>
      <c r="O69" t="s">
        <v>6</v>
      </c>
      <c r="P69">
        <v>10</v>
      </c>
      <c r="Q69">
        <f>$AQ88/1000000</f>
        <v>21.148099526045801</v>
      </c>
      <c r="R69">
        <f>$AQ89/1000000</f>
        <v>24.216990652231399</v>
      </c>
      <c r="S69">
        <f>$AQ90/1000000</f>
        <v>27.042728710269998</v>
      </c>
      <c r="T69">
        <f>$AQ91/1000000</f>
        <v>29.868466768308597</v>
      </c>
      <c r="U69">
        <f>$AQ92/1000000</f>
        <v>32.694204826347196</v>
      </c>
      <c r="V69" t="s">
        <v>6</v>
      </c>
      <c r="W69">
        <v>10</v>
      </c>
      <c r="X69">
        <f>$AQ93/1000000</f>
        <v>21.083328203845799</v>
      </c>
      <c r="Y69">
        <f>$AQ94/1000000</f>
        <v>24.1899892077411</v>
      </c>
      <c r="Z69">
        <f>$AQ95/1000000</f>
        <v>27.015727265779699</v>
      </c>
      <c r="AA69">
        <f>$AQ96/1000000</f>
        <v>29.841465323818301</v>
      </c>
      <c r="AB69">
        <f>$AQ97/1000000</f>
        <v>32.667203381856901</v>
      </c>
    </row>
    <row r="70" spans="1:74" x14ac:dyDescent="0.55000000000000004">
      <c r="A70" t="s">
        <v>7</v>
      </c>
      <c r="B70">
        <v>12</v>
      </c>
      <c r="C70">
        <f>$AR78/1000000</f>
        <v>21.3111054494358</v>
      </c>
      <c r="D70">
        <f>$AR79/1000000</f>
        <v>24.136843507474399</v>
      </c>
      <c r="E70">
        <f>$AR80/1000000</f>
        <v>26.962581565512998</v>
      </c>
      <c r="F70">
        <f>$AR81/1000000</f>
        <v>29.7883196235517</v>
      </c>
      <c r="G70">
        <f>$AR82/1000000</f>
        <v>32.614057681590303</v>
      </c>
      <c r="H70" t="s">
        <v>7</v>
      </c>
      <c r="I70">
        <v>12</v>
      </c>
      <c r="J70">
        <f>$AR83/1000000</f>
        <v>21.202906029445799</v>
      </c>
      <c r="K70">
        <f>$AR84/1000000</f>
        <v>24.087983750777699</v>
      </c>
      <c r="L70">
        <f>$AR85/1000000</f>
        <v>26.913721808816298</v>
      </c>
      <c r="M70">
        <f>$AR86/1000000</f>
        <v>29.739459866854897</v>
      </c>
      <c r="N70">
        <f>$AR87/1000000</f>
        <v>32.565197924893496</v>
      </c>
      <c r="O70" t="s">
        <v>7</v>
      </c>
      <c r="P70">
        <v>12</v>
      </c>
      <c r="Q70">
        <f>$AR88/1000000</f>
        <v>21.1331522978458</v>
      </c>
      <c r="R70">
        <f>$AR89/1000000</f>
        <v>24.063553872429299</v>
      </c>
      <c r="S70">
        <f>$AR90/1000000</f>
        <v>26.889291930467898</v>
      </c>
      <c r="T70">
        <f>$AR91/1000000</f>
        <v>29.715029988506501</v>
      </c>
      <c r="U70">
        <f>$AR92/1000000</f>
        <v>32.540768046545097</v>
      </c>
      <c r="V70" t="s">
        <v>7</v>
      </c>
      <c r="W70">
        <v>12</v>
      </c>
      <c r="X70">
        <f>$AR93/1000000</f>
        <v>21.063398566245802</v>
      </c>
      <c r="Y70">
        <f>$AR94/1000000</f>
        <v>24.039123994080899</v>
      </c>
      <c r="Z70">
        <f>$AR95/1000000</f>
        <v>26.864862052119502</v>
      </c>
      <c r="AA70">
        <f>$AR96/1000000</f>
        <v>29.690600110158101</v>
      </c>
      <c r="AB70">
        <f>$AR97/1000000</f>
        <v>32.516338168196704</v>
      </c>
    </row>
    <row r="71" spans="1:74" x14ac:dyDescent="0.55000000000000004">
      <c r="A71" t="s">
        <v>8</v>
      </c>
      <c r="B71">
        <v>15</v>
      </c>
      <c r="C71">
        <f>$AS78/1000000</f>
        <v>21.0693782320939</v>
      </c>
      <c r="D71">
        <f>$AS79/1000000</f>
        <v>23.895116290132499</v>
      </c>
      <c r="E71">
        <f>$AS80/1000000</f>
        <v>26.720854348171098</v>
      </c>
      <c r="F71">
        <f>$AS81/1000000</f>
        <v>29.546592406209701</v>
      </c>
      <c r="G71">
        <f>$AS82/1000000</f>
        <v>32.3723304642483</v>
      </c>
      <c r="H71" t="s">
        <v>8</v>
      </c>
      <c r="I71">
        <v>15</v>
      </c>
      <c r="J71">
        <f>$AS83/1000000</f>
        <v>21.028233173822898</v>
      </c>
      <c r="K71">
        <f>$AS84/1000000</f>
        <v>23.853971231861497</v>
      </c>
      <c r="L71">
        <f>$AS85/1000000</f>
        <v>26.679709289900103</v>
      </c>
      <c r="M71">
        <f>$AS86/1000000</f>
        <v>29.505447347938702</v>
      </c>
      <c r="N71">
        <f>$AS87/1000000</f>
        <v>32.331185405977401</v>
      </c>
      <c r="O71" t="s">
        <v>8</v>
      </c>
      <c r="P71">
        <v>15</v>
      </c>
      <c r="Q71">
        <f>$AS88/1000000</f>
        <v>21.007660644687398</v>
      </c>
      <c r="R71">
        <f>$AS89/1000000</f>
        <v>23.8333987027261</v>
      </c>
      <c r="S71">
        <f>$AS90/1000000</f>
        <v>26.659136760764699</v>
      </c>
      <c r="T71">
        <f>$AS91/1000000</f>
        <v>29.484874818803299</v>
      </c>
      <c r="U71">
        <f>$AS92/1000000</f>
        <v>32.310612876841901</v>
      </c>
      <c r="V71" t="s">
        <v>8</v>
      </c>
      <c r="W71">
        <v>15</v>
      </c>
      <c r="X71">
        <f>$AS93/1000000</f>
        <v>20.987088115552002</v>
      </c>
      <c r="Y71">
        <f>$AS94/1000000</f>
        <v>23.812826173590601</v>
      </c>
      <c r="Z71">
        <f>$AS95/1000000</f>
        <v>26.6385642316292</v>
      </c>
      <c r="AA71">
        <f>$AS96/1000000</f>
        <v>29.464302289667799</v>
      </c>
      <c r="AB71">
        <f>$AS97/1000000</f>
        <v>32.290040347706402</v>
      </c>
    </row>
    <row r="72" spans="1:74" x14ac:dyDescent="0.55000000000000004">
      <c r="A72" t="s">
        <v>9</v>
      </c>
      <c r="B72">
        <v>20</v>
      </c>
      <c r="C72">
        <f>$AT78/1000000</f>
        <v>20.666499536524</v>
      </c>
      <c r="D72">
        <f>$AT79/1000000</f>
        <v>23.492237594562603</v>
      </c>
      <c r="E72">
        <f>$AT80/1000000</f>
        <v>26.317975652601202</v>
      </c>
      <c r="F72">
        <f>$AT81/1000000</f>
        <v>29.143713710639801</v>
      </c>
      <c r="G72">
        <f>$AT82/1000000</f>
        <v>31.9694517686784</v>
      </c>
      <c r="H72" t="s">
        <v>9</v>
      </c>
      <c r="I72">
        <v>20</v>
      </c>
      <c r="J72">
        <f>$AT83/1000000</f>
        <v>20.6382123089627</v>
      </c>
      <c r="K72">
        <f>$AT84/1000000</f>
        <v>23.463950367001299</v>
      </c>
      <c r="L72">
        <f>$AT85/1000000</f>
        <v>26.289688425039898</v>
      </c>
      <c r="M72">
        <f>$AT86/1000000</f>
        <v>29.115426483078497</v>
      </c>
      <c r="N72">
        <f>$AT87/1000000</f>
        <v>31.941164541117097</v>
      </c>
      <c r="O72" t="s">
        <v>9</v>
      </c>
      <c r="P72">
        <v>20</v>
      </c>
      <c r="Q72">
        <f>$AT88/1000000</f>
        <v>20.6240686951821</v>
      </c>
      <c r="R72">
        <f>$AT89/1000000</f>
        <v>23.449806753220699</v>
      </c>
      <c r="S72">
        <f>$AT90/1000000</f>
        <v>26.275544811259298</v>
      </c>
      <c r="T72">
        <f>$AT91/1000000</f>
        <v>29.101282869297901</v>
      </c>
      <c r="U72">
        <f>$AT92/1000000</f>
        <v>31.9270209273365</v>
      </c>
      <c r="V72" t="s">
        <v>9</v>
      </c>
      <c r="W72">
        <v>20</v>
      </c>
      <c r="X72">
        <f>$AT93/1000000</f>
        <v>20.6099250814014</v>
      </c>
      <c r="Y72">
        <f>$AT94/1000000</f>
        <v>23.435663139439999</v>
      </c>
      <c r="Z72">
        <f>$AT95/1000000</f>
        <v>26.261401197478598</v>
      </c>
      <c r="AA72">
        <f>$AT96/1000000</f>
        <v>29.087139255517201</v>
      </c>
      <c r="AB72">
        <f>$AT97/1000000</f>
        <v>31.912877313555899</v>
      </c>
    </row>
    <row r="73" spans="1:74" x14ac:dyDescent="0.55000000000000004">
      <c r="A73" t="s">
        <v>10</v>
      </c>
      <c r="B73">
        <v>25</v>
      </c>
      <c r="C73">
        <f>$AU78/1000000</f>
        <v>20.263620840954101</v>
      </c>
      <c r="D73">
        <f>$AU79/1000000</f>
        <v>23.0893588989927</v>
      </c>
      <c r="E73">
        <f>$AU80/1000000</f>
        <v>25.915096957031299</v>
      </c>
      <c r="F73">
        <f>$AU81/1000000</f>
        <v>28.740835015069898</v>
      </c>
      <c r="G73">
        <f>$AU82/1000000</f>
        <v>31.566573073108501</v>
      </c>
      <c r="H73" t="s">
        <v>10</v>
      </c>
      <c r="I73">
        <v>25</v>
      </c>
      <c r="J73">
        <f>$AU83/1000000</f>
        <v>20.248191444102499</v>
      </c>
      <c r="K73">
        <f>$AU84/1000000</f>
        <v>23.073929502141098</v>
      </c>
      <c r="L73">
        <f>$AU85/1000000</f>
        <v>25.899667560179701</v>
      </c>
      <c r="M73">
        <f>$AU86/1000000</f>
        <v>28.7254056182183</v>
      </c>
      <c r="N73">
        <f>$AU87/1000000</f>
        <v>31.551143676256899</v>
      </c>
      <c r="O73" t="s">
        <v>10</v>
      </c>
      <c r="P73">
        <v>25</v>
      </c>
      <c r="Q73">
        <f>$AU88/1000000</f>
        <v>20.240476745676698</v>
      </c>
      <c r="R73">
        <f>$AU89/1000000</f>
        <v>23.066214803715301</v>
      </c>
      <c r="S73">
        <f>$AU90/1000000</f>
        <v>25.8919528617539</v>
      </c>
      <c r="T73">
        <f>$AU91/1000000</f>
        <v>28.717690919792499</v>
      </c>
      <c r="U73">
        <f>$AU92/1000000</f>
        <v>31.543428977831098</v>
      </c>
      <c r="V73" t="s">
        <v>10</v>
      </c>
      <c r="W73">
        <v>25</v>
      </c>
      <c r="X73">
        <f>$AU93/1000000</f>
        <v>20.232762047250901</v>
      </c>
      <c r="Y73">
        <f>$AU94/1000000</f>
        <v>23.0585001052895</v>
      </c>
      <c r="Z73">
        <f>$AU95/1000000</f>
        <v>25.884238163328099</v>
      </c>
      <c r="AA73">
        <f>$AU96/1000000</f>
        <v>28.709976221366698</v>
      </c>
      <c r="AB73">
        <f>$AU97/1000000</f>
        <v>31.535714279405301</v>
      </c>
    </row>
    <row r="74" spans="1:74" x14ac:dyDescent="0.55000000000000004">
      <c r="A74" t="s">
        <v>11</v>
      </c>
      <c r="B74">
        <v>31</v>
      </c>
      <c r="C74">
        <f>$AV78/1000000</f>
        <v>19.780166406270197</v>
      </c>
      <c r="D74">
        <f>$AV79/1000000</f>
        <v>22.6059044643089</v>
      </c>
      <c r="E74">
        <f>$AV80/1000000</f>
        <v>25.431642522347499</v>
      </c>
      <c r="F74">
        <f>$AV81/1000000</f>
        <v>28.257380580386098</v>
      </c>
      <c r="G74">
        <f>$AV82/1000000</f>
        <v>31.083118638424697</v>
      </c>
      <c r="H74" t="s">
        <v>11</v>
      </c>
      <c r="I74">
        <v>31</v>
      </c>
      <c r="J74">
        <f>$AV83/1000000</f>
        <v>19.780166406270197</v>
      </c>
      <c r="K74">
        <f>$AV84/1000000</f>
        <v>22.6059044643089</v>
      </c>
      <c r="L74">
        <f>$AV85/1000000</f>
        <v>25.431642522347499</v>
      </c>
      <c r="M74">
        <f>$AV86/1000000</f>
        <v>28.257380580386098</v>
      </c>
      <c r="N74">
        <f>$AV87/1000000</f>
        <v>31.083118638424697</v>
      </c>
      <c r="O74" t="s">
        <v>11</v>
      </c>
      <c r="P74">
        <v>31</v>
      </c>
      <c r="Q74">
        <f>$AV88/1000000</f>
        <v>19.780166406270197</v>
      </c>
      <c r="R74">
        <f>$AV89/1000000</f>
        <v>22.6059044643089</v>
      </c>
      <c r="S74">
        <f>$AV90/1000000</f>
        <v>25.431642522347499</v>
      </c>
      <c r="T74">
        <f>$AV91/1000000</f>
        <v>28.257380580386098</v>
      </c>
      <c r="U74">
        <f>$AV92/1000000</f>
        <v>31.083118638424697</v>
      </c>
      <c r="V74" t="s">
        <v>11</v>
      </c>
      <c r="W74">
        <v>31</v>
      </c>
      <c r="X74">
        <f>$AV93/1000000</f>
        <v>19.780166406270197</v>
      </c>
      <c r="Y74">
        <f>$AV94/1000000</f>
        <v>22.6059044643089</v>
      </c>
      <c r="Z74">
        <f>$AV95/1000000</f>
        <v>25.431642522347499</v>
      </c>
      <c r="AA74">
        <f>$AV96/1000000</f>
        <v>28.257380580386098</v>
      </c>
      <c r="AB74">
        <f>$AV97/1000000</f>
        <v>31.083118638424697</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20544670.299603</v>
      </c>
      <c r="AL78">
        <v>20884449.807750799</v>
      </c>
      <c r="AM78">
        <v>21095113.1028025</v>
      </c>
      <c r="AN78">
        <v>21213611.2062691</v>
      </c>
      <c r="AO78">
        <v>21342413.4926458</v>
      </c>
      <c r="AP78">
        <v>21342413.4926458</v>
      </c>
      <c r="AQ78">
        <v>21342413.4926458</v>
      </c>
      <c r="AR78">
        <v>21311105.4494358</v>
      </c>
      <c r="AS78">
        <v>21069378.2320939</v>
      </c>
      <c r="AT78">
        <v>20666499.536524002</v>
      </c>
      <c r="AU78">
        <v>20263620.840954099</v>
      </c>
      <c r="AV78">
        <v>19780166.406270199</v>
      </c>
    </row>
    <row r="79" spans="1:74" x14ac:dyDescent="0.55000000000000004">
      <c r="AI79" t="s">
        <v>12</v>
      </c>
      <c r="AJ79" t="s">
        <v>22</v>
      </c>
      <c r="AK79">
        <v>23741555.579431899</v>
      </c>
      <c r="AL79">
        <v>24143701.017186299</v>
      </c>
      <c r="AM79">
        <v>24301423.7405583</v>
      </c>
      <c r="AN79">
        <v>24380285.102244299</v>
      </c>
      <c r="AO79">
        <v>24459146.463930398</v>
      </c>
      <c r="AP79">
        <v>24378570.724816401</v>
      </c>
      <c r="AQ79">
        <v>24297994.985702399</v>
      </c>
      <c r="AR79">
        <v>24136843.5074744</v>
      </c>
      <c r="AS79">
        <v>23895116.2901325</v>
      </c>
      <c r="AT79">
        <v>23492237.594562601</v>
      </c>
      <c r="AU79">
        <v>23089358.898992699</v>
      </c>
      <c r="AV79">
        <v>22605904.464308899</v>
      </c>
    </row>
    <row r="80" spans="1:74" x14ac:dyDescent="0.55000000000000004">
      <c r="AI80" t="s">
        <v>12</v>
      </c>
      <c r="AJ80" t="s">
        <v>23</v>
      </c>
      <c r="AK80">
        <v>26653993.628480799</v>
      </c>
      <c r="AL80">
        <v>26969439.075224899</v>
      </c>
      <c r="AM80">
        <v>27127161.7985969</v>
      </c>
      <c r="AN80">
        <v>27206023.160282899</v>
      </c>
      <c r="AO80">
        <v>27284884.521969002</v>
      </c>
      <c r="AP80">
        <v>27204308.782855</v>
      </c>
      <c r="AQ80">
        <v>27123733.043740999</v>
      </c>
      <c r="AR80">
        <v>26962581.565513</v>
      </c>
      <c r="AS80">
        <v>26720854.3481711</v>
      </c>
      <c r="AT80">
        <v>26317975.652601201</v>
      </c>
      <c r="AU80">
        <v>25915096.957031298</v>
      </c>
      <c r="AV80">
        <v>25431642.522347499</v>
      </c>
    </row>
    <row r="81" spans="35:48" x14ac:dyDescent="0.55000000000000004">
      <c r="AI81" t="s">
        <v>12</v>
      </c>
      <c r="AJ81" t="s">
        <v>24</v>
      </c>
      <c r="AK81">
        <v>29479731.686519399</v>
      </c>
      <c r="AL81">
        <v>29795177.133263499</v>
      </c>
      <c r="AM81">
        <v>29952899.8566355</v>
      </c>
      <c r="AN81">
        <v>30031761.218321498</v>
      </c>
      <c r="AO81">
        <v>30110622.580007602</v>
      </c>
      <c r="AP81">
        <v>30030046.8408936</v>
      </c>
      <c r="AQ81">
        <v>29949471.101779599</v>
      </c>
      <c r="AR81">
        <v>29788319.6235517</v>
      </c>
      <c r="AS81">
        <v>29546592.4062097</v>
      </c>
      <c r="AT81">
        <v>29143713.710639801</v>
      </c>
      <c r="AU81">
        <v>28740835.015069898</v>
      </c>
      <c r="AV81">
        <v>28257380.580386098</v>
      </c>
    </row>
    <row r="82" spans="35:48" x14ac:dyDescent="0.55000000000000004">
      <c r="AI82" t="s">
        <v>12</v>
      </c>
      <c r="AJ82" t="s">
        <v>25</v>
      </c>
      <c r="AK82">
        <v>32305469.744557999</v>
      </c>
      <c r="AL82">
        <v>32620915.191302098</v>
      </c>
      <c r="AM82">
        <v>32778637.9146741</v>
      </c>
      <c r="AN82">
        <v>32857499.276360199</v>
      </c>
      <c r="AO82">
        <v>32936360.638046201</v>
      </c>
      <c r="AP82">
        <v>32855784.8989322</v>
      </c>
      <c r="AQ82">
        <v>32775209.159818199</v>
      </c>
      <c r="AR82">
        <v>32614057.6815903</v>
      </c>
      <c r="AS82">
        <v>32372330.4642483</v>
      </c>
      <c r="AT82">
        <v>31969451.768678401</v>
      </c>
      <c r="AU82">
        <v>31566573.073108502</v>
      </c>
      <c r="AV82">
        <v>31083118.638424698</v>
      </c>
    </row>
    <row r="83" spans="35:48" x14ac:dyDescent="0.55000000000000004">
      <c r="AI83" t="s">
        <v>26</v>
      </c>
      <c r="AJ83" t="s">
        <v>13</v>
      </c>
      <c r="AK83">
        <v>20544670.299603</v>
      </c>
      <c r="AL83">
        <v>20833518.511661898</v>
      </c>
      <c r="AM83">
        <v>21012604.4031385</v>
      </c>
      <c r="AN83">
        <v>21113340.217094101</v>
      </c>
      <c r="AO83">
        <v>21222835.667045798</v>
      </c>
      <c r="AP83">
        <v>21217853.257645801</v>
      </c>
      <c r="AQ83">
        <v>21212870.8482458</v>
      </c>
      <c r="AR83">
        <v>21202906.029445801</v>
      </c>
      <c r="AS83">
        <v>21028233.173822898</v>
      </c>
      <c r="AT83">
        <v>20638212.308962699</v>
      </c>
      <c r="AU83">
        <v>20248191.4441025</v>
      </c>
      <c r="AV83">
        <v>19780166.406270199</v>
      </c>
    </row>
    <row r="84" spans="35:48" x14ac:dyDescent="0.55000000000000004">
      <c r="AI84" t="s">
        <v>26</v>
      </c>
      <c r="AJ84" t="s">
        <v>22</v>
      </c>
      <c r="AK84">
        <v>23741555.579431899</v>
      </c>
      <c r="AL84">
        <v>24114128.006554</v>
      </c>
      <c r="AM84">
        <v>24257064.2246099</v>
      </c>
      <c r="AN84">
        <v>24328532.333637901</v>
      </c>
      <c r="AO84">
        <v>24400000.4426658</v>
      </c>
      <c r="AP84">
        <v>24321996.269693799</v>
      </c>
      <c r="AQ84">
        <v>24243992.096721701</v>
      </c>
      <c r="AR84">
        <v>24087983.750777699</v>
      </c>
      <c r="AS84">
        <v>23853971.231861498</v>
      </c>
      <c r="AT84">
        <v>23463950.367001299</v>
      </c>
      <c r="AU84">
        <v>23073929.502141099</v>
      </c>
      <c r="AV84">
        <v>22605904.464308899</v>
      </c>
    </row>
    <row r="85" spans="35:48" x14ac:dyDescent="0.55000000000000004">
      <c r="AI85" t="s">
        <v>26</v>
      </c>
      <c r="AJ85" t="s">
        <v>23</v>
      </c>
      <c r="AK85">
        <v>26653993.628480799</v>
      </c>
      <c r="AL85">
        <v>26939866.0645926</v>
      </c>
      <c r="AM85">
        <v>27082802.2826485</v>
      </c>
      <c r="AN85">
        <v>27154270.3916765</v>
      </c>
      <c r="AO85">
        <v>27225738.5007044</v>
      </c>
      <c r="AP85">
        <v>27147734.327732399</v>
      </c>
      <c r="AQ85">
        <v>27069730.154760402</v>
      </c>
      <c r="AR85">
        <v>26913721.808816299</v>
      </c>
      <c r="AS85">
        <v>26679709.289900102</v>
      </c>
      <c r="AT85">
        <v>26289688.425039899</v>
      </c>
      <c r="AU85">
        <v>25899667.560179699</v>
      </c>
      <c r="AV85">
        <v>25431642.522347499</v>
      </c>
    </row>
    <row r="86" spans="35:48" x14ac:dyDescent="0.55000000000000004">
      <c r="AI86" t="s">
        <v>26</v>
      </c>
      <c r="AJ86" t="s">
        <v>24</v>
      </c>
      <c r="AK86">
        <v>29479731.686519399</v>
      </c>
      <c r="AL86">
        <v>29765604.1226312</v>
      </c>
      <c r="AM86">
        <v>29908540.3406871</v>
      </c>
      <c r="AN86">
        <v>29980008.4497151</v>
      </c>
      <c r="AO86">
        <v>30051476.558743101</v>
      </c>
      <c r="AP86">
        <v>29973472.385770999</v>
      </c>
      <c r="AQ86">
        <v>29895468.212799001</v>
      </c>
      <c r="AR86">
        <v>29739459.866854899</v>
      </c>
      <c r="AS86">
        <v>29505447.347938702</v>
      </c>
      <c r="AT86">
        <v>29115426.483078498</v>
      </c>
      <c r="AU86">
        <v>28725405.618218299</v>
      </c>
      <c r="AV86">
        <v>28257380.580386098</v>
      </c>
    </row>
    <row r="87" spans="35:48" x14ac:dyDescent="0.55000000000000004">
      <c r="AI87" t="s">
        <v>26</v>
      </c>
      <c r="AJ87" t="s">
        <v>25</v>
      </c>
      <c r="AK87">
        <v>32305469.744557999</v>
      </c>
      <c r="AL87">
        <v>32591342.180669799</v>
      </c>
      <c r="AM87">
        <v>32734278.3987257</v>
      </c>
      <c r="AN87">
        <v>32805746.5077537</v>
      </c>
      <c r="AO87">
        <v>32877214.6167817</v>
      </c>
      <c r="AP87">
        <v>32799210.443809599</v>
      </c>
      <c r="AQ87">
        <v>32721206.270837601</v>
      </c>
      <c r="AR87">
        <v>32565197.924893498</v>
      </c>
      <c r="AS87">
        <v>32331185.405977398</v>
      </c>
      <c r="AT87">
        <v>31941164.541117098</v>
      </c>
      <c r="AU87">
        <v>31551143.676256899</v>
      </c>
      <c r="AV87">
        <v>31083118.638424698</v>
      </c>
    </row>
    <row r="88" spans="35:48" x14ac:dyDescent="0.55000000000000004">
      <c r="AI88" t="s">
        <v>27</v>
      </c>
      <c r="AJ88" t="s">
        <v>13</v>
      </c>
      <c r="AK88">
        <v>20544670.299603</v>
      </c>
      <c r="AL88">
        <v>20808052.863617498</v>
      </c>
      <c r="AM88">
        <v>20971350.053306501</v>
      </c>
      <c r="AN88">
        <v>21063204.722506601</v>
      </c>
      <c r="AO88">
        <v>21163046.754245799</v>
      </c>
      <c r="AP88">
        <v>21155573.140145801</v>
      </c>
      <c r="AQ88">
        <v>21148099.526045799</v>
      </c>
      <c r="AR88">
        <v>21133152.297845799</v>
      </c>
      <c r="AS88">
        <v>21007660.644687399</v>
      </c>
      <c r="AT88">
        <v>20624068.6951821</v>
      </c>
      <c r="AU88">
        <v>20240476.7456767</v>
      </c>
      <c r="AV88">
        <v>19780166.406270199</v>
      </c>
    </row>
    <row r="89" spans="35:48" x14ac:dyDescent="0.55000000000000004">
      <c r="AI89" t="s">
        <v>27</v>
      </c>
      <c r="AJ89" t="s">
        <v>22</v>
      </c>
      <c r="AK89">
        <v>23741555.579431899</v>
      </c>
      <c r="AL89">
        <v>24099341.501237899</v>
      </c>
      <c r="AM89">
        <v>24234884.4666357</v>
      </c>
      <c r="AN89">
        <v>24302655.9493347</v>
      </c>
      <c r="AO89">
        <v>24370427.432033598</v>
      </c>
      <c r="AP89">
        <v>24293709.042132501</v>
      </c>
      <c r="AQ89">
        <v>24216990.652231399</v>
      </c>
      <c r="AR89">
        <v>24063553.8724293</v>
      </c>
      <c r="AS89">
        <v>23833398.7027261</v>
      </c>
      <c r="AT89">
        <v>23449806.7532207</v>
      </c>
      <c r="AU89">
        <v>23066214.8037153</v>
      </c>
      <c r="AV89">
        <v>22605904.464308899</v>
      </c>
    </row>
    <row r="90" spans="35:48" x14ac:dyDescent="0.55000000000000004">
      <c r="AI90" t="s">
        <v>27</v>
      </c>
      <c r="AJ90" t="s">
        <v>23</v>
      </c>
      <c r="AK90">
        <v>26653993.628480799</v>
      </c>
      <c r="AL90">
        <v>26925079.559276499</v>
      </c>
      <c r="AM90">
        <v>27060622.5246743</v>
      </c>
      <c r="AN90">
        <v>27128394.007373299</v>
      </c>
      <c r="AO90">
        <v>27196165.490072198</v>
      </c>
      <c r="AP90">
        <v>27119447.1001711</v>
      </c>
      <c r="AQ90">
        <v>27042728.710269999</v>
      </c>
      <c r="AR90">
        <v>26889291.9304679</v>
      </c>
      <c r="AS90">
        <v>26659136.760764699</v>
      </c>
      <c r="AT90">
        <v>26275544.8112593</v>
      </c>
      <c r="AU90">
        <v>25891952.8617539</v>
      </c>
      <c r="AV90">
        <v>25431642.522347499</v>
      </c>
    </row>
    <row r="91" spans="35:48" x14ac:dyDescent="0.55000000000000004">
      <c r="AI91" t="s">
        <v>27</v>
      </c>
      <c r="AJ91" t="s">
        <v>24</v>
      </c>
      <c r="AK91">
        <v>29479731.686519399</v>
      </c>
      <c r="AL91">
        <v>29750817.617315099</v>
      </c>
      <c r="AM91">
        <v>29886360.5827129</v>
      </c>
      <c r="AN91">
        <v>29954132.065411899</v>
      </c>
      <c r="AO91">
        <v>30021903.548110802</v>
      </c>
      <c r="AP91">
        <v>29945185.1582097</v>
      </c>
      <c r="AQ91">
        <v>29868466.768308599</v>
      </c>
      <c r="AR91">
        <v>29715029.9885065</v>
      </c>
      <c r="AS91">
        <v>29484874.818803299</v>
      </c>
      <c r="AT91">
        <v>29101282.869297899</v>
      </c>
      <c r="AU91">
        <v>28717690.919792499</v>
      </c>
      <c r="AV91">
        <v>28257380.580386098</v>
      </c>
    </row>
    <row r="92" spans="35:48" x14ac:dyDescent="0.55000000000000004">
      <c r="AI92" t="s">
        <v>27</v>
      </c>
      <c r="AJ92" t="s">
        <v>25</v>
      </c>
      <c r="AK92">
        <v>32305469.744557999</v>
      </c>
      <c r="AL92">
        <v>32576555.675353698</v>
      </c>
      <c r="AM92">
        <v>32712098.6407516</v>
      </c>
      <c r="AN92">
        <v>32779870.123450499</v>
      </c>
      <c r="AO92">
        <v>32847641.606149402</v>
      </c>
      <c r="AP92">
        <v>32770923.2162483</v>
      </c>
      <c r="AQ92">
        <v>32694204.826347198</v>
      </c>
      <c r="AR92">
        <v>32540768.046545099</v>
      </c>
      <c r="AS92">
        <v>32310612.876841899</v>
      </c>
      <c r="AT92">
        <v>31927020.927336499</v>
      </c>
      <c r="AU92">
        <v>31543428.977831099</v>
      </c>
      <c r="AV92">
        <v>31083118.638424698</v>
      </c>
    </row>
    <row r="93" spans="35:48" x14ac:dyDescent="0.55000000000000004">
      <c r="AI93" t="s">
        <v>28</v>
      </c>
      <c r="AJ93" t="s">
        <v>13</v>
      </c>
      <c r="AK93">
        <v>20544670.299603</v>
      </c>
      <c r="AL93">
        <v>20782587.215573002</v>
      </c>
      <c r="AM93">
        <v>20930095.703474499</v>
      </c>
      <c r="AN93">
        <v>21013069.227919102</v>
      </c>
      <c r="AO93">
        <v>21103257.8414458</v>
      </c>
      <c r="AP93">
        <v>21093293.022645801</v>
      </c>
      <c r="AQ93">
        <v>21083328.203845799</v>
      </c>
      <c r="AR93">
        <v>21063398.566245802</v>
      </c>
      <c r="AS93">
        <v>20987088.115552001</v>
      </c>
      <c r="AT93">
        <v>20609925.0814014</v>
      </c>
      <c r="AU93">
        <v>20232762.0472509</v>
      </c>
      <c r="AV93">
        <v>19780166.406270199</v>
      </c>
    </row>
    <row r="94" spans="35:48" x14ac:dyDescent="0.55000000000000004">
      <c r="AI94" t="s">
        <v>28</v>
      </c>
      <c r="AJ94" t="s">
        <v>22</v>
      </c>
      <c r="AK94">
        <v>23741555.579431899</v>
      </c>
      <c r="AL94">
        <v>24084554.995921802</v>
      </c>
      <c r="AM94">
        <v>24212704.7086615</v>
      </c>
      <c r="AN94">
        <v>24276779.565031402</v>
      </c>
      <c r="AO94">
        <v>24340854.4214013</v>
      </c>
      <c r="AP94">
        <v>24265421.814571202</v>
      </c>
      <c r="AQ94">
        <v>24189989.2077411</v>
      </c>
      <c r="AR94">
        <v>24039123.994080901</v>
      </c>
      <c r="AS94">
        <v>23812826.1735906</v>
      </c>
      <c r="AT94">
        <v>23435663.13944</v>
      </c>
      <c r="AU94">
        <v>23058500.1052895</v>
      </c>
      <c r="AV94">
        <v>22605904.464308899</v>
      </c>
    </row>
    <row r="95" spans="35:48" x14ac:dyDescent="0.55000000000000004">
      <c r="AI95" t="s">
        <v>28</v>
      </c>
      <c r="AJ95" t="s">
        <v>23</v>
      </c>
      <c r="AK95">
        <v>26653993.628480799</v>
      </c>
      <c r="AL95">
        <v>26910293.053960402</v>
      </c>
      <c r="AM95">
        <v>27038442.7667001</v>
      </c>
      <c r="AN95">
        <v>27102517.623070002</v>
      </c>
      <c r="AO95">
        <v>27166592.479439899</v>
      </c>
      <c r="AP95">
        <v>27091159.872609802</v>
      </c>
      <c r="AQ95">
        <v>27015727.2657797</v>
      </c>
      <c r="AR95">
        <v>26864862.052119501</v>
      </c>
      <c r="AS95">
        <v>26638564.2316292</v>
      </c>
      <c r="AT95">
        <v>26261401.1974786</v>
      </c>
      <c r="AU95">
        <v>25884238.1633281</v>
      </c>
      <c r="AV95">
        <v>25431642.522347499</v>
      </c>
    </row>
    <row r="96" spans="35:48" x14ac:dyDescent="0.55000000000000004">
      <c r="AI96" t="s">
        <v>28</v>
      </c>
      <c r="AJ96" t="s">
        <v>24</v>
      </c>
      <c r="AK96">
        <v>29479731.686519399</v>
      </c>
      <c r="AL96">
        <v>29736031.111999001</v>
      </c>
      <c r="AM96">
        <v>29864180.824738801</v>
      </c>
      <c r="AN96">
        <v>29928255.681108601</v>
      </c>
      <c r="AO96">
        <v>29992330.537478499</v>
      </c>
      <c r="AP96">
        <v>29916897.930648401</v>
      </c>
      <c r="AQ96">
        <v>29841465.3238183</v>
      </c>
      <c r="AR96">
        <v>29690600.110158101</v>
      </c>
      <c r="AS96">
        <v>29464302.2896678</v>
      </c>
      <c r="AT96">
        <v>29087139.2555172</v>
      </c>
      <c r="AU96">
        <v>28709976.2213667</v>
      </c>
      <c r="AV96">
        <v>28257380.580386098</v>
      </c>
    </row>
    <row r="97" spans="22:48" x14ac:dyDescent="0.55000000000000004">
      <c r="V97" t="s">
        <v>41</v>
      </c>
      <c r="AI97" t="s">
        <v>28</v>
      </c>
      <c r="AJ97" t="s">
        <v>25</v>
      </c>
      <c r="AK97">
        <v>32305469.744557999</v>
      </c>
      <c r="AL97">
        <v>32561769.170037601</v>
      </c>
      <c r="AM97">
        <v>32689918.8827774</v>
      </c>
      <c r="AN97">
        <v>32753993.739147201</v>
      </c>
      <c r="AO97">
        <v>32818068.595517099</v>
      </c>
      <c r="AP97">
        <v>32742635.988687001</v>
      </c>
      <c r="AQ97">
        <v>32667203.3818569</v>
      </c>
      <c r="AR97">
        <v>32516338.168196701</v>
      </c>
      <c r="AS97">
        <v>32290040.3477064</v>
      </c>
      <c r="AT97">
        <v>31912877.3135559</v>
      </c>
      <c r="AU97">
        <v>31535714.2794053</v>
      </c>
      <c r="AV97">
        <v>31083118.638424698</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73"/>
  <sheetViews>
    <sheetView tabSelected="1" topLeftCell="AJ29" zoomScale="60" zoomScaleNormal="60" workbookViewId="0">
      <selection activeCell="AN9" sqref="AN9"/>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21.662030293204801</v>
      </c>
      <c r="D4">
        <f>$AK20/1000000</f>
        <v>24.938015619855399</v>
      </c>
      <c r="E4">
        <f>$AK21/1000000</f>
        <v>28.022062407004</v>
      </c>
      <c r="F4">
        <f>$AK22/1000000</f>
        <v>31.106109194152602</v>
      </c>
      <c r="G4">
        <f>$AK23/1000000</f>
        <v>34.190155981301203</v>
      </c>
      <c r="H4" t="s">
        <v>0</v>
      </c>
      <c r="I4">
        <v>0</v>
      </c>
      <c r="J4">
        <f>$AK24/1000000</f>
        <v>21.662030293204801</v>
      </c>
      <c r="K4">
        <f>$AK25/1000000</f>
        <v>24.938015619855399</v>
      </c>
      <c r="L4">
        <f>$AK26/1000000</f>
        <v>28.022062407004</v>
      </c>
      <c r="M4">
        <f>$AK27/1000000</f>
        <v>31.106109194152602</v>
      </c>
      <c r="N4">
        <f>$AK28/1000000</f>
        <v>34.190155981301203</v>
      </c>
      <c r="O4" t="s">
        <v>0</v>
      </c>
      <c r="P4">
        <v>0</v>
      </c>
      <c r="Q4">
        <f>$AK29/1000000</f>
        <v>21.662030293204801</v>
      </c>
      <c r="R4">
        <f>$AK30/1000000</f>
        <v>24.938015619855399</v>
      </c>
      <c r="S4">
        <f>$AK31/1000000</f>
        <v>28.022062407004</v>
      </c>
      <c r="T4">
        <f>$AK32/1000000</f>
        <v>31.106109194152602</v>
      </c>
      <c r="U4">
        <f>$AK33/1000000</f>
        <v>34.190155981301203</v>
      </c>
      <c r="V4" t="s">
        <v>0</v>
      </c>
      <c r="W4">
        <v>0</v>
      </c>
      <c r="X4">
        <f>$AK34/1000000</f>
        <v>21.662030293204801</v>
      </c>
      <c r="Y4">
        <f>$AK35/1000000</f>
        <v>24.938015619855399</v>
      </c>
      <c r="Z4">
        <f>$AK36/1000000</f>
        <v>28.022062407004</v>
      </c>
      <c r="AA4">
        <f>$AK37/1000000</f>
        <v>31.106109194152602</v>
      </c>
      <c r="AB4">
        <f>$AK38/1000000</f>
        <v>34.190155981301203</v>
      </c>
    </row>
    <row r="5" spans="1:28" x14ac:dyDescent="0.55000000000000004">
      <c r="A5" t="s">
        <v>1</v>
      </c>
      <c r="B5">
        <v>1</v>
      </c>
      <c r="C5">
        <f>$AL19/1000000</f>
        <v>21.662030293204801</v>
      </c>
      <c r="D5">
        <f>$AL20/1000000</f>
        <v>24.912322429204799</v>
      </c>
      <c r="E5">
        <f>$AL21/1000000</f>
        <v>27.954681147411002</v>
      </c>
      <c r="F5">
        <f>$AL22/1000000</f>
        <v>30.997039865617101</v>
      </c>
      <c r="G5">
        <f>$AL23/1000000</f>
        <v>34.039398583823299</v>
      </c>
      <c r="H5" t="s">
        <v>1</v>
      </c>
      <c r="I5">
        <v>1</v>
      </c>
      <c r="J5">
        <f>$AL24/1000000</f>
        <v>21.647082619204802</v>
      </c>
      <c r="K5">
        <f>$AL25/1000000</f>
        <v>24.9027725263715</v>
      </c>
      <c r="L5">
        <f>$AL26/1000000</f>
        <v>27.945131244577603</v>
      </c>
      <c r="M5">
        <f>$AL27/1000000</f>
        <v>30.987489962783798</v>
      </c>
      <c r="N5">
        <f>$AL28/1000000</f>
        <v>34.02984868099</v>
      </c>
      <c r="O5" t="s">
        <v>1</v>
      </c>
      <c r="P5">
        <v>1</v>
      </c>
      <c r="Q5">
        <f>$AL29/1000000</f>
        <v>21.6396087822048</v>
      </c>
      <c r="R5">
        <f>$AL30/1000000</f>
        <v>24.8979975749548</v>
      </c>
      <c r="S5">
        <f>$AL31/1000000</f>
        <v>27.940356293161003</v>
      </c>
      <c r="T5">
        <f>$AL32/1000000</f>
        <v>30.982715011367102</v>
      </c>
      <c r="U5">
        <f>$AL33/1000000</f>
        <v>34.0250737295733</v>
      </c>
      <c r="V5" t="s">
        <v>1</v>
      </c>
      <c r="W5">
        <v>1</v>
      </c>
      <c r="X5">
        <f>$AL34/1000000</f>
        <v>21.6321349452048</v>
      </c>
      <c r="Y5">
        <f>$AL35/1000000</f>
        <v>24.8932226235382</v>
      </c>
      <c r="Z5">
        <f>$AL36/1000000</f>
        <v>27.9355813417443</v>
      </c>
      <c r="AA5">
        <f>$AL37/1000000</f>
        <v>30.977940059950502</v>
      </c>
      <c r="AB5">
        <f>$AL38/1000000</f>
        <v>34.020298778156601</v>
      </c>
    </row>
    <row r="6" spans="1:28" x14ac:dyDescent="0.55000000000000004">
      <c r="A6" t="s">
        <v>2</v>
      </c>
      <c r="B6">
        <v>2</v>
      </c>
      <c r="C6">
        <f>$AM19/1000000</f>
        <v>21.662030293204801</v>
      </c>
      <c r="D6">
        <f>$AM20/1000000</f>
        <v>24.888684693806301</v>
      </c>
      <c r="E6">
        <f>$AM21/1000000</f>
        <v>27.8926903885854</v>
      </c>
      <c r="F6">
        <f>$AM22/1000000</f>
        <v>30.896696083364503</v>
      </c>
      <c r="G6">
        <f>$AM23/1000000</f>
        <v>33.900701778143599</v>
      </c>
      <c r="H6" t="s">
        <v>2</v>
      </c>
      <c r="I6">
        <v>2</v>
      </c>
      <c r="J6">
        <f>$AM24/1000000</f>
        <v>21.6321349452048</v>
      </c>
      <c r="K6">
        <f>$AM25/1000000</f>
        <v>24.870348880366301</v>
      </c>
      <c r="L6">
        <f>$AM26/1000000</f>
        <v>27.8743545751454</v>
      </c>
      <c r="M6">
        <f>$AM27/1000000</f>
        <v>30.878360269924499</v>
      </c>
      <c r="N6">
        <f>$AM28/1000000</f>
        <v>33.882365964703595</v>
      </c>
      <c r="O6" t="s">
        <v>2</v>
      </c>
      <c r="P6">
        <v>2</v>
      </c>
      <c r="Q6">
        <f>$AM29/1000000</f>
        <v>21.617187271204799</v>
      </c>
      <c r="R6">
        <f>$AM30/1000000</f>
        <v>24.861180973646302</v>
      </c>
      <c r="S6">
        <f>$AM31/1000000</f>
        <v>27.865186668425398</v>
      </c>
      <c r="T6">
        <f>$AM32/1000000</f>
        <v>30.869192363204501</v>
      </c>
      <c r="U6">
        <f>$AM33/1000000</f>
        <v>33.873198057983601</v>
      </c>
      <c r="V6" t="s">
        <v>2</v>
      </c>
      <c r="W6">
        <v>2</v>
      </c>
      <c r="X6">
        <f>$AM34/1000000</f>
        <v>21.6022395972048</v>
      </c>
      <c r="Y6">
        <f>$AM35/1000000</f>
        <v>24.8520130669263</v>
      </c>
      <c r="Z6">
        <f>$AM36/1000000</f>
        <v>27.8560187617054</v>
      </c>
      <c r="AA6">
        <f>$AM37/1000000</f>
        <v>30.860024456484499</v>
      </c>
      <c r="AB6">
        <f>$AM38/1000000</f>
        <v>33.864030151263599</v>
      </c>
    </row>
    <row r="7" spans="1:28" x14ac:dyDescent="0.55000000000000004">
      <c r="A7" t="s">
        <v>3</v>
      </c>
      <c r="B7">
        <v>4</v>
      </c>
      <c r="C7">
        <f>$AN19/1000000</f>
        <v>21.662030293204801</v>
      </c>
      <c r="D7">
        <f>$AN20/1000000</f>
        <v>24.846662053097699</v>
      </c>
      <c r="E7">
        <f>$AN21/1000000</f>
        <v>27.782484595117701</v>
      </c>
      <c r="F7">
        <f>$AN22/1000000</f>
        <v>30.7183071371376</v>
      </c>
      <c r="G7">
        <f>$AN23/1000000</f>
        <v>33.654129679157506</v>
      </c>
      <c r="H7" t="s">
        <v>3</v>
      </c>
      <c r="I7">
        <v>4</v>
      </c>
      <c r="J7">
        <f>$AN24/1000000</f>
        <v>21.6022395972048</v>
      </c>
      <c r="K7">
        <f>$AN25/1000000</f>
        <v>24.812706843023697</v>
      </c>
      <c r="L7">
        <f>$AN26/1000000</f>
        <v>27.7485293850436</v>
      </c>
      <c r="M7">
        <f>$AN27/1000000</f>
        <v>30.684351927063499</v>
      </c>
      <c r="N7">
        <f>$AN28/1000000</f>
        <v>33.620174469083402</v>
      </c>
      <c r="O7" t="s">
        <v>3</v>
      </c>
      <c r="P7">
        <v>4</v>
      </c>
      <c r="Q7">
        <f>$AN29/1000000</f>
        <v>21.5723442492048</v>
      </c>
      <c r="R7">
        <f>$AN30/1000000</f>
        <v>24.795729237986599</v>
      </c>
      <c r="S7">
        <f>$AN31/1000000</f>
        <v>27.731551780006502</v>
      </c>
      <c r="T7">
        <f>$AN32/1000000</f>
        <v>30.6673743220265</v>
      </c>
      <c r="U7">
        <f>$AN33/1000000</f>
        <v>33.603196864046403</v>
      </c>
      <c r="V7" t="s">
        <v>3</v>
      </c>
      <c r="W7">
        <v>4</v>
      </c>
      <c r="X7">
        <f>$AN34/1000000</f>
        <v>21.5424489012048</v>
      </c>
      <c r="Y7">
        <f>$AN35/1000000</f>
        <v>24.778751632949604</v>
      </c>
      <c r="Z7">
        <f>$AN36/1000000</f>
        <v>27.714574174969503</v>
      </c>
      <c r="AA7">
        <f>$AN37/1000000</f>
        <v>30.650396716989402</v>
      </c>
      <c r="AB7">
        <f>$AN38/1000000</f>
        <v>33.586219259009397</v>
      </c>
    </row>
    <row r="8" spans="1:28" x14ac:dyDescent="0.55000000000000004">
      <c r="A8" t="s">
        <v>4</v>
      </c>
      <c r="B8">
        <v>6</v>
      </c>
      <c r="C8">
        <f>$AO19/1000000</f>
        <v>21.662030293204801</v>
      </c>
      <c r="D8">
        <f>$AO20/1000000</f>
        <v>24.831692627303703</v>
      </c>
      <c r="E8">
        <f>$AO21/1000000</f>
        <v>27.7432267707741</v>
      </c>
      <c r="F8">
        <f>$AO22/1000000</f>
        <v>30.654760914244601</v>
      </c>
      <c r="G8">
        <f>$AO23/1000000</f>
        <v>33.566295057714996</v>
      </c>
      <c r="H8" t="s">
        <v>4</v>
      </c>
      <c r="I8">
        <v>6</v>
      </c>
      <c r="J8">
        <f>$AO24/1000000</f>
        <v>21.582306393204799</v>
      </c>
      <c r="K8">
        <f>$AO25/1000000</f>
        <v>24.7921734308899</v>
      </c>
      <c r="L8">
        <f>$AO26/1000000</f>
        <v>27.703707574360301</v>
      </c>
      <c r="M8">
        <f>$AO27/1000000</f>
        <v>30.615241717830799</v>
      </c>
      <c r="N8">
        <f>$AO28/1000000</f>
        <v>33.526775861301196</v>
      </c>
      <c r="O8" t="s">
        <v>4</v>
      </c>
      <c r="P8">
        <v>6</v>
      </c>
      <c r="Q8">
        <f>$AO29/1000000</f>
        <v>21.542444443204801</v>
      </c>
      <c r="R8">
        <f>$AO30/1000000</f>
        <v>24.772413832683</v>
      </c>
      <c r="S8">
        <f>$AO31/1000000</f>
        <v>27.683947976153402</v>
      </c>
      <c r="T8">
        <f>$AO32/1000000</f>
        <v>30.595482119623899</v>
      </c>
      <c r="U8">
        <f>$AO33/1000000</f>
        <v>33.5070162630943</v>
      </c>
      <c r="V8" t="s">
        <v>4</v>
      </c>
      <c r="W8">
        <v>6</v>
      </c>
      <c r="X8">
        <f>$AO34/1000000</f>
        <v>21.502582493204798</v>
      </c>
      <c r="Y8">
        <f>$AO35/1000000</f>
        <v>24.7526542344761</v>
      </c>
      <c r="Z8">
        <f>$AO36/1000000</f>
        <v>27.664188377946498</v>
      </c>
      <c r="AA8">
        <f>$AO37/1000000</f>
        <v>30.575722521416999</v>
      </c>
      <c r="AB8">
        <f>$AO38/1000000</f>
        <v>33.487256664887397</v>
      </c>
    </row>
    <row r="9" spans="1:28" x14ac:dyDescent="0.55000000000000004">
      <c r="A9" t="s">
        <v>5</v>
      </c>
      <c r="B9">
        <v>8</v>
      </c>
      <c r="C9">
        <f>$AP19/1000000</f>
        <v>21.662030293204801</v>
      </c>
      <c r="D9">
        <f>$AP20/1000000</f>
        <v>24.818654740321801</v>
      </c>
      <c r="E9">
        <f>$AP21/1000000</f>
        <v>27.7090344721524</v>
      </c>
      <c r="F9">
        <f>$AP22/1000000</f>
        <v>30.599414203982899</v>
      </c>
      <c r="G9">
        <f>$AP23/1000000</f>
        <v>33.489793935813402</v>
      </c>
      <c r="H9" t="s">
        <v>5</v>
      </c>
      <c r="I9">
        <v>8</v>
      </c>
      <c r="J9">
        <f>$AP24/1000000</f>
        <v>21.562373189204802</v>
      </c>
      <c r="K9">
        <f>$AP25/1000000</f>
        <v>24.774289491289501</v>
      </c>
      <c r="L9">
        <f>$AP26/1000000</f>
        <v>27.6646692231201</v>
      </c>
      <c r="M9">
        <f>$AP27/1000000</f>
        <v>30.5550489549506</v>
      </c>
      <c r="N9">
        <f>$AP28/1000000</f>
        <v>33.445428686781199</v>
      </c>
      <c r="O9" t="s">
        <v>5</v>
      </c>
      <c r="P9">
        <v>8</v>
      </c>
      <c r="Q9">
        <f>$AP29/1000000</f>
        <v>21.512544637204801</v>
      </c>
      <c r="R9">
        <f>$AP30/1000000</f>
        <v>24.752106866773399</v>
      </c>
      <c r="S9">
        <f>$AP31/1000000</f>
        <v>27.642486598604002</v>
      </c>
      <c r="T9">
        <f>$AP32/1000000</f>
        <v>30.532866330434501</v>
      </c>
      <c r="U9">
        <f>$AP33/1000000</f>
        <v>33.4232460622651</v>
      </c>
      <c r="V9" t="s">
        <v>5</v>
      </c>
      <c r="W9">
        <v>8</v>
      </c>
      <c r="X9">
        <f>$AP34/1000000</f>
        <v>21.4627160852048</v>
      </c>
      <c r="Y9">
        <f>$AP35/1000000</f>
        <v>24.729924242257301</v>
      </c>
      <c r="Z9">
        <f>$AP36/1000000</f>
        <v>27.6203039740878</v>
      </c>
      <c r="AA9">
        <f>$AP37/1000000</f>
        <v>30.510683705918403</v>
      </c>
      <c r="AB9">
        <f>$AP38/1000000</f>
        <v>33.401063437748903</v>
      </c>
    </row>
    <row r="10" spans="1:28" x14ac:dyDescent="0.55000000000000004">
      <c r="A10" t="s">
        <v>6</v>
      </c>
      <c r="B10">
        <v>9</v>
      </c>
      <c r="C10">
        <f>$AQ19/1000000</f>
        <v>21.662030293204801</v>
      </c>
      <c r="D10">
        <f>$AQ20/1000000</f>
        <v>24.744932267031498</v>
      </c>
      <c r="E10">
        <f>$AQ21/1000000</f>
        <v>27.635311998861997</v>
      </c>
      <c r="F10">
        <f>$AQ22/1000000</f>
        <v>30.5256917306926</v>
      </c>
      <c r="G10">
        <f>$AQ23/1000000</f>
        <v>33.416071462523099</v>
      </c>
      <c r="H10" t="s">
        <v>6</v>
      </c>
      <c r="I10">
        <v>9</v>
      </c>
      <c r="J10">
        <f>$AQ24/1000000</f>
        <v>21.5573906312048</v>
      </c>
      <c r="K10">
        <f>$AQ25/1000000</f>
        <v>24.7024959418702</v>
      </c>
      <c r="L10">
        <f>$AQ26/1000000</f>
        <v>27.5928756737007</v>
      </c>
      <c r="M10">
        <f>$AQ27/1000000</f>
        <v>30.483255405531299</v>
      </c>
      <c r="N10">
        <f>$AQ28/1000000</f>
        <v>33.373635137361795</v>
      </c>
      <c r="O10" t="s">
        <v>6</v>
      </c>
      <c r="P10">
        <v>9</v>
      </c>
      <c r="Q10">
        <f>$AQ29/1000000</f>
        <v>21.505070800204798</v>
      </c>
      <c r="R10">
        <f>$AQ30/1000000</f>
        <v>24.681277779289498</v>
      </c>
      <c r="S10">
        <f>$AQ31/1000000</f>
        <v>27.571657511120101</v>
      </c>
      <c r="T10">
        <f>$AQ32/1000000</f>
        <v>30.462037242950601</v>
      </c>
      <c r="U10">
        <f>$AQ33/1000000</f>
        <v>33.3524169747812</v>
      </c>
      <c r="V10" t="s">
        <v>6</v>
      </c>
      <c r="W10">
        <v>9</v>
      </c>
      <c r="X10">
        <f>$AQ34/1000000</f>
        <v>21.4527509692048</v>
      </c>
      <c r="Y10">
        <f>$AQ35/1000000</f>
        <v>24.660059616708899</v>
      </c>
      <c r="Z10">
        <f>$AQ36/1000000</f>
        <v>27.550439348539403</v>
      </c>
      <c r="AA10">
        <f>$AQ37/1000000</f>
        <v>30.440819080370002</v>
      </c>
      <c r="AB10">
        <f>$AQ38/1000000</f>
        <v>33.331198812200505</v>
      </c>
    </row>
    <row r="11" spans="1:28" x14ac:dyDescent="0.55000000000000004">
      <c r="A11" t="s">
        <v>7</v>
      </c>
      <c r="B11">
        <v>10</v>
      </c>
      <c r="C11">
        <f>$AR19/1000000</f>
        <v>21.662030293204801</v>
      </c>
      <c r="D11">
        <f>$AR20/1000000</f>
        <v>24.671209793741202</v>
      </c>
      <c r="E11">
        <f>$AR21/1000000</f>
        <v>27.561589525571701</v>
      </c>
      <c r="F11">
        <f>$AR22/1000000</f>
        <v>30.4519692574023</v>
      </c>
      <c r="G11">
        <f>$AR23/1000000</f>
        <v>33.342348989232804</v>
      </c>
      <c r="H11" t="s">
        <v>7</v>
      </c>
      <c r="I11">
        <v>10</v>
      </c>
      <c r="J11">
        <f>$AR24/1000000</f>
        <v>21.552408073204802</v>
      </c>
      <c r="K11">
        <f>$AR25/1000000</f>
        <v>24.630702392450797</v>
      </c>
      <c r="L11">
        <f>$AR26/1000000</f>
        <v>27.521082124281399</v>
      </c>
      <c r="M11">
        <f>$AR27/1000000</f>
        <v>30.411461856111899</v>
      </c>
      <c r="N11">
        <f>$AR28/1000000</f>
        <v>33.301841587942498</v>
      </c>
      <c r="O11" t="s">
        <v>7</v>
      </c>
      <c r="P11">
        <v>10</v>
      </c>
      <c r="Q11">
        <f>$AR29/1000000</f>
        <v>21.497596963204803</v>
      </c>
      <c r="R11">
        <f>$AR30/1000000</f>
        <v>24.610448691805701</v>
      </c>
      <c r="S11">
        <f>$AR31/1000000</f>
        <v>27.5008284236362</v>
      </c>
      <c r="T11">
        <f>$AR32/1000000</f>
        <v>30.391208155466799</v>
      </c>
      <c r="U11">
        <f>$AR33/1000000</f>
        <v>33.281587887297299</v>
      </c>
      <c r="V11" t="s">
        <v>7</v>
      </c>
      <c r="W11">
        <v>10</v>
      </c>
      <c r="X11">
        <f>$AR34/1000000</f>
        <v>21.4427858532048</v>
      </c>
      <c r="Y11">
        <f>$AR35/1000000</f>
        <v>24.590194991160502</v>
      </c>
      <c r="Z11">
        <f>$AR36/1000000</f>
        <v>27.480574722991101</v>
      </c>
      <c r="AA11">
        <f>$AR37/1000000</f>
        <v>30.3709544548216</v>
      </c>
      <c r="AB11">
        <f>$AR38/1000000</f>
        <v>33.261334186652199</v>
      </c>
    </row>
    <row r="12" spans="1:28" x14ac:dyDescent="0.55000000000000004">
      <c r="A12" t="s">
        <v>8</v>
      </c>
      <c r="B12">
        <v>15</v>
      </c>
      <c r="C12">
        <f>$AS19/1000000</f>
        <v>21.412217695459002</v>
      </c>
      <c r="D12">
        <f>$AS20/1000000</f>
        <v>24.302597427289502</v>
      </c>
      <c r="E12">
        <f>$AS21/1000000</f>
        <v>27.192977159120101</v>
      </c>
      <c r="F12">
        <f>$AS22/1000000</f>
        <v>30.083356890950601</v>
      </c>
      <c r="G12">
        <f>$AS23/1000000</f>
        <v>32.973736622781196</v>
      </c>
      <c r="H12" t="s">
        <v>8</v>
      </c>
      <c r="I12">
        <v>15</v>
      </c>
      <c r="J12">
        <f>$AS24/1000000</f>
        <v>21.381354913523499</v>
      </c>
      <c r="K12">
        <f>$AS25/1000000</f>
        <v>24.271734645354101</v>
      </c>
      <c r="L12">
        <f>$AS26/1000000</f>
        <v>27.162114377184601</v>
      </c>
      <c r="M12">
        <f>$AS27/1000000</f>
        <v>30.0524941090152</v>
      </c>
      <c r="N12">
        <f>$AS28/1000000</f>
        <v>32.942873840845699</v>
      </c>
      <c r="O12" t="s">
        <v>8</v>
      </c>
      <c r="P12">
        <v>15</v>
      </c>
      <c r="Q12">
        <f>$AS29/1000000</f>
        <v>21.3659235225558</v>
      </c>
      <c r="R12">
        <f>$AS30/1000000</f>
        <v>24.2563032543863</v>
      </c>
      <c r="S12">
        <f>$AS31/1000000</f>
        <v>27.146682986216899</v>
      </c>
      <c r="T12">
        <f>$AS32/1000000</f>
        <v>30.037062718047398</v>
      </c>
      <c r="U12">
        <f>$AS33/1000000</f>
        <v>32.927442449878001</v>
      </c>
      <c r="V12" t="s">
        <v>8</v>
      </c>
      <c r="W12">
        <v>15</v>
      </c>
      <c r="X12">
        <f>$AS34/1000000</f>
        <v>21.350492131588002</v>
      </c>
      <c r="Y12">
        <f>$AS35/1000000</f>
        <v>24.240871863418601</v>
      </c>
      <c r="Z12">
        <f>$AS36/1000000</f>
        <v>27.1312515952491</v>
      </c>
      <c r="AA12">
        <f>$AS37/1000000</f>
        <v>30.0216313270797</v>
      </c>
      <c r="AB12">
        <f>$AS38/1000000</f>
        <v>32.912011058910196</v>
      </c>
    </row>
    <row r="13" spans="1:28" x14ac:dyDescent="0.55000000000000004">
      <c r="A13" t="s">
        <v>9</v>
      </c>
      <c r="B13">
        <v>20</v>
      </c>
      <c r="C13">
        <f>$AT19/1000000</f>
        <v>21.043605329007399</v>
      </c>
      <c r="D13">
        <f>$AT20/1000000</f>
        <v>23.933985060837898</v>
      </c>
      <c r="E13">
        <f>$AT21/1000000</f>
        <v>26.824364792668501</v>
      </c>
      <c r="F13">
        <f>$AT22/1000000</f>
        <v>29.714744524499</v>
      </c>
      <c r="G13">
        <f>$AT23/1000000</f>
        <v>32.605124256329603</v>
      </c>
      <c r="H13" t="s">
        <v>9</v>
      </c>
      <c r="I13">
        <v>20</v>
      </c>
      <c r="J13">
        <f>$AT24/1000000</f>
        <v>21.0223871664267</v>
      </c>
      <c r="K13">
        <f>$AT25/1000000</f>
        <v>23.912766898257299</v>
      </c>
      <c r="L13">
        <f>$AT26/1000000</f>
        <v>26.803146630087799</v>
      </c>
      <c r="M13">
        <f>$AT27/1000000</f>
        <v>29.693526361918401</v>
      </c>
      <c r="N13">
        <f>$AT28/1000000</f>
        <v>32.583906093748901</v>
      </c>
      <c r="O13" t="s">
        <v>9</v>
      </c>
      <c r="P13">
        <v>20</v>
      </c>
      <c r="Q13">
        <f>$AT29/1000000</f>
        <v>21.011778085136399</v>
      </c>
      <c r="R13">
        <f>$AT30/1000000</f>
        <v>23.902157816966998</v>
      </c>
      <c r="S13">
        <f>$AT31/1000000</f>
        <v>26.792537548797501</v>
      </c>
      <c r="T13">
        <f>$AT32/1000000</f>
        <v>29.6829172806281</v>
      </c>
      <c r="U13">
        <f>$AT33/1000000</f>
        <v>32.573297012458603</v>
      </c>
      <c r="V13" t="s">
        <v>9</v>
      </c>
      <c r="W13">
        <v>20</v>
      </c>
      <c r="X13">
        <f>$AT34/1000000</f>
        <v>21.001169003846101</v>
      </c>
      <c r="Y13">
        <f>$AT35/1000000</f>
        <v>23.891548735676601</v>
      </c>
      <c r="Z13">
        <f>$AT36/1000000</f>
        <v>26.7819284675072</v>
      </c>
      <c r="AA13">
        <f>$AT37/1000000</f>
        <v>29.672308199337699</v>
      </c>
      <c r="AB13">
        <f>$AT38/1000000</f>
        <v>32.562687931168298</v>
      </c>
    </row>
    <row r="14" spans="1:28" x14ac:dyDescent="0.55000000000000004">
      <c r="A14" t="s">
        <v>10</v>
      </c>
      <c r="B14">
        <v>25</v>
      </c>
      <c r="C14">
        <f>$AU19/1000000</f>
        <v>20.674992962555798</v>
      </c>
      <c r="D14">
        <f>$AU20/1000000</f>
        <v>23.565372694386301</v>
      </c>
      <c r="E14">
        <f>$AU21/1000000</f>
        <v>26.4557524262169</v>
      </c>
      <c r="F14">
        <f>$AU22/1000000</f>
        <v>29.3461321580474</v>
      </c>
      <c r="G14">
        <f>$AU23/1000000</f>
        <v>32.236511889878003</v>
      </c>
      <c r="H14" t="s">
        <v>10</v>
      </c>
      <c r="I14">
        <v>25</v>
      </c>
      <c r="J14">
        <f>$AU24/1000000</f>
        <v>20.663419419330001</v>
      </c>
      <c r="K14">
        <f>$AU25/1000000</f>
        <v>23.553799151160501</v>
      </c>
      <c r="L14">
        <f>$AU26/1000000</f>
        <v>26.444178882991103</v>
      </c>
      <c r="M14">
        <f>$AU27/1000000</f>
        <v>29.334558614821603</v>
      </c>
      <c r="N14">
        <f>$AU28/1000000</f>
        <v>32.224938346652202</v>
      </c>
      <c r="O14" t="s">
        <v>10</v>
      </c>
      <c r="P14">
        <v>25</v>
      </c>
      <c r="Q14">
        <f>$AU29/1000000</f>
        <v>20.657632647717101</v>
      </c>
      <c r="R14">
        <f>$AU30/1000000</f>
        <v>23.5480123795476</v>
      </c>
      <c r="S14">
        <f>$AU31/1000000</f>
        <v>26.438392111378199</v>
      </c>
      <c r="T14">
        <f>$AU32/1000000</f>
        <v>29.328771843208699</v>
      </c>
      <c r="U14">
        <f>$AU33/1000000</f>
        <v>32.219151575039199</v>
      </c>
      <c r="V14" t="s">
        <v>10</v>
      </c>
      <c r="W14">
        <v>25</v>
      </c>
      <c r="X14">
        <f>$AU34/1000000</f>
        <v>20.651845876104197</v>
      </c>
      <c r="Y14">
        <f>$AU35/1000000</f>
        <v>23.5422256079347</v>
      </c>
      <c r="Z14">
        <f>$AU36/1000000</f>
        <v>26.432605339765299</v>
      </c>
      <c r="AA14">
        <f>$AU37/1000000</f>
        <v>29.322985071595799</v>
      </c>
      <c r="AB14">
        <f>$AU38/1000000</f>
        <v>32.213364803426302</v>
      </c>
    </row>
    <row r="15" spans="1:28" x14ac:dyDescent="0.55000000000000004">
      <c r="A15" t="s">
        <v>11</v>
      </c>
      <c r="B15">
        <v>31</v>
      </c>
      <c r="C15">
        <f>$AV19/1000000</f>
        <v>20.232658122813799</v>
      </c>
      <c r="D15">
        <f>$AV20/1000000</f>
        <v>23.123037854644398</v>
      </c>
      <c r="E15">
        <f>$AV21/1000000</f>
        <v>26.013417586474898</v>
      </c>
      <c r="F15">
        <f>$AV22/1000000</f>
        <v>28.9037973183055</v>
      </c>
      <c r="G15">
        <f>$AV23/1000000</f>
        <v>31.794177050136</v>
      </c>
      <c r="H15" t="s">
        <v>11</v>
      </c>
      <c r="I15">
        <v>31</v>
      </c>
      <c r="J15">
        <f>$AV24/1000000</f>
        <v>20.232658122813799</v>
      </c>
      <c r="K15">
        <f>$AV25/1000000</f>
        <v>23.123037854644398</v>
      </c>
      <c r="L15">
        <f>$AV26/1000000</f>
        <v>26.013417586474898</v>
      </c>
      <c r="M15">
        <f>$AV27/1000000</f>
        <v>28.9037973183055</v>
      </c>
      <c r="N15">
        <f>$AV28/1000000</f>
        <v>31.794177050136</v>
      </c>
      <c r="O15" t="s">
        <v>11</v>
      </c>
      <c r="P15">
        <v>31</v>
      </c>
      <c r="Q15">
        <f>$AV29/1000000</f>
        <v>20.232658122813799</v>
      </c>
      <c r="R15">
        <f>$AV30/1000000</f>
        <v>23.123037854644398</v>
      </c>
      <c r="S15">
        <f>$AV31/1000000</f>
        <v>26.013417586474898</v>
      </c>
      <c r="T15">
        <f>$AV32/1000000</f>
        <v>28.9037973183055</v>
      </c>
      <c r="U15">
        <f>$AV33/1000000</f>
        <v>31.794177050136</v>
      </c>
      <c r="V15" t="s">
        <v>11</v>
      </c>
      <c r="W15">
        <v>31</v>
      </c>
      <c r="X15">
        <f>$AV34/1000000</f>
        <v>20.232658122813799</v>
      </c>
      <c r="Y15">
        <f>$AV35/1000000</f>
        <v>23.123037854644398</v>
      </c>
      <c r="Z15">
        <f>$AV36/1000000</f>
        <v>26.013417586474898</v>
      </c>
      <c r="AA15">
        <f>$AV37/1000000</f>
        <v>28.9037973183055</v>
      </c>
      <c r="AB15">
        <f>$AV38/1000000</f>
        <v>31.794177050136</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21662030.293204799</v>
      </c>
      <c r="AL19">
        <v>21662030.293204799</v>
      </c>
      <c r="AM19">
        <v>21662030.293204799</v>
      </c>
      <c r="AN19">
        <v>21662030.293204799</v>
      </c>
      <c r="AO19">
        <v>21662030.293204799</v>
      </c>
      <c r="AP19">
        <v>21662030.293204799</v>
      </c>
      <c r="AQ19">
        <v>21662030.293204799</v>
      </c>
      <c r="AR19">
        <v>21662030.293204799</v>
      </c>
      <c r="AS19">
        <v>21412217.695459001</v>
      </c>
      <c r="AT19">
        <v>21043605.329007398</v>
      </c>
      <c r="AU19">
        <v>20674992.9625558</v>
      </c>
      <c r="AV19">
        <v>20232658.122813798</v>
      </c>
    </row>
    <row r="20" spans="35:48" x14ac:dyDescent="0.55000000000000004">
      <c r="AI20" t="s">
        <v>12</v>
      </c>
      <c r="AJ20" t="s">
        <v>22</v>
      </c>
      <c r="AK20">
        <v>24938015.6198554</v>
      </c>
      <c r="AL20">
        <v>24912322.429204799</v>
      </c>
      <c r="AM20">
        <v>24888684.693806302</v>
      </c>
      <c r="AN20">
        <v>24846662.053097699</v>
      </c>
      <c r="AO20">
        <v>24831692.627303701</v>
      </c>
      <c r="AP20">
        <v>24818654.7403218</v>
      </c>
      <c r="AQ20">
        <v>24744932.267031498</v>
      </c>
      <c r="AR20">
        <v>24671209.7937412</v>
      </c>
      <c r="AS20">
        <v>24302597.427289501</v>
      </c>
      <c r="AT20">
        <v>23933985.060837898</v>
      </c>
      <c r="AU20">
        <v>23565372.6943863</v>
      </c>
      <c r="AV20">
        <v>23123037.854644399</v>
      </c>
    </row>
    <row r="21" spans="35:48" x14ac:dyDescent="0.55000000000000004">
      <c r="AI21" t="s">
        <v>12</v>
      </c>
      <c r="AJ21" t="s">
        <v>23</v>
      </c>
      <c r="AK21">
        <v>28022062.407003999</v>
      </c>
      <c r="AL21">
        <v>27954681.147411</v>
      </c>
      <c r="AM21">
        <v>27892690.3885854</v>
      </c>
      <c r="AN21">
        <v>27782484.595117699</v>
      </c>
      <c r="AO21">
        <v>27743226.7707741</v>
      </c>
      <c r="AP21">
        <v>27709034.472152401</v>
      </c>
      <c r="AQ21">
        <v>27635311.998861998</v>
      </c>
      <c r="AR21">
        <v>27561589.5255717</v>
      </c>
      <c r="AS21">
        <v>27192977.159120101</v>
      </c>
      <c r="AT21">
        <v>26824364.792668499</v>
      </c>
      <c r="AU21">
        <v>26455752.4262169</v>
      </c>
      <c r="AV21">
        <v>26013417.586474899</v>
      </c>
    </row>
    <row r="22" spans="35:48" x14ac:dyDescent="0.55000000000000004">
      <c r="AI22" t="s">
        <v>12</v>
      </c>
      <c r="AJ22" t="s">
        <v>24</v>
      </c>
      <c r="AK22">
        <v>31106109.194152601</v>
      </c>
      <c r="AL22">
        <v>30997039.8656171</v>
      </c>
      <c r="AM22">
        <v>30896696.083364502</v>
      </c>
      <c r="AN22">
        <v>30718307.137137599</v>
      </c>
      <c r="AO22">
        <v>30654760.9142446</v>
      </c>
      <c r="AP22">
        <v>30599414.203982901</v>
      </c>
      <c r="AQ22">
        <v>30525691.730692599</v>
      </c>
      <c r="AR22">
        <v>30451969.257402301</v>
      </c>
      <c r="AS22">
        <v>30083356.890950602</v>
      </c>
      <c r="AT22">
        <v>29714744.524498999</v>
      </c>
      <c r="AU22">
        <v>29346132.1580474</v>
      </c>
      <c r="AV22">
        <v>28903797.3183055</v>
      </c>
    </row>
    <row r="23" spans="35:48" x14ac:dyDescent="0.55000000000000004">
      <c r="AI23" t="s">
        <v>12</v>
      </c>
      <c r="AJ23" t="s">
        <v>25</v>
      </c>
      <c r="AK23">
        <v>34190155.981301203</v>
      </c>
      <c r="AL23">
        <v>34039398.583823301</v>
      </c>
      <c r="AM23">
        <v>33900701.7781436</v>
      </c>
      <c r="AN23">
        <v>33654129.679157503</v>
      </c>
      <c r="AO23">
        <v>33566295.057714999</v>
      </c>
      <c r="AP23">
        <v>33489793.935813401</v>
      </c>
      <c r="AQ23">
        <v>33416071.462523099</v>
      </c>
      <c r="AR23">
        <v>33342348.989232801</v>
      </c>
      <c r="AS23">
        <v>32973736.622781198</v>
      </c>
      <c r="AT23">
        <v>32605124.2563296</v>
      </c>
      <c r="AU23">
        <v>32236511.889878001</v>
      </c>
      <c r="AV23">
        <v>31794177.050136</v>
      </c>
    </row>
    <row r="24" spans="35:48" x14ac:dyDescent="0.55000000000000004">
      <c r="AI24" t="s">
        <v>26</v>
      </c>
      <c r="AJ24" t="s">
        <v>13</v>
      </c>
      <c r="AK24">
        <v>21662030.293204799</v>
      </c>
      <c r="AL24">
        <v>21647082.619204801</v>
      </c>
      <c r="AM24">
        <v>21632134.945204802</v>
      </c>
      <c r="AN24">
        <v>21602239.597204801</v>
      </c>
      <c r="AO24">
        <v>21582306.393204801</v>
      </c>
      <c r="AP24">
        <v>21562373.189204801</v>
      </c>
      <c r="AQ24">
        <v>21557390.631204799</v>
      </c>
      <c r="AR24">
        <v>21552408.0732048</v>
      </c>
      <c r="AS24">
        <v>21381354.913523499</v>
      </c>
      <c r="AT24">
        <v>21022387.1664267</v>
      </c>
      <c r="AU24">
        <v>20663419.419330001</v>
      </c>
      <c r="AV24">
        <v>20232658.122813798</v>
      </c>
    </row>
    <row r="25" spans="35:48" x14ac:dyDescent="0.55000000000000004">
      <c r="AI25" t="s">
        <v>26</v>
      </c>
      <c r="AJ25" t="s">
        <v>22</v>
      </c>
      <c r="AK25">
        <v>24938015.6198554</v>
      </c>
      <c r="AL25">
        <v>24902772.526371501</v>
      </c>
      <c r="AM25">
        <v>24870348.880366299</v>
      </c>
      <c r="AN25">
        <v>24812706.843023699</v>
      </c>
      <c r="AO25">
        <v>24792173.430889901</v>
      </c>
      <c r="AP25">
        <v>24774289.4912895</v>
      </c>
      <c r="AQ25">
        <v>24702495.941870201</v>
      </c>
      <c r="AR25">
        <v>24630702.392450798</v>
      </c>
      <c r="AS25">
        <v>24271734.6453541</v>
      </c>
      <c r="AT25">
        <v>23912766.8982573</v>
      </c>
      <c r="AU25">
        <v>23553799.151160501</v>
      </c>
      <c r="AV25">
        <v>23123037.854644399</v>
      </c>
    </row>
    <row r="26" spans="35:48" x14ac:dyDescent="0.55000000000000004">
      <c r="AI26" t="s">
        <v>26</v>
      </c>
      <c r="AJ26" t="s">
        <v>23</v>
      </c>
      <c r="AK26">
        <v>28022062.407003999</v>
      </c>
      <c r="AL26">
        <v>27945131.244577602</v>
      </c>
      <c r="AM26">
        <v>27874354.575145401</v>
      </c>
      <c r="AN26">
        <v>27748529.385043599</v>
      </c>
      <c r="AO26">
        <v>27703707.5743603</v>
      </c>
      <c r="AP26">
        <v>27664669.223120101</v>
      </c>
      <c r="AQ26">
        <v>27592875.673700701</v>
      </c>
      <c r="AR26">
        <v>27521082.124281399</v>
      </c>
      <c r="AS26">
        <v>27162114.3771846</v>
      </c>
      <c r="AT26">
        <v>26803146.6300878</v>
      </c>
      <c r="AU26">
        <v>26444178.882991102</v>
      </c>
      <c r="AV26">
        <v>26013417.586474899</v>
      </c>
    </row>
    <row r="27" spans="35:48" x14ac:dyDescent="0.55000000000000004">
      <c r="AI27" t="s">
        <v>26</v>
      </c>
      <c r="AJ27" t="s">
        <v>24</v>
      </c>
      <c r="AK27">
        <v>31106109.194152601</v>
      </c>
      <c r="AL27">
        <v>30987489.962783799</v>
      </c>
      <c r="AM27">
        <v>30878360.269924499</v>
      </c>
      <c r="AN27">
        <v>30684351.927063499</v>
      </c>
      <c r="AO27">
        <v>30615241.7178308</v>
      </c>
      <c r="AP27">
        <v>30555048.954950601</v>
      </c>
      <c r="AQ27">
        <v>30483255.405531298</v>
      </c>
      <c r="AR27">
        <v>30411461.856111899</v>
      </c>
      <c r="AS27">
        <v>30052494.1090152</v>
      </c>
      <c r="AT27">
        <v>29693526.361918401</v>
      </c>
      <c r="AU27">
        <v>29334558.614821602</v>
      </c>
      <c r="AV27">
        <v>28903797.3183055</v>
      </c>
    </row>
    <row r="28" spans="35:48" x14ac:dyDescent="0.55000000000000004">
      <c r="AI28" t="s">
        <v>26</v>
      </c>
      <c r="AJ28" t="s">
        <v>25</v>
      </c>
      <c r="AK28">
        <v>34190155.981301203</v>
      </c>
      <c r="AL28">
        <v>34029848.680990003</v>
      </c>
      <c r="AM28">
        <v>33882365.964703597</v>
      </c>
      <c r="AN28">
        <v>33620174.469083399</v>
      </c>
      <c r="AO28">
        <v>33526775.861301199</v>
      </c>
      <c r="AP28">
        <v>33445428.686781202</v>
      </c>
      <c r="AQ28">
        <v>33373635.137361798</v>
      </c>
      <c r="AR28">
        <v>33301841.5879425</v>
      </c>
      <c r="AS28">
        <v>32942873.8408457</v>
      </c>
      <c r="AT28">
        <v>32583906.093748901</v>
      </c>
      <c r="AU28">
        <v>32224938.346652199</v>
      </c>
      <c r="AV28">
        <v>31794177.050136</v>
      </c>
    </row>
    <row r="29" spans="35:48" x14ac:dyDescent="0.55000000000000004">
      <c r="AI29" t="s">
        <v>27</v>
      </c>
      <c r="AJ29" t="s">
        <v>13</v>
      </c>
      <c r="AK29">
        <v>21662030.293204799</v>
      </c>
      <c r="AL29">
        <v>21639608.782204799</v>
      </c>
      <c r="AM29">
        <v>21617187.271204799</v>
      </c>
      <c r="AN29">
        <v>21572344.2492048</v>
      </c>
      <c r="AO29">
        <v>21542444.443204802</v>
      </c>
      <c r="AP29">
        <v>21512544.6372048</v>
      </c>
      <c r="AQ29">
        <v>21505070.800204799</v>
      </c>
      <c r="AR29">
        <v>21497596.963204801</v>
      </c>
      <c r="AS29">
        <v>21365923.522555798</v>
      </c>
      <c r="AT29">
        <v>21011778.085136399</v>
      </c>
      <c r="AU29">
        <v>20657632.6477171</v>
      </c>
      <c r="AV29">
        <v>20232658.122813798</v>
      </c>
    </row>
    <row r="30" spans="35:48" x14ac:dyDescent="0.55000000000000004">
      <c r="AI30" t="s">
        <v>27</v>
      </c>
      <c r="AJ30" t="s">
        <v>22</v>
      </c>
      <c r="AK30">
        <v>24938015.6198554</v>
      </c>
      <c r="AL30">
        <v>24897997.5749548</v>
      </c>
      <c r="AM30">
        <v>24861180.973646302</v>
      </c>
      <c r="AN30">
        <v>24795729.237986598</v>
      </c>
      <c r="AO30">
        <v>24772413.832683001</v>
      </c>
      <c r="AP30">
        <v>24752106.8667734</v>
      </c>
      <c r="AQ30">
        <v>24681277.779289499</v>
      </c>
      <c r="AR30">
        <v>24610448.691805702</v>
      </c>
      <c r="AS30">
        <v>24256303.254386298</v>
      </c>
      <c r="AT30">
        <v>23902157.816966999</v>
      </c>
      <c r="AU30">
        <v>23548012.3795476</v>
      </c>
      <c r="AV30">
        <v>23123037.854644399</v>
      </c>
    </row>
    <row r="31" spans="35:48" x14ac:dyDescent="0.55000000000000004">
      <c r="AI31" t="s">
        <v>27</v>
      </c>
      <c r="AJ31" t="s">
        <v>23</v>
      </c>
      <c r="AK31">
        <v>28022062.407003999</v>
      </c>
      <c r="AL31">
        <v>27940356.293161001</v>
      </c>
      <c r="AM31">
        <v>27865186.6684254</v>
      </c>
      <c r="AN31">
        <v>27731551.780006502</v>
      </c>
      <c r="AO31">
        <v>27683947.9761534</v>
      </c>
      <c r="AP31">
        <v>27642486.598604001</v>
      </c>
      <c r="AQ31">
        <v>27571657.5111201</v>
      </c>
      <c r="AR31">
        <v>27500828.423636202</v>
      </c>
      <c r="AS31">
        <v>27146682.986216899</v>
      </c>
      <c r="AT31">
        <v>26792537.548797499</v>
      </c>
      <c r="AU31">
        <v>26438392.1113782</v>
      </c>
      <c r="AV31">
        <v>26013417.586474899</v>
      </c>
    </row>
    <row r="32" spans="35:48" x14ac:dyDescent="0.55000000000000004">
      <c r="AI32" t="s">
        <v>27</v>
      </c>
      <c r="AJ32" t="s">
        <v>24</v>
      </c>
      <c r="AK32">
        <v>31106109.194152601</v>
      </c>
      <c r="AL32">
        <v>30982715.011367101</v>
      </c>
      <c r="AM32">
        <v>30869192.363204502</v>
      </c>
      <c r="AN32">
        <v>30667374.322026499</v>
      </c>
      <c r="AO32">
        <v>30595482.119623899</v>
      </c>
      <c r="AP32">
        <v>30532866.330434501</v>
      </c>
      <c r="AQ32">
        <v>30462037.2429506</v>
      </c>
      <c r="AR32">
        <v>30391208.155466799</v>
      </c>
      <c r="AS32">
        <v>30037062.718047399</v>
      </c>
      <c r="AT32">
        <v>29682917.2806281</v>
      </c>
      <c r="AU32">
        <v>29328771.8432087</v>
      </c>
      <c r="AV32">
        <v>28903797.3183055</v>
      </c>
    </row>
    <row r="33" spans="22:48" x14ac:dyDescent="0.55000000000000004">
      <c r="AI33" t="s">
        <v>27</v>
      </c>
      <c r="AJ33" t="s">
        <v>25</v>
      </c>
      <c r="AK33">
        <v>34190155.981301203</v>
      </c>
      <c r="AL33">
        <v>34025073.729573302</v>
      </c>
      <c r="AM33">
        <v>33873198.0579836</v>
      </c>
      <c r="AN33">
        <v>33603196.864046402</v>
      </c>
      <c r="AO33">
        <v>33507016.263094299</v>
      </c>
      <c r="AP33">
        <v>33423246.062265102</v>
      </c>
      <c r="AQ33">
        <v>33352416.9747812</v>
      </c>
      <c r="AR33">
        <v>33281587.887297299</v>
      </c>
      <c r="AS33">
        <v>32927442.449878</v>
      </c>
      <c r="AT33">
        <v>32573297.0124586</v>
      </c>
      <c r="AU33">
        <v>32219151.5750392</v>
      </c>
      <c r="AV33">
        <v>31794177.050136</v>
      </c>
    </row>
    <row r="34" spans="22:48" x14ac:dyDescent="0.55000000000000004">
      <c r="AI34" t="s">
        <v>28</v>
      </c>
      <c r="AJ34" t="s">
        <v>13</v>
      </c>
      <c r="AK34">
        <v>21662030.293204799</v>
      </c>
      <c r="AL34">
        <v>21632134.945204802</v>
      </c>
      <c r="AM34">
        <v>21602239.597204801</v>
      </c>
      <c r="AN34">
        <v>21542448.901204798</v>
      </c>
      <c r="AO34">
        <v>21502582.493204799</v>
      </c>
      <c r="AP34">
        <v>21462716.085204799</v>
      </c>
      <c r="AQ34">
        <v>21452750.969204798</v>
      </c>
      <c r="AR34">
        <v>21442785.853204802</v>
      </c>
      <c r="AS34">
        <v>21350492.131588001</v>
      </c>
      <c r="AT34">
        <v>21001169.003846101</v>
      </c>
      <c r="AU34">
        <v>20651845.876104198</v>
      </c>
      <c r="AV34">
        <v>20232658.122813798</v>
      </c>
    </row>
    <row r="35" spans="22:48" x14ac:dyDescent="0.55000000000000004">
      <c r="AI35" t="s">
        <v>28</v>
      </c>
      <c r="AJ35" t="s">
        <v>22</v>
      </c>
      <c r="AK35">
        <v>24938015.6198554</v>
      </c>
      <c r="AL35">
        <v>24893222.6235382</v>
      </c>
      <c r="AM35">
        <v>24852013.066926301</v>
      </c>
      <c r="AN35">
        <v>24778751.632949602</v>
      </c>
      <c r="AO35">
        <v>24752654.234476101</v>
      </c>
      <c r="AP35">
        <v>24729924.242257301</v>
      </c>
      <c r="AQ35">
        <v>24660059.616708901</v>
      </c>
      <c r="AR35">
        <v>24590194.991160501</v>
      </c>
      <c r="AS35">
        <v>24240871.863418601</v>
      </c>
      <c r="AT35">
        <v>23891548.735676602</v>
      </c>
      <c r="AU35">
        <v>23542225.607934698</v>
      </c>
      <c r="AV35">
        <v>23123037.854644399</v>
      </c>
    </row>
    <row r="36" spans="22:48" x14ac:dyDescent="0.55000000000000004">
      <c r="AI36" t="s">
        <v>28</v>
      </c>
      <c r="AJ36" t="s">
        <v>23</v>
      </c>
      <c r="AK36">
        <v>28022062.407003999</v>
      </c>
      <c r="AL36">
        <v>27935581.3417443</v>
      </c>
      <c r="AM36">
        <v>27856018.761705399</v>
      </c>
      <c r="AN36">
        <v>27714574.174969502</v>
      </c>
      <c r="AO36">
        <v>27664188.3779465</v>
      </c>
      <c r="AP36">
        <v>27620303.974087801</v>
      </c>
      <c r="AQ36">
        <v>27550439.348539401</v>
      </c>
      <c r="AR36">
        <v>27480574.722991101</v>
      </c>
      <c r="AS36">
        <v>27131251.595249102</v>
      </c>
      <c r="AT36">
        <v>26781928.467507198</v>
      </c>
      <c r="AU36">
        <v>26432605.339765299</v>
      </c>
      <c r="AV36">
        <v>26013417.586474899</v>
      </c>
    </row>
    <row r="37" spans="22:48" x14ac:dyDescent="0.55000000000000004">
      <c r="AI37" t="s">
        <v>28</v>
      </c>
      <c r="AJ37" t="s">
        <v>24</v>
      </c>
      <c r="AK37">
        <v>31106109.194152601</v>
      </c>
      <c r="AL37">
        <v>30977940.059950501</v>
      </c>
      <c r="AM37">
        <v>30860024.4564845</v>
      </c>
      <c r="AN37">
        <v>30650396.716989402</v>
      </c>
      <c r="AO37">
        <v>30575722.521416999</v>
      </c>
      <c r="AP37">
        <v>30510683.705918401</v>
      </c>
      <c r="AQ37">
        <v>30440819.080370001</v>
      </c>
      <c r="AR37">
        <v>30370954.454821602</v>
      </c>
      <c r="AS37">
        <v>30021631.327079698</v>
      </c>
      <c r="AT37">
        <v>29672308.199337699</v>
      </c>
      <c r="AU37">
        <v>29322985.071595799</v>
      </c>
      <c r="AV37">
        <v>28903797.3183055</v>
      </c>
    </row>
    <row r="38" spans="22:48" x14ac:dyDescent="0.55000000000000004">
      <c r="V38" t="s">
        <v>41</v>
      </c>
      <c r="AI38" t="s">
        <v>28</v>
      </c>
      <c r="AJ38" t="s">
        <v>25</v>
      </c>
      <c r="AK38">
        <v>34190155.981301203</v>
      </c>
      <c r="AL38">
        <v>34020298.778156601</v>
      </c>
      <c r="AM38">
        <v>33864030.151263602</v>
      </c>
      <c r="AN38">
        <v>33586219.259009399</v>
      </c>
      <c r="AO38">
        <v>33487256.664887398</v>
      </c>
      <c r="AP38">
        <v>33401063.437748902</v>
      </c>
      <c r="AQ38">
        <v>33331198.812200502</v>
      </c>
      <c r="AR38">
        <v>33261334.186652198</v>
      </c>
      <c r="AS38">
        <v>32912011.058910199</v>
      </c>
      <c r="AT38">
        <v>32562687.931168299</v>
      </c>
      <c r="AU38">
        <v>32213364.803426299</v>
      </c>
      <c r="AV38">
        <v>31794177.050136</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-49962.519549159704</v>
      </c>
      <c r="L60">
        <f t="shared" si="0"/>
        <v>-73722.473290320486</v>
      </c>
      <c r="M60">
        <f t="shared" si="0"/>
        <v>-73722.473290319744</v>
      </c>
      <c r="N60">
        <f t="shared" si="0"/>
        <v>-73722.473290333524</v>
      </c>
      <c r="O60" s="20" t="s">
        <v>34</v>
      </c>
      <c r="P60" t="s">
        <v>13</v>
      </c>
      <c r="R60">
        <f>(AL24-AK24)/(R$59-Q$59)</f>
        <v>-14947.673999998719</v>
      </c>
      <c r="S60">
        <f t="shared" ref="S60:AB64" si="1">(AM24-AL24)/(S$59-R$59)</f>
        <v>-14947.673999998719</v>
      </c>
      <c r="T60">
        <f t="shared" si="1"/>
        <v>-14947.674000000581</v>
      </c>
      <c r="U60">
        <f t="shared" si="1"/>
        <v>-9966.6019999999553</v>
      </c>
      <c r="V60">
        <f t="shared" si="1"/>
        <v>-9966.6019999999553</v>
      </c>
      <c r="W60">
        <f t="shared" si="1"/>
        <v>-4982.5580000020564</v>
      </c>
      <c r="X60">
        <f t="shared" si="1"/>
        <v>-4982.5579999983311</v>
      </c>
      <c r="Y60">
        <f t="shared" si="1"/>
        <v>-34210.63193626031</v>
      </c>
      <c r="Z60">
        <f t="shared" si="1"/>
        <v>-71793.549419359857</v>
      </c>
      <c r="AA60">
        <f t="shared" si="1"/>
        <v>-71793.549419339746</v>
      </c>
      <c r="AB60">
        <f t="shared" si="1"/>
        <v>-71793.54941936706</v>
      </c>
      <c r="AC60" s="20" t="s">
        <v>34</v>
      </c>
      <c r="AD60" t="s">
        <v>13</v>
      </c>
      <c r="AF60">
        <f>(AL29-AK29)/(AF$59-AE$59)</f>
        <v>-22421.51099999994</v>
      </c>
      <c r="AG60">
        <f t="shared" ref="AG60:AP64" si="2">(AM29-AL29)/(AG$59-AF$59)</f>
        <v>-22421.51099999994</v>
      </c>
      <c r="AH60">
        <f t="shared" si="2"/>
        <v>-22421.51099999994</v>
      </c>
      <c r="AI60">
        <f t="shared" si="2"/>
        <v>-14949.902999999002</v>
      </c>
      <c r="AJ60">
        <f t="shared" si="2"/>
        <v>-14949.903000000864</v>
      </c>
      <c r="AK60">
        <f t="shared" si="2"/>
        <v>-7473.8370000012219</v>
      </c>
      <c r="AL60">
        <f t="shared" si="2"/>
        <v>-7473.8369999974966</v>
      </c>
      <c r="AM60">
        <f t="shared" si="2"/>
        <v>-26334.688129800557</v>
      </c>
      <c r="AN60">
        <f t="shared" si="2"/>
        <v>-70829.087483879921</v>
      </c>
      <c r="AO60">
        <f t="shared" si="2"/>
        <v>-70829.08748385981</v>
      </c>
      <c r="AP60">
        <f>(AV29-AU29)/(AP$59-AO$59)</f>
        <v>-70829.08748388353</v>
      </c>
      <c r="AQ60" s="20" t="s">
        <v>34</v>
      </c>
      <c r="AR60" t="s">
        <v>13</v>
      </c>
      <c r="AT60">
        <f>(AL34-AK34)/(AT$59-AS$59)</f>
        <v>-29895.347999997437</v>
      </c>
      <c r="AU60">
        <f t="shared" ref="AU60:BD64" si="3">(AM34-AL34)/(AU$59-AT$59)</f>
        <v>-29895.348000001162</v>
      </c>
      <c r="AV60">
        <f t="shared" si="3"/>
        <v>-29895.348000001162</v>
      </c>
      <c r="AW60">
        <f t="shared" si="3"/>
        <v>-19933.203999999911</v>
      </c>
      <c r="AX60">
        <f t="shared" si="3"/>
        <v>-19933.203999999911</v>
      </c>
      <c r="AY60">
        <f t="shared" si="3"/>
        <v>-9965.1160000003874</v>
      </c>
      <c r="AZ60">
        <f t="shared" si="3"/>
        <v>-9965.1159999966621</v>
      </c>
      <c r="BA60">
        <f t="shared" si="3"/>
        <v>-18458.744323360173</v>
      </c>
      <c r="BB60">
        <f t="shared" si="3"/>
        <v>-69864.625548379874</v>
      </c>
      <c r="BC60">
        <f t="shared" si="3"/>
        <v>-69864.625548380616</v>
      </c>
      <c r="BD60">
        <f t="shared" si="3"/>
        <v>-69864.625548399985</v>
      </c>
    </row>
    <row r="61" spans="1:56" ht="15.6" x14ac:dyDescent="0.6">
      <c r="A61" s="20" t="s">
        <v>35</v>
      </c>
      <c r="B61" t="s">
        <v>22</v>
      </c>
      <c r="D61">
        <f t="shared" ref="D61:D64" si="4">(AL20-AK20)/(D$59-C$59)</f>
        <v>-25693.19065060094</v>
      </c>
      <c r="E61">
        <f t="shared" si="0"/>
        <v>-23637.735398497432</v>
      </c>
      <c r="F61">
        <f t="shared" si="0"/>
        <v>-21011.320354301482</v>
      </c>
      <c r="G61">
        <f t="shared" si="0"/>
        <v>-7484.7128969989717</v>
      </c>
      <c r="H61">
        <f t="shared" si="0"/>
        <v>-6518.9434909503907</v>
      </c>
      <c r="I61">
        <f t="shared" si="0"/>
        <v>-73722.473290301859</v>
      </c>
      <c r="J61">
        <f t="shared" si="0"/>
        <v>-73722.473290298134</v>
      </c>
      <c r="K61">
        <f t="shared" si="0"/>
        <v>-73722.473290339854</v>
      </c>
      <c r="L61">
        <f t="shared" si="0"/>
        <v>-73722.473290320486</v>
      </c>
      <c r="M61">
        <f t="shared" si="0"/>
        <v>-73722.473290319744</v>
      </c>
      <c r="N61">
        <f t="shared" si="0"/>
        <v>-73722.473290316761</v>
      </c>
      <c r="O61" s="20" t="s">
        <v>35</v>
      </c>
      <c r="P61" t="s">
        <v>22</v>
      </c>
      <c r="R61">
        <f t="shared" ref="R61:R64" si="5">(AL25-AK25)/(R$59-Q$59)</f>
        <v>-35243.093483898789</v>
      </c>
      <c r="S61">
        <f t="shared" si="1"/>
        <v>-32423.646005202085</v>
      </c>
      <c r="T61">
        <f t="shared" si="1"/>
        <v>-28821.018671300262</v>
      </c>
      <c r="U61">
        <f t="shared" si="1"/>
        <v>-10266.706066899002</v>
      </c>
      <c r="V61">
        <f t="shared" si="1"/>
        <v>-8941.9698002003133</v>
      </c>
      <c r="W61">
        <f t="shared" si="1"/>
        <v>-71793.549419298768</v>
      </c>
      <c r="X61">
        <f t="shared" si="1"/>
        <v>-71793.549419403076</v>
      </c>
      <c r="Y61">
        <f t="shared" si="1"/>
        <v>-71793.549419339746</v>
      </c>
      <c r="Z61">
        <f t="shared" si="1"/>
        <v>-71793.549419359857</v>
      </c>
      <c r="AA61">
        <f t="shared" si="1"/>
        <v>-71793.549419359857</v>
      </c>
      <c r="AB61">
        <f t="shared" si="1"/>
        <v>-71793.549419350296</v>
      </c>
      <c r="AC61" s="20" t="s">
        <v>35</v>
      </c>
      <c r="AD61" t="s">
        <v>22</v>
      </c>
      <c r="AF61">
        <f t="shared" ref="AF61:AF64" si="6">(AL30-AK30)/(AF$59-AE$59)</f>
        <v>-40018.044900599867</v>
      </c>
      <c r="AG61">
        <f t="shared" si="2"/>
        <v>-36816.601308498532</v>
      </c>
      <c r="AH61">
        <f t="shared" si="2"/>
        <v>-32725.867829851806</v>
      </c>
      <c r="AI61">
        <f t="shared" si="2"/>
        <v>-11657.702651798725</v>
      </c>
      <c r="AJ61">
        <f t="shared" si="2"/>
        <v>-10153.482954800129</v>
      </c>
      <c r="AK61">
        <f t="shared" si="2"/>
        <v>-70829.087483901531</v>
      </c>
      <c r="AL61">
        <f t="shared" si="2"/>
        <v>-70829.087483797222</v>
      </c>
      <c r="AM61">
        <f t="shared" si="2"/>
        <v>-70829.087483880663</v>
      </c>
      <c r="AN61">
        <f t="shared" si="2"/>
        <v>-70829.08748385981</v>
      </c>
      <c r="AO61">
        <f t="shared" si="2"/>
        <v>-70829.087483879921</v>
      </c>
      <c r="AP61">
        <f t="shared" si="2"/>
        <v>-70829.087483866766</v>
      </c>
      <c r="AQ61" s="20" t="s">
        <v>35</v>
      </c>
      <c r="AR61" t="s">
        <v>22</v>
      </c>
      <c r="AT61">
        <f t="shared" ref="AT61:AU64" si="7">(AL35-AK35)/(AT$59-AS$59)</f>
        <v>-44792.996317200363</v>
      </c>
      <c r="AU61">
        <f t="shared" si="3"/>
        <v>-41209.556611899287</v>
      </c>
      <c r="AV61">
        <f t="shared" si="3"/>
        <v>-36630.716988349333</v>
      </c>
      <c r="AW61">
        <f t="shared" si="3"/>
        <v>-13048.699236750603</v>
      </c>
      <c r="AX61">
        <f t="shared" si="3"/>
        <v>-11364.996109399945</v>
      </c>
      <c r="AY61">
        <f t="shared" si="3"/>
        <v>-69864.625548399985</v>
      </c>
      <c r="AZ61">
        <f t="shared" si="3"/>
        <v>-69864.625548399985</v>
      </c>
      <c r="BA61">
        <f t="shared" si="3"/>
        <v>-69864.625548379874</v>
      </c>
      <c r="BB61">
        <f t="shared" si="3"/>
        <v>-69864.625548399985</v>
      </c>
      <c r="BC61">
        <f t="shared" si="3"/>
        <v>-69864.625548380616</v>
      </c>
      <c r="BD61">
        <f t="shared" si="3"/>
        <v>-69864.625548383221</v>
      </c>
    </row>
    <row r="62" spans="1:56" ht="15.6" x14ac:dyDescent="0.6">
      <c r="A62" s="20" t="s">
        <v>36</v>
      </c>
      <c r="B62" t="s">
        <v>23</v>
      </c>
      <c r="D62">
        <f t="shared" si="4"/>
        <v>-67381.259592998773</v>
      </c>
      <c r="E62" s="21">
        <f>(AM21-AL21)/(E$59-D$59)</f>
        <v>-61990.758825600147</v>
      </c>
      <c r="F62">
        <f t="shared" si="0"/>
        <v>-55102.896733850241</v>
      </c>
      <c r="G62">
        <f t="shared" si="0"/>
        <v>-19628.91217179969</v>
      </c>
      <c r="H62">
        <f t="shared" si="0"/>
        <v>-17096.149310849607</v>
      </c>
      <c r="I62">
        <f t="shared" si="0"/>
        <v>-73722.473290402442</v>
      </c>
      <c r="J62">
        <f t="shared" si="0"/>
        <v>-73722.473290298134</v>
      </c>
      <c r="K62">
        <f t="shared" si="0"/>
        <v>-73722.473290319744</v>
      </c>
      <c r="L62">
        <f t="shared" si="0"/>
        <v>-73722.473290320486</v>
      </c>
      <c r="M62">
        <f t="shared" si="0"/>
        <v>-73722.473290319744</v>
      </c>
      <c r="N62">
        <f t="shared" si="0"/>
        <v>-73722.473290333524</v>
      </c>
      <c r="O62" s="20" t="s">
        <v>36</v>
      </c>
      <c r="P62" t="s">
        <v>23</v>
      </c>
      <c r="R62">
        <f t="shared" si="5"/>
        <v>-76931.162426397204</v>
      </c>
      <c r="S62">
        <f t="shared" si="1"/>
        <v>-70776.669432200491</v>
      </c>
      <c r="T62">
        <f t="shared" si="1"/>
        <v>-62912.595050901175</v>
      </c>
      <c r="U62">
        <f t="shared" si="1"/>
        <v>-22410.905341649428</v>
      </c>
      <c r="V62">
        <f t="shared" si="1"/>
        <v>-19519.17562009953</v>
      </c>
      <c r="W62">
        <f t="shared" si="1"/>
        <v>-71793.549419399351</v>
      </c>
      <c r="X62">
        <f t="shared" si="1"/>
        <v>-71793.549419302493</v>
      </c>
      <c r="Y62">
        <f t="shared" si="1"/>
        <v>-71793.549419359857</v>
      </c>
      <c r="Z62">
        <f t="shared" si="1"/>
        <v>-71793.549419359857</v>
      </c>
      <c r="AA62">
        <f t="shared" si="1"/>
        <v>-71793.549419339746</v>
      </c>
      <c r="AB62">
        <f t="shared" si="1"/>
        <v>-71793.54941936706</v>
      </c>
      <c r="AC62" s="20" t="s">
        <v>36</v>
      </c>
      <c r="AD62" t="s">
        <v>23</v>
      </c>
      <c r="AF62">
        <f t="shared" si="6"/>
        <v>-81706.1138429977</v>
      </c>
      <c r="AG62">
        <f t="shared" si="2"/>
        <v>-75169.624735601246</v>
      </c>
      <c r="AH62">
        <f t="shared" si="2"/>
        <v>-66817.444209448993</v>
      </c>
      <c r="AI62">
        <f t="shared" si="2"/>
        <v>-23801.901926551014</v>
      </c>
      <c r="AJ62">
        <f t="shared" si="2"/>
        <v>-20730.688774699345</v>
      </c>
      <c r="AK62">
        <f t="shared" si="2"/>
        <v>-70829.087483901531</v>
      </c>
      <c r="AL62">
        <f t="shared" si="2"/>
        <v>-70829.087483897805</v>
      </c>
      <c r="AM62">
        <f t="shared" si="2"/>
        <v>-70829.087483860552</v>
      </c>
      <c r="AN62">
        <f t="shared" si="2"/>
        <v>-70829.087483879921</v>
      </c>
      <c r="AO62">
        <f t="shared" si="2"/>
        <v>-70829.08748385981</v>
      </c>
      <c r="AP62">
        <f t="shared" si="2"/>
        <v>-70829.08748388353</v>
      </c>
      <c r="AQ62" s="20" t="s">
        <v>36</v>
      </c>
      <c r="AR62" t="s">
        <v>23</v>
      </c>
      <c r="AT62">
        <f t="shared" si="7"/>
        <v>-86481.065259698778</v>
      </c>
      <c r="AU62">
        <f t="shared" si="7"/>
        <v>-79562.580038901418</v>
      </c>
      <c r="AV62">
        <f t="shared" si="3"/>
        <v>-70722.293367948383</v>
      </c>
      <c r="AW62">
        <f t="shared" si="3"/>
        <v>-25192.898511501029</v>
      </c>
      <c r="AX62">
        <f t="shared" si="3"/>
        <v>-21942.201929349452</v>
      </c>
      <c r="AY62">
        <f t="shared" si="3"/>
        <v>-69864.625548399985</v>
      </c>
      <c r="AZ62">
        <f t="shared" si="3"/>
        <v>-69864.625548299402</v>
      </c>
      <c r="BA62">
        <f t="shared" si="3"/>
        <v>-69864.625548399985</v>
      </c>
      <c r="BB62">
        <f t="shared" si="3"/>
        <v>-69864.625548380616</v>
      </c>
      <c r="BC62">
        <f t="shared" si="3"/>
        <v>-69864.625548379874</v>
      </c>
      <c r="BD62">
        <f t="shared" si="3"/>
        <v>-69864.625548399985</v>
      </c>
    </row>
    <row r="63" spans="1:56" ht="15.6" x14ac:dyDescent="0.6">
      <c r="A63" s="20" t="s">
        <v>37</v>
      </c>
      <c r="B63" t="s">
        <v>24</v>
      </c>
      <c r="D63">
        <f t="shared" si="4"/>
        <v>-109069.32853550091</v>
      </c>
      <c r="E63">
        <f t="shared" si="0"/>
        <v>-100343.78225259855</v>
      </c>
      <c r="F63">
        <f t="shared" si="0"/>
        <v>-89194.473113451153</v>
      </c>
      <c r="G63">
        <f t="shared" si="0"/>
        <v>-31773.111446499825</v>
      </c>
      <c r="H63">
        <f t="shared" si="0"/>
        <v>-27673.355130849406</v>
      </c>
      <c r="I63">
        <f t="shared" si="0"/>
        <v>-73722.473290301859</v>
      </c>
      <c r="J63">
        <f t="shared" si="0"/>
        <v>-73722.473290298134</v>
      </c>
      <c r="K63">
        <f t="shared" si="0"/>
        <v>-73722.473290339854</v>
      </c>
      <c r="L63">
        <f t="shared" si="0"/>
        <v>-73722.473290320486</v>
      </c>
      <c r="M63">
        <f t="shared" si="0"/>
        <v>-73722.473290319744</v>
      </c>
      <c r="N63">
        <f t="shared" si="0"/>
        <v>-73722.473290316761</v>
      </c>
      <c r="O63" s="20" t="s">
        <v>37</v>
      </c>
      <c r="P63" t="s">
        <v>24</v>
      </c>
      <c r="R63">
        <f t="shared" si="5"/>
        <v>-118619.23136880249</v>
      </c>
      <c r="S63">
        <f t="shared" si="1"/>
        <v>-109129.69285929948</v>
      </c>
      <c r="T63">
        <f t="shared" si="1"/>
        <v>-97004.171430500224</v>
      </c>
      <c r="U63">
        <f t="shared" si="1"/>
        <v>-34555.104616349563</v>
      </c>
      <c r="V63">
        <f t="shared" si="1"/>
        <v>-30096.381440099329</v>
      </c>
      <c r="W63">
        <f t="shared" si="1"/>
        <v>-71793.549419302493</v>
      </c>
      <c r="X63">
        <f t="shared" si="1"/>
        <v>-71793.549419399351</v>
      </c>
      <c r="Y63">
        <f t="shared" si="1"/>
        <v>-71793.549419339746</v>
      </c>
      <c r="Z63">
        <f t="shared" si="1"/>
        <v>-71793.549419359857</v>
      </c>
      <c r="AA63">
        <f t="shared" si="1"/>
        <v>-71793.549419359857</v>
      </c>
      <c r="AB63">
        <f t="shared" si="1"/>
        <v>-71793.549419350296</v>
      </c>
      <c r="AC63" s="20" t="s">
        <v>37</v>
      </c>
      <c r="AD63" t="s">
        <v>24</v>
      </c>
      <c r="AF63">
        <f t="shared" si="6"/>
        <v>-123394.18278549984</v>
      </c>
      <c r="AG63">
        <f t="shared" si="2"/>
        <v>-113522.64816259965</v>
      </c>
      <c r="AH63">
        <f t="shared" si="2"/>
        <v>-100909.02058900148</v>
      </c>
      <c r="AI63">
        <f t="shared" si="2"/>
        <v>-35946.101201299578</v>
      </c>
      <c r="AJ63">
        <f t="shared" si="2"/>
        <v>-31307.894594699144</v>
      </c>
      <c r="AK63">
        <f t="shared" si="2"/>
        <v>-70829.087483901531</v>
      </c>
      <c r="AL63">
        <f t="shared" si="2"/>
        <v>-70829.087483800948</v>
      </c>
      <c r="AM63">
        <f t="shared" si="2"/>
        <v>-70829.087483879921</v>
      </c>
      <c r="AN63">
        <f t="shared" si="2"/>
        <v>-70829.08748385981</v>
      </c>
      <c r="AO63">
        <f t="shared" si="2"/>
        <v>-70829.087483879921</v>
      </c>
      <c r="AP63">
        <f t="shared" si="2"/>
        <v>-70829.087483866766</v>
      </c>
      <c r="AQ63" s="20" t="s">
        <v>37</v>
      </c>
      <c r="AR63" t="s">
        <v>24</v>
      </c>
      <c r="AT63">
        <f t="shared" si="7"/>
        <v>-128169.13420210034</v>
      </c>
      <c r="AU63">
        <f t="shared" si="3"/>
        <v>-117915.60346600041</v>
      </c>
      <c r="AV63">
        <f t="shared" si="3"/>
        <v>-104813.8697475493</v>
      </c>
      <c r="AW63">
        <f t="shared" si="3"/>
        <v>-37337.097786201164</v>
      </c>
      <c r="AX63">
        <f t="shared" si="3"/>
        <v>-32519.40774929896</v>
      </c>
      <c r="AY63">
        <f t="shared" si="3"/>
        <v>-69864.625548399985</v>
      </c>
      <c r="AZ63">
        <f t="shared" si="3"/>
        <v>-69864.625548399985</v>
      </c>
      <c r="BA63">
        <f t="shared" si="3"/>
        <v>-69864.625548380616</v>
      </c>
      <c r="BB63">
        <f t="shared" si="3"/>
        <v>-69864.625548399985</v>
      </c>
      <c r="BC63">
        <f t="shared" si="3"/>
        <v>-69864.625548379874</v>
      </c>
      <c r="BD63">
        <f t="shared" si="3"/>
        <v>-69864.625548383221</v>
      </c>
    </row>
    <row r="64" spans="1:56" ht="15.6" x14ac:dyDescent="0.6">
      <c r="A64" s="20" t="s">
        <v>38</v>
      </c>
      <c r="B64" t="s">
        <v>25</v>
      </c>
      <c r="D64">
        <f t="shared" si="4"/>
        <v>-150757.39747790247</v>
      </c>
      <c r="E64">
        <f t="shared" si="0"/>
        <v>-138696.80567970127</v>
      </c>
      <c r="F64">
        <f t="shared" si="0"/>
        <v>-123286.04949304834</v>
      </c>
      <c r="G64">
        <f t="shared" si="0"/>
        <v>-43917.310721252114</v>
      </c>
      <c r="H64">
        <f t="shared" si="0"/>
        <v>-38250.560950798914</v>
      </c>
      <c r="I64">
        <f t="shared" si="0"/>
        <v>-73722.473290301859</v>
      </c>
      <c r="J64">
        <f t="shared" si="0"/>
        <v>-73722.473290298134</v>
      </c>
      <c r="K64">
        <f t="shared" si="0"/>
        <v>-73722.473290320486</v>
      </c>
      <c r="L64">
        <f t="shared" si="0"/>
        <v>-73722.473290319744</v>
      </c>
      <c r="M64">
        <f t="shared" si="0"/>
        <v>-73722.473290319744</v>
      </c>
      <c r="N64">
        <f t="shared" si="0"/>
        <v>-73722.473290333524</v>
      </c>
      <c r="O64" s="20" t="s">
        <v>38</v>
      </c>
      <c r="P64" t="s">
        <v>25</v>
      </c>
      <c r="R64">
        <f t="shared" si="5"/>
        <v>-160307.30031120032</v>
      </c>
      <c r="S64">
        <f t="shared" si="1"/>
        <v>-147482.71628640592</v>
      </c>
      <c r="T64">
        <f t="shared" si="1"/>
        <v>-131095.74781009927</v>
      </c>
      <c r="U64">
        <f t="shared" si="1"/>
        <v>-46699.303891099989</v>
      </c>
      <c r="V64">
        <f t="shared" si="1"/>
        <v>-40673.587259998545</v>
      </c>
      <c r="W64">
        <f t="shared" si="1"/>
        <v>-71793.549419403076</v>
      </c>
      <c r="X64">
        <f t="shared" si="1"/>
        <v>-71793.549419298768</v>
      </c>
      <c r="Y64">
        <f t="shared" si="1"/>
        <v>-71793.549419359857</v>
      </c>
      <c r="Z64">
        <f t="shared" si="1"/>
        <v>-71793.549419359857</v>
      </c>
      <c r="AA64">
        <f t="shared" si="1"/>
        <v>-71793.549419340488</v>
      </c>
      <c r="AB64">
        <f t="shared" si="1"/>
        <v>-71793.549419366449</v>
      </c>
      <c r="AC64" s="20" t="s">
        <v>38</v>
      </c>
      <c r="AD64" t="s">
        <v>25</v>
      </c>
      <c r="AF64">
        <f t="shared" si="6"/>
        <v>-165082.2517279014</v>
      </c>
      <c r="AG64">
        <f t="shared" si="2"/>
        <v>-151875.67158970237</v>
      </c>
      <c r="AH64">
        <f t="shared" si="2"/>
        <v>-135000.59696859866</v>
      </c>
      <c r="AI64">
        <f t="shared" si="2"/>
        <v>-48090.300476051867</v>
      </c>
      <c r="AJ64">
        <f t="shared" si="2"/>
        <v>-41885.100414598361</v>
      </c>
      <c r="AK64">
        <f t="shared" si="2"/>
        <v>-70829.087483901531</v>
      </c>
      <c r="AL64">
        <f t="shared" si="2"/>
        <v>-70829.087483901531</v>
      </c>
      <c r="AM64">
        <f t="shared" si="2"/>
        <v>-70829.08748385981</v>
      </c>
      <c r="AN64">
        <f t="shared" si="2"/>
        <v>-70829.087483879921</v>
      </c>
      <c r="AO64">
        <f t="shared" si="2"/>
        <v>-70829.087483879921</v>
      </c>
      <c r="AP64">
        <f t="shared" si="2"/>
        <v>-70829.087483866766</v>
      </c>
      <c r="AQ64" s="20" t="s">
        <v>38</v>
      </c>
      <c r="AR64" t="s">
        <v>25</v>
      </c>
      <c r="AT64">
        <f t="shared" si="7"/>
        <v>-169857.20314460248</v>
      </c>
      <c r="AU64">
        <f t="shared" si="3"/>
        <v>-156268.62689299881</v>
      </c>
      <c r="AV64">
        <f t="shared" si="3"/>
        <v>-138905.44612710178</v>
      </c>
      <c r="AW64">
        <f t="shared" si="3"/>
        <v>-49481.297061000019</v>
      </c>
      <c r="AX64">
        <f t="shared" si="3"/>
        <v>-43096.613569248468</v>
      </c>
      <c r="AY64">
        <f t="shared" si="3"/>
        <v>-69864.625548399985</v>
      </c>
      <c r="AZ64">
        <f t="shared" si="3"/>
        <v>-69864.625548303127</v>
      </c>
      <c r="BA64">
        <f t="shared" si="3"/>
        <v>-69864.625548399985</v>
      </c>
      <c r="BB64">
        <f t="shared" si="3"/>
        <v>-69864.625548379874</v>
      </c>
      <c r="BC64">
        <f t="shared" si="3"/>
        <v>-69864.625548399985</v>
      </c>
      <c r="BD64">
        <f t="shared" si="3"/>
        <v>-69864.625548383221</v>
      </c>
    </row>
    <row r="73" spans="53:53" x14ac:dyDescent="0.55000000000000004">
      <c r="BA73" t="s">
        <v>83</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X15" sqref="X15"/>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8000</v>
      </c>
      <c r="S6" s="13">
        <v>8582.9770695685893</v>
      </c>
      <c r="T6" s="13">
        <v>9443.1921233320409</v>
      </c>
      <c r="U6" s="13">
        <v>10303.4071770955</v>
      </c>
      <c r="V6" s="13">
        <v>11335.665241611599</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8000</v>
      </c>
      <c r="S7" s="13">
        <v>8582.9770695686002</v>
      </c>
      <c r="T7" s="13">
        <v>9443.1921233320409</v>
      </c>
      <c r="U7" s="13">
        <v>10303.4071770955</v>
      </c>
      <c r="V7" s="13">
        <v>11335.665241611599</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8000</v>
      </c>
      <c r="S8" s="13">
        <v>8582.9770695686002</v>
      </c>
      <c r="T8" s="13">
        <v>9443.1921233320409</v>
      </c>
      <c r="U8" s="13">
        <v>10303.4071770955</v>
      </c>
      <c r="V8" s="13">
        <v>11335.665241611599</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8000</v>
      </c>
      <c r="S9" s="13">
        <v>8582.9770695686002</v>
      </c>
      <c r="T9" s="13">
        <v>9443.1921233320409</v>
      </c>
      <c r="U9" s="13">
        <v>10303.4071770955</v>
      </c>
      <c r="V9" s="13">
        <v>11335.665241611599</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8000</v>
      </c>
      <c r="S10" s="13">
        <v>8582.9770695686002</v>
      </c>
      <c r="T10" s="13">
        <v>9443.1921233320409</v>
      </c>
      <c r="U10" s="13">
        <v>10303.4071770955</v>
      </c>
      <c r="V10" s="13">
        <v>11335.665241611599</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8000</v>
      </c>
      <c r="S11" s="13">
        <v>8582.9770695686002</v>
      </c>
      <c r="T11" s="13">
        <v>9443.1921233320409</v>
      </c>
      <c r="U11" s="13">
        <v>10303.4071770955</v>
      </c>
      <c r="V11" s="13">
        <v>11335.665241611599</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8000</v>
      </c>
      <c r="S16" s="13">
        <v>8582.9770695685893</v>
      </c>
      <c r="T16" s="13">
        <v>9443.1921233320409</v>
      </c>
      <c r="U16" s="13">
        <v>10303.4071770955</v>
      </c>
      <c r="V16" s="13" t="s">
        <v>17</v>
      </c>
    </row>
    <row r="17" spans="6:22" x14ac:dyDescent="0.55000000000000004">
      <c r="F17" s="13" t="s">
        <v>12</v>
      </c>
      <c r="G17" s="13" t="s">
        <v>13</v>
      </c>
      <c r="H17" s="13" t="s">
        <v>21</v>
      </c>
      <c r="I17" s="13" t="s">
        <v>20</v>
      </c>
      <c r="J17" s="13" t="s">
        <v>18</v>
      </c>
      <c r="K17" s="13">
        <v>14743.8449449974</v>
      </c>
      <c r="L17" s="13">
        <v>14743.8449449974</v>
      </c>
      <c r="M17" s="13">
        <v>14743.8449449974</v>
      </c>
      <c r="N17" s="13">
        <v>14743.8449449974</v>
      </c>
      <c r="O17" s="13">
        <v>14743.8449449974</v>
      </c>
      <c r="P17" s="13">
        <v>14743.8449449974</v>
      </c>
      <c r="Q17" s="13">
        <v>15050.3833515882</v>
      </c>
      <c r="R17" s="13">
        <v>15386.11589214</v>
      </c>
      <c r="S17" s="13">
        <v>16582.977069568598</v>
      </c>
      <c r="T17" s="13">
        <v>17443.192123331999</v>
      </c>
      <c r="U17" s="13">
        <v>18303.407177095502</v>
      </c>
      <c r="V17" s="13" t="s">
        <v>17</v>
      </c>
    </row>
    <row r="18" spans="6:22" x14ac:dyDescent="0.55000000000000004">
      <c r="F18" s="2" t="s">
        <v>12</v>
      </c>
      <c r="G18" s="2" t="s">
        <v>22</v>
      </c>
      <c r="H18" s="2" t="s">
        <v>14</v>
      </c>
      <c r="I18" s="2" t="s">
        <v>15</v>
      </c>
      <c r="J18" s="2" t="s">
        <v>16</v>
      </c>
      <c r="K18" s="2" t="s">
        <v>17</v>
      </c>
      <c r="L18" s="2">
        <v>9289.1566265060192</v>
      </c>
      <c r="M18" s="2">
        <v>9237.5903614457802</v>
      </c>
      <c r="N18" s="2">
        <v>9145.9170013386902</v>
      </c>
      <c r="O18" s="2">
        <v>9066.8882426256696</v>
      </c>
      <c r="P18" s="2">
        <v>8998.0567431014406</v>
      </c>
      <c r="Q18" s="2">
        <v>9170.0997538541305</v>
      </c>
      <c r="R18" s="2">
        <v>9342.1427646068096</v>
      </c>
      <c r="S18" s="2">
        <v>10202.357818370299</v>
      </c>
      <c r="T18" s="2">
        <v>11062.5728721337</v>
      </c>
      <c r="U18" s="2">
        <v>11922.787925897101</v>
      </c>
      <c r="V18" s="2">
        <v>12955.0459904133</v>
      </c>
    </row>
    <row r="19" spans="6:22" x14ac:dyDescent="0.55000000000000004">
      <c r="F19" s="2" t="s">
        <v>12</v>
      </c>
      <c r="G19" s="2" t="s">
        <v>22</v>
      </c>
      <c r="H19" s="2" t="s">
        <v>14</v>
      </c>
      <c r="I19" s="2" t="s">
        <v>15</v>
      </c>
      <c r="J19" s="2" t="s">
        <v>18</v>
      </c>
      <c r="K19" s="2" t="s">
        <v>17</v>
      </c>
      <c r="L19" s="2">
        <v>9289.1566265060192</v>
      </c>
      <c r="M19" s="2">
        <v>9237.5903614457802</v>
      </c>
      <c r="N19" s="2">
        <v>9145.9170013386902</v>
      </c>
      <c r="O19" s="2">
        <v>9066.8882426256696</v>
      </c>
      <c r="P19" s="2">
        <v>8998.0567431014406</v>
      </c>
      <c r="Q19" s="2">
        <v>9170.0997538541305</v>
      </c>
      <c r="R19" s="2">
        <v>9342.1427646068205</v>
      </c>
      <c r="S19" s="2">
        <v>10202.357818370299</v>
      </c>
      <c r="T19" s="2">
        <v>11062.5728721337</v>
      </c>
      <c r="U19" s="2">
        <v>11922.787925897101</v>
      </c>
      <c r="V19" s="2">
        <v>12955.0459904133</v>
      </c>
    </row>
    <row r="20" spans="6:22" x14ac:dyDescent="0.55000000000000004">
      <c r="F20" s="2" t="s">
        <v>12</v>
      </c>
      <c r="G20" s="2" t="s">
        <v>22</v>
      </c>
      <c r="H20" s="2" t="s">
        <v>14</v>
      </c>
      <c r="I20" s="2" t="s">
        <v>19</v>
      </c>
      <c r="J20" s="2" t="s">
        <v>16</v>
      </c>
      <c r="K20" s="2" t="s">
        <v>17</v>
      </c>
      <c r="L20" s="2" t="s">
        <v>17</v>
      </c>
      <c r="M20" s="2" t="s">
        <v>17</v>
      </c>
      <c r="N20" s="2" t="s">
        <v>17</v>
      </c>
      <c r="O20" s="2">
        <v>9066.8882426256696</v>
      </c>
      <c r="P20" s="2">
        <v>8998.0567431014406</v>
      </c>
      <c r="Q20" s="2">
        <v>9170.0997538541305</v>
      </c>
      <c r="R20" s="2">
        <v>9342.1427646068096</v>
      </c>
      <c r="S20" s="2">
        <v>10202.357818370299</v>
      </c>
      <c r="T20" s="2">
        <v>11062.5728721337</v>
      </c>
      <c r="U20" s="2">
        <v>11922.787925897101</v>
      </c>
      <c r="V20" s="2">
        <v>12955.0459904133</v>
      </c>
    </row>
    <row r="21" spans="6:22" x14ac:dyDescent="0.55000000000000004">
      <c r="F21" s="2" t="s">
        <v>12</v>
      </c>
      <c r="G21" s="2" t="s">
        <v>22</v>
      </c>
      <c r="H21" s="2" t="s">
        <v>14</v>
      </c>
      <c r="I21" s="2" t="s">
        <v>19</v>
      </c>
      <c r="J21" s="2" t="s">
        <v>18</v>
      </c>
      <c r="K21" s="2" t="s">
        <v>17</v>
      </c>
      <c r="L21" s="2" t="s">
        <v>17</v>
      </c>
      <c r="M21" s="2" t="s">
        <v>17</v>
      </c>
      <c r="N21" s="2" t="s">
        <v>17</v>
      </c>
      <c r="O21" s="2">
        <v>9066.8882426256696</v>
      </c>
      <c r="P21" s="2">
        <v>8998.0567431014406</v>
      </c>
      <c r="Q21" s="2">
        <v>9170.0997538541305</v>
      </c>
      <c r="R21" s="2">
        <v>9342.1427646068096</v>
      </c>
      <c r="S21" s="2">
        <v>10202.357818370299</v>
      </c>
      <c r="T21" s="2">
        <v>11062.5728721337</v>
      </c>
      <c r="U21" s="2">
        <v>11922.787925897101</v>
      </c>
      <c r="V21" s="2">
        <v>12955.0459904133</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9170.0997538541305</v>
      </c>
      <c r="R22" s="2">
        <v>9342.1427646068205</v>
      </c>
      <c r="S22" s="2">
        <v>10202.357818370299</v>
      </c>
      <c r="T22" s="2">
        <v>11062.5728721337</v>
      </c>
      <c r="U22" s="2">
        <v>11922.787925897101</v>
      </c>
      <c r="V22" s="2">
        <v>12955.0459904133</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9170.0997538541305</v>
      </c>
      <c r="R23" s="2">
        <v>9342.1427646068205</v>
      </c>
      <c r="S23" s="2">
        <v>10202.357818370299</v>
      </c>
      <c r="T23" s="2">
        <v>11062.5728721337</v>
      </c>
      <c r="U23" s="2">
        <v>11922.787925897101</v>
      </c>
      <c r="V23" s="2">
        <v>12955.0459904133</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8000</v>
      </c>
      <c r="M26" s="3">
        <v>8000</v>
      </c>
      <c r="N26" s="9">
        <v>8000</v>
      </c>
      <c r="O26" s="3">
        <v>8000</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8000</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9345.2069146149806</v>
      </c>
      <c r="L28" s="3">
        <v>9289.1566265060192</v>
      </c>
      <c r="M28" s="3">
        <v>9237.5903614457802</v>
      </c>
      <c r="N28" s="3">
        <v>9145.9170013386902</v>
      </c>
      <c r="O28" s="3">
        <v>9066.8882426256696</v>
      </c>
      <c r="P28" s="3">
        <v>8998.0567431014406</v>
      </c>
      <c r="Q28" s="3">
        <v>9170.0997538541305</v>
      </c>
      <c r="R28" s="3">
        <v>9342.1427646068096</v>
      </c>
      <c r="S28" s="3">
        <v>10202.357818370299</v>
      </c>
      <c r="T28" s="3">
        <v>11062.5728721337</v>
      </c>
      <c r="U28" s="3">
        <v>11922.787925897101</v>
      </c>
      <c r="V28" s="3" t="s">
        <v>17</v>
      </c>
    </row>
    <row r="29" spans="6:22" x14ac:dyDescent="0.55000000000000004">
      <c r="F29" s="3" t="s">
        <v>12</v>
      </c>
      <c r="G29" s="3" t="s">
        <v>22</v>
      </c>
      <c r="H29" s="3" t="s">
        <v>21</v>
      </c>
      <c r="I29" s="3" t="s">
        <v>20</v>
      </c>
      <c r="J29" s="3" t="s">
        <v>18</v>
      </c>
      <c r="K29" s="3">
        <v>17345.206914614999</v>
      </c>
      <c r="L29" s="3">
        <v>17289.156626505999</v>
      </c>
      <c r="M29" s="3">
        <v>17237.5903614458</v>
      </c>
      <c r="N29" s="3">
        <v>17145.917001338701</v>
      </c>
      <c r="O29" s="3">
        <v>17066.888242625701</v>
      </c>
      <c r="P29" s="3">
        <v>16998.056743101399</v>
      </c>
      <c r="Q29" s="3">
        <v>17170.099753854101</v>
      </c>
      <c r="R29" s="3">
        <v>17342.1427646068</v>
      </c>
      <c r="S29" s="3">
        <v>18202.357818370299</v>
      </c>
      <c r="T29" s="3">
        <v>19062.5728721337</v>
      </c>
      <c r="U29" s="3">
        <v>19922.787925897101</v>
      </c>
      <c r="V29" s="3" t="s">
        <v>17</v>
      </c>
    </row>
    <row r="30" spans="6:22" x14ac:dyDescent="0.55000000000000004">
      <c r="F30" t="s">
        <v>12</v>
      </c>
      <c r="G30" t="s">
        <v>23</v>
      </c>
      <c r="H30" t="s">
        <v>14</v>
      </c>
      <c r="I30" t="s">
        <v>15</v>
      </c>
      <c r="J30" t="s">
        <v>16</v>
      </c>
      <c r="K30" t="s">
        <v>17</v>
      </c>
      <c r="L30">
        <v>11380.8567603748</v>
      </c>
      <c r="M30">
        <v>11245.6224899598</v>
      </c>
      <c r="N30">
        <v>11005.2060092221</v>
      </c>
      <c r="O30">
        <v>10797.950422379199</v>
      </c>
      <c r="P30">
        <v>10617.4374919031</v>
      </c>
      <c r="Q30">
        <v>10789.480502655801</v>
      </c>
      <c r="R30">
        <v>10961.5235134085</v>
      </c>
      <c r="S30">
        <v>11821.7385671719</v>
      </c>
      <c r="T30">
        <v>12681.953620935399</v>
      </c>
      <c r="U30">
        <v>13542.1686746988</v>
      </c>
      <c r="V30">
        <v>14574.426739214899</v>
      </c>
    </row>
    <row r="31" spans="6:22" x14ac:dyDescent="0.55000000000000004">
      <c r="F31" t="s">
        <v>12</v>
      </c>
      <c r="G31" t="s">
        <v>23</v>
      </c>
      <c r="H31" t="s">
        <v>14</v>
      </c>
      <c r="I31" t="s">
        <v>15</v>
      </c>
      <c r="J31" t="s">
        <v>18</v>
      </c>
      <c r="K31" t="s">
        <v>17</v>
      </c>
      <c r="L31">
        <v>11380.8567603748</v>
      </c>
      <c r="M31">
        <v>11245.6224899598</v>
      </c>
      <c r="N31">
        <v>11005.2060092221</v>
      </c>
      <c r="O31">
        <v>10797.950422379199</v>
      </c>
      <c r="P31">
        <v>10617.4374919031</v>
      </c>
      <c r="Q31">
        <v>10789.480502655801</v>
      </c>
      <c r="R31">
        <v>10961.5235134085</v>
      </c>
      <c r="S31">
        <v>11821.7385671719</v>
      </c>
      <c r="T31">
        <v>12681.953620935399</v>
      </c>
      <c r="U31">
        <v>13542.1686746988</v>
      </c>
      <c r="V31">
        <v>14574.426739214899</v>
      </c>
    </row>
    <row r="32" spans="6:22" x14ac:dyDescent="0.55000000000000004">
      <c r="F32" t="s">
        <v>12</v>
      </c>
      <c r="G32" t="s">
        <v>23</v>
      </c>
      <c r="H32" t="s">
        <v>14</v>
      </c>
      <c r="I32" t="s">
        <v>19</v>
      </c>
      <c r="J32" t="s">
        <v>16</v>
      </c>
      <c r="K32" t="s">
        <v>17</v>
      </c>
      <c r="L32" t="s">
        <v>17</v>
      </c>
      <c r="M32" t="s">
        <v>17</v>
      </c>
      <c r="N32" t="s">
        <v>17</v>
      </c>
      <c r="O32">
        <v>10797.950422379199</v>
      </c>
      <c r="P32">
        <v>10617.4374919031</v>
      </c>
      <c r="Q32">
        <v>10789.480502655801</v>
      </c>
      <c r="R32">
        <v>10961.5235134085</v>
      </c>
      <c r="S32">
        <v>11821.7385671719</v>
      </c>
      <c r="T32">
        <v>12681.953620935399</v>
      </c>
      <c r="U32">
        <v>13542.1686746988</v>
      </c>
      <c r="V32">
        <v>14574.426739214899</v>
      </c>
    </row>
    <row r="33" spans="6:22" x14ac:dyDescent="0.55000000000000004">
      <c r="F33" t="s">
        <v>12</v>
      </c>
      <c r="G33" t="s">
        <v>23</v>
      </c>
      <c r="H33" t="s">
        <v>14</v>
      </c>
      <c r="I33" t="s">
        <v>19</v>
      </c>
      <c r="J33" t="s">
        <v>18</v>
      </c>
      <c r="K33" t="s">
        <v>17</v>
      </c>
      <c r="L33" t="s">
        <v>17</v>
      </c>
      <c r="M33" t="s">
        <v>17</v>
      </c>
      <c r="N33" t="s">
        <v>17</v>
      </c>
      <c r="O33">
        <v>10797.950422379199</v>
      </c>
      <c r="P33">
        <v>10617.4374919031</v>
      </c>
      <c r="Q33">
        <v>10789.480502655801</v>
      </c>
      <c r="R33">
        <v>10961.5235134085</v>
      </c>
      <c r="S33">
        <v>11821.7385671719</v>
      </c>
      <c r="T33">
        <v>12681.953620935399</v>
      </c>
      <c r="U33">
        <v>13542.1686746988</v>
      </c>
      <c r="V33">
        <v>14574.426739214899</v>
      </c>
    </row>
    <row r="34" spans="6:22" x14ac:dyDescent="0.55000000000000004">
      <c r="F34" t="s">
        <v>12</v>
      </c>
      <c r="G34" t="s">
        <v>23</v>
      </c>
      <c r="H34" t="s">
        <v>14</v>
      </c>
      <c r="I34" t="s">
        <v>20</v>
      </c>
      <c r="J34" t="s">
        <v>16</v>
      </c>
      <c r="K34" t="s">
        <v>17</v>
      </c>
      <c r="L34" t="s">
        <v>17</v>
      </c>
      <c r="M34" t="s">
        <v>17</v>
      </c>
      <c r="N34" t="s">
        <v>17</v>
      </c>
      <c r="O34" t="s">
        <v>17</v>
      </c>
      <c r="P34" t="s">
        <v>17</v>
      </c>
      <c r="Q34">
        <v>10789.480502655801</v>
      </c>
      <c r="R34">
        <v>10961.5235134085</v>
      </c>
      <c r="S34">
        <v>11821.7385671719</v>
      </c>
      <c r="T34">
        <v>12681.953620935399</v>
      </c>
      <c r="U34">
        <v>13542.1686746988</v>
      </c>
      <c r="V34">
        <v>14574.426739214899</v>
      </c>
    </row>
    <row r="35" spans="6:22" x14ac:dyDescent="0.55000000000000004">
      <c r="F35" t="s">
        <v>12</v>
      </c>
      <c r="G35" t="s">
        <v>23</v>
      </c>
      <c r="H35" t="s">
        <v>14</v>
      </c>
      <c r="I35" t="s">
        <v>20</v>
      </c>
      <c r="J35" t="s">
        <v>18</v>
      </c>
      <c r="K35" t="s">
        <v>17</v>
      </c>
      <c r="L35" t="s">
        <v>17</v>
      </c>
      <c r="M35" t="s">
        <v>17</v>
      </c>
      <c r="N35" t="s">
        <v>17</v>
      </c>
      <c r="O35" t="s">
        <v>17</v>
      </c>
      <c r="P35" t="s">
        <v>17</v>
      </c>
      <c r="Q35">
        <v>10789.480502655801</v>
      </c>
      <c r="R35">
        <v>10961.5235134085</v>
      </c>
      <c r="S35">
        <v>11821.7385671719</v>
      </c>
      <c r="T35">
        <v>12681.953620935399</v>
      </c>
      <c r="U35">
        <v>13542.1686746988</v>
      </c>
      <c r="V35">
        <v>14574.426739214899</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8000</v>
      </c>
      <c r="L38">
        <v>8000</v>
      </c>
      <c r="M38">
        <v>8000</v>
      </c>
      <c r="N38">
        <v>8000</v>
      </c>
      <c r="O38">
        <v>8000</v>
      </c>
      <c r="P38" t="s">
        <v>17</v>
      </c>
      <c r="Q38" t="s">
        <v>17</v>
      </c>
      <c r="R38" t="s">
        <v>17</v>
      </c>
      <c r="S38" t="s">
        <v>17</v>
      </c>
      <c r="T38" t="s">
        <v>17</v>
      </c>
      <c r="U38" t="s">
        <v>17</v>
      </c>
      <c r="V38" t="s">
        <v>17</v>
      </c>
    </row>
    <row r="39" spans="6:22" x14ac:dyDescent="0.55000000000000004">
      <c r="F39" t="s">
        <v>12</v>
      </c>
      <c r="G39" t="s">
        <v>23</v>
      </c>
      <c r="H39" t="s">
        <v>21</v>
      </c>
      <c r="I39" t="s">
        <v>19</v>
      </c>
      <c r="J39" t="s">
        <v>18</v>
      </c>
      <c r="K39">
        <v>8000</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11527.850532565</v>
      </c>
      <c r="L40">
        <v>11380.8567603748</v>
      </c>
      <c r="M40">
        <v>11245.6224899598</v>
      </c>
      <c r="N40">
        <v>11005.2060092221</v>
      </c>
      <c r="O40">
        <v>10797.950422379199</v>
      </c>
      <c r="P40">
        <v>10617.4374919031</v>
      </c>
      <c r="Q40">
        <v>10789.480502655801</v>
      </c>
      <c r="R40">
        <v>10961.5235134085</v>
      </c>
      <c r="S40">
        <v>11821.7385671719</v>
      </c>
      <c r="T40">
        <v>12681.953620935399</v>
      </c>
      <c r="U40">
        <v>13542.1686746988</v>
      </c>
      <c r="V40" t="s">
        <v>17</v>
      </c>
    </row>
    <row r="41" spans="6:22" x14ac:dyDescent="0.55000000000000004">
      <c r="F41" t="s">
        <v>12</v>
      </c>
      <c r="G41" t="s">
        <v>23</v>
      </c>
      <c r="H41" t="s">
        <v>21</v>
      </c>
      <c r="I41" t="s">
        <v>20</v>
      </c>
      <c r="J41" t="s">
        <v>18</v>
      </c>
      <c r="K41">
        <v>19527.850532565</v>
      </c>
      <c r="L41">
        <v>19380.856760374802</v>
      </c>
      <c r="M41">
        <v>19245.622489959798</v>
      </c>
      <c r="N41">
        <v>19005.2060092221</v>
      </c>
      <c r="O41">
        <v>18797.950422379199</v>
      </c>
      <c r="P41">
        <v>18617.4374919031</v>
      </c>
      <c r="Q41">
        <v>18789.480502655799</v>
      </c>
      <c r="R41">
        <v>18961.523513408501</v>
      </c>
      <c r="S41">
        <v>19821.738567171898</v>
      </c>
      <c r="T41">
        <v>20681.953620935401</v>
      </c>
      <c r="U41">
        <v>21542.168674698802</v>
      </c>
      <c r="V41" t="s">
        <v>17</v>
      </c>
    </row>
    <row r="42" spans="6:22" x14ac:dyDescent="0.55000000000000004">
      <c r="F42" t="s">
        <v>12</v>
      </c>
      <c r="G42" t="s">
        <v>24</v>
      </c>
      <c r="H42" t="s">
        <v>14</v>
      </c>
      <c r="I42" t="s">
        <v>15</v>
      </c>
      <c r="J42" t="s">
        <v>16</v>
      </c>
      <c r="K42" t="s">
        <v>17</v>
      </c>
      <c r="L42">
        <v>13472.5568942436</v>
      </c>
      <c r="M42">
        <v>13253.6546184739</v>
      </c>
      <c r="N42">
        <v>12864.495017105501</v>
      </c>
      <c r="O42">
        <v>12529.0126021327</v>
      </c>
      <c r="P42">
        <v>12236.818240704801</v>
      </c>
      <c r="Q42">
        <v>12408.8612514574</v>
      </c>
      <c r="R42">
        <v>12580.904262210101</v>
      </c>
      <c r="S42">
        <v>13441.119315973599</v>
      </c>
      <c r="T42">
        <v>14301.334369737</v>
      </c>
      <c r="U42">
        <v>15161.549423500501</v>
      </c>
      <c r="V42">
        <v>16193.8074880166</v>
      </c>
    </row>
    <row r="43" spans="6:22" x14ac:dyDescent="0.55000000000000004">
      <c r="F43" t="s">
        <v>12</v>
      </c>
      <c r="G43" t="s">
        <v>24</v>
      </c>
      <c r="H43" t="s">
        <v>14</v>
      </c>
      <c r="I43" t="s">
        <v>15</v>
      </c>
      <c r="J43" t="s">
        <v>18</v>
      </c>
      <c r="K43" t="s">
        <v>17</v>
      </c>
      <c r="L43">
        <v>13472.5568942436</v>
      </c>
      <c r="M43">
        <v>13253.6546184739</v>
      </c>
      <c r="N43">
        <v>12864.495017105501</v>
      </c>
      <c r="O43">
        <v>12529.0126021327</v>
      </c>
      <c r="P43">
        <v>12236.818240704801</v>
      </c>
      <c r="Q43">
        <v>12408.8612514574</v>
      </c>
      <c r="R43">
        <v>12580.904262210101</v>
      </c>
      <c r="S43">
        <v>13441.119315973599</v>
      </c>
      <c r="T43">
        <v>14301.334369737</v>
      </c>
      <c r="U43">
        <v>15161.549423500501</v>
      </c>
      <c r="V43">
        <v>16193.8074880166</v>
      </c>
    </row>
    <row r="44" spans="6:22" x14ac:dyDescent="0.55000000000000004">
      <c r="F44" t="s">
        <v>12</v>
      </c>
      <c r="G44" t="s">
        <v>24</v>
      </c>
      <c r="H44" t="s">
        <v>14</v>
      </c>
      <c r="I44" t="s">
        <v>19</v>
      </c>
      <c r="J44" t="s">
        <v>16</v>
      </c>
      <c r="K44" t="s">
        <v>17</v>
      </c>
      <c r="L44" t="s">
        <v>17</v>
      </c>
      <c r="M44" t="s">
        <v>17</v>
      </c>
      <c r="N44" t="s">
        <v>17</v>
      </c>
      <c r="O44">
        <v>12529.0126021327</v>
      </c>
      <c r="P44">
        <v>12236.818240704801</v>
      </c>
      <c r="Q44">
        <v>12408.8612514574</v>
      </c>
      <c r="R44">
        <v>12580.904262210101</v>
      </c>
      <c r="S44">
        <v>13441.119315973599</v>
      </c>
      <c r="T44">
        <v>14301.334369737</v>
      </c>
      <c r="U44">
        <v>15161.549423500501</v>
      </c>
      <c r="V44">
        <v>16193.8074880166</v>
      </c>
    </row>
    <row r="45" spans="6:22" x14ac:dyDescent="0.55000000000000004">
      <c r="F45" t="s">
        <v>12</v>
      </c>
      <c r="G45" t="s">
        <v>24</v>
      </c>
      <c r="H45" t="s">
        <v>14</v>
      </c>
      <c r="I45" t="s">
        <v>19</v>
      </c>
      <c r="J45" t="s">
        <v>18</v>
      </c>
      <c r="K45" t="s">
        <v>17</v>
      </c>
      <c r="L45" t="s">
        <v>17</v>
      </c>
      <c r="M45" t="s">
        <v>17</v>
      </c>
      <c r="N45" t="s">
        <v>17</v>
      </c>
      <c r="O45">
        <v>12529.0126021327</v>
      </c>
      <c r="P45">
        <v>12236.818240704801</v>
      </c>
      <c r="Q45">
        <v>12408.8612514574</v>
      </c>
      <c r="R45">
        <v>12580.904262210101</v>
      </c>
      <c r="S45">
        <v>13441.119315973599</v>
      </c>
      <c r="T45">
        <v>14301.334369737</v>
      </c>
      <c r="U45">
        <v>15161.549423500501</v>
      </c>
      <c r="V45">
        <v>16193.8074880166</v>
      </c>
    </row>
    <row r="46" spans="6:22" x14ac:dyDescent="0.55000000000000004">
      <c r="F46" t="s">
        <v>12</v>
      </c>
      <c r="G46" t="s">
        <v>24</v>
      </c>
      <c r="H46" t="s">
        <v>14</v>
      </c>
      <c r="I46" t="s">
        <v>20</v>
      </c>
      <c r="J46" t="s">
        <v>16</v>
      </c>
      <c r="K46" t="s">
        <v>17</v>
      </c>
      <c r="L46" t="s">
        <v>17</v>
      </c>
      <c r="M46" t="s">
        <v>17</v>
      </c>
      <c r="N46" t="s">
        <v>17</v>
      </c>
      <c r="O46" t="s">
        <v>17</v>
      </c>
      <c r="P46" t="s">
        <v>17</v>
      </c>
      <c r="Q46">
        <v>12408.8612514574</v>
      </c>
      <c r="R46">
        <v>12580.904262210101</v>
      </c>
      <c r="S46">
        <v>13441.119315973599</v>
      </c>
      <c r="T46">
        <v>14301.334369737</v>
      </c>
      <c r="U46">
        <v>15161.549423500401</v>
      </c>
      <c r="V46">
        <v>16193.8074880166</v>
      </c>
    </row>
    <row r="47" spans="6:22" x14ac:dyDescent="0.55000000000000004">
      <c r="F47" t="s">
        <v>12</v>
      </c>
      <c r="G47" t="s">
        <v>24</v>
      </c>
      <c r="H47" t="s">
        <v>14</v>
      </c>
      <c r="I47" t="s">
        <v>20</v>
      </c>
      <c r="J47" t="s">
        <v>18</v>
      </c>
      <c r="K47" t="s">
        <v>17</v>
      </c>
      <c r="L47" t="s">
        <v>17</v>
      </c>
      <c r="M47" t="s">
        <v>17</v>
      </c>
      <c r="N47" t="s">
        <v>17</v>
      </c>
      <c r="O47" t="s">
        <v>17</v>
      </c>
      <c r="P47" t="s">
        <v>17</v>
      </c>
      <c r="Q47">
        <v>12408.8612514574</v>
      </c>
      <c r="R47">
        <v>12580.904262210101</v>
      </c>
      <c r="S47">
        <v>13441.119315973599</v>
      </c>
      <c r="T47">
        <v>14301.334369737</v>
      </c>
      <c r="U47">
        <v>15161.549423500401</v>
      </c>
      <c r="V47">
        <v>16193.8074880166</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8000</v>
      </c>
      <c r="L50">
        <v>8000</v>
      </c>
      <c r="M50">
        <v>8000</v>
      </c>
      <c r="N50">
        <v>8000</v>
      </c>
      <c r="O50">
        <v>8000</v>
      </c>
      <c r="P50" t="s">
        <v>17</v>
      </c>
      <c r="Q50" t="s">
        <v>17</v>
      </c>
      <c r="R50" t="s">
        <v>17</v>
      </c>
      <c r="S50" t="s">
        <v>17</v>
      </c>
      <c r="T50" t="s">
        <v>17</v>
      </c>
      <c r="U50" t="s">
        <v>17</v>
      </c>
      <c r="V50" t="s">
        <v>17</v>
      </c>
    </row>
    <row r="51" spans="6:22" x14ac:dyDescent="0.55000000000000004">
      <c r="F51" t="s">
        <v>12</v>
      </c>
      <c r="G51" t="s">
        <v>24</v>
      </c>
      <c r="H51" t="s">
        <v>21</v>
      </c>
      <c r="I51" t="s">
        <v>19</v>
      </c>
      <c r="J51" t="s">
        <v>18</v>
      </c>
      <c r="K51">
        <v>8000</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13710.4941505151</v>
      </c>
      <c r="L52">
        <v>13472.5568942436</v>
      </c>
      <c r="M52">
        <v>13253.6546184739</v>
      </c>
      <c r="N52">
        <v>12864.495017105501</v>
      </c>
      <c r="O52">
        <v>12529.0126021327</v>
      </c>
      <c r="P52">
        <v>12236.818240704801</v>
      </c>
      <c r="Q52">
        <v>12408.8612514574</v>
      </c>
      <c r="R52">
        <v>12580.904262210101</v>
      </c>
      <c r="S52">
        <v>13441.119315973599</v>
      </c>
      <c r="T52">
        <v>14301.334369737</v>
      </c>
      <c r="U52">
        <v>15161.549423500501</v>
      </c>
      <c r="V52" t="s">
        <v>17</v>
      </c>
    </row>
    <row r="53" spans="6:22" x14ac:dyDescent="0.55000000000000004">
      <c r="F53" t="s">
        <v>12</v>
      </c>
      <c r="G53" t="s">
        <v>24</v>
      </c>
      <c r="H53" t="s">
        <v>21</v>
      </c>
      <c r="I53" t="s">
        <v>20</v>
      </c>
      <c r="J53" t="s">
        <v>18</v>
      </c>
      <c r="K53">
        <v>21710.4941505151</v>
      </c>
      <c r="L53">
        <v>21472.5568942436</v>
      </c>
      <c r="M53">
        <v>21253.654618473902</v>
      </c>
      <c r="N53">
        <v>20864.495017105499</v>
      </c>
      <c r="O53">
        <v>20529.012602132701</v>
      </c>
      <c r="P53">
        <v>20236.818240704801</v>
      </c>
      <c r="Q53">
        <v>20408.861251457402</v>
      </c>
      <c r="R53">
        <v>20580.904262210101</v>
      </c>
      <c r="S53">
        <v>21441.119315973599</v>
      </c>
      <c r="T53">
        <v>22301.334369737</v>
      </c>
      <c r="U53">
        <v>23161.549423500499</v>
      </c>
      <c r="V53" t="s">
        <v>17</v>
      </c>
    </row>
    <row r="54" spans="6:22" x14ac:dyDescent="0.55000000000000004">
      <c r="F54" t="s">
        <v>12</v>
      </c>
      <c r="G54" t="s">
        <v>25</v>
      </c>
      <c r="H54" t="s">
        <v>14</v>
      </c>
      <c r="I54" t="s">
        <v>15</v>
      </c>
      <c r="J54" t="s">
        <v>16</v>
      </c>
      <c r="K54" t="s">
        <v>17</v>
      </c>
      <c r="L54">
        <v>15564.257028112401</v>
      </c>
      <c r="M54">
        <v>15261.686746988</v>
      </c>
      <c r="N54">
        <v>14723.7840249888</v>
      </c>
      <c r="O54">
        <v>14260.0747818862</v>
      </c>
      <c r="P54">
        <v>13856.1989895064</v>
      </c>
      <c r="Q54">
        <v>14028.242000259101</v>
      </c>
      <c r="R54">
        <v>14200.2850110118</v>
      </c>
      <c r="S54">
        <v>15060.5000647752</v>
      </c>
      <c r="T54">
        <v>15920.715118538699</v>
      </c>
      <c r="U54">
        <v>16780.930172302102</v>
      </c>
      <c r="V54">
        <v>17813.188236818201</v>
      </c>
    </row>
    <row r="55" spans="6:22" x14ac:dyDescent="0.55000000000000004">
      <c r="F55" t="s">
        <v>12</v>
      </c>
      <c r="G55" t="s">
        <v>25</v>
      </c>
      <c r="H55" t="s">
        <v>14</v>
      </c>
      <c r="I55" t="s">
        <v>15</v>
      </c>
      <c r="J55" t="s">
        <v>18</v>
      </c>
      <c r="K55" t="s">
        <v>17</v>
      </c>
      <c r="L55">
        <v>15564.257028112401</v>
      </c>
      <c r="M55">
        <v>15261.686746988</v>
      </c>
      <c r="N55">
        <v>14723.7840249888</v>
      </c>
      <c r="O55">
        <v>14260.0747818862</v>
      </c>
      <c r="P55">
        <v>13856.1989895064</v>
      </c>
      <c r="Q55">
        <v>14028.242000259101</v>
      </c>
      <c r="R55">
        <v>14200.2850110118</v>
      </c>
      <c r="S55">
        <v>15060.5000647752</v>
      </c>
      <c r="T55">
        <v>15920.715118538699</v>
      </c>
      <c r="U55">
        <v>16780.930172302102</v>
      </c>
      <c r="V55">
        <v>17813.188236818201</v>
      </c>
    </row>
    <row r="56" spans="6:22" x14ac:dyDescent="0.55000000000000004">
      <c r="F56" t="s">
        <v>12</v>
      </c>
      <c r="G56" t="s">
        <v>25</v>
      </c>
      <c r="H56" t="s">
        <v>14</v>
      </c>
      <c r="I56" t="s">
        <v>19</v>
      </c>
      <c r="J56" t="s">
        <v>16</v>
      </c>
      <c r="K56" t="s">
        <v>17</v>
      </c>
      <c r="L56" t="s">
        <v>17</v>
      </c>
      <c r="M56" t="s">
        <v>17</v>
      </c>
      <c r="N56" t="s">
        <v>17</v>
      </c>
      <c r="O56">
        <v>14260.0747818862</v>
      </c>
      <c r="P56">
        <v>13856.1989895064</v>
      </c>
      <c r="Q56">
        <v>14028.242000259101</v>
      </c>
      <c r="R56">
        <v>14200.2850110118</v>
      </c>
      <c r="S56">
        <v>15060.5000647752</v>
      </c>
      <c r="T56">
        <v>15920.715118538699</v>
      </c>
      <c r="U56">
        <v>16780.930172302102</v>
      </c>
      <c r="V56">
        <v>17813.188236818201</v>
      </c>
    </row>
    <row r="57" spans="6:22" x14ac:dyDescent="0.55000000000000004">
      <c r="F57" t="s">
        <v>12</v>
      </c>
      <c r="G57" t="s">
        <v>25</v>
      </c>
      <c r="H57" t="s">
        <v>14</v>
      </c>
      <c r="I57" t="s">
        <v>19</v>
      </c>
      <c r="J57" t="s">
        <v>18</v>
      </c>
      <c r="K57" t="s">
        <v>17</v>
      </c>
      <c r="L57" t="s">
        <v>17</v>
      </c>
      <c r="M57" t="s">
        <v>17</v>
      </c>
      <c r="N57" t="s">
        <v>17</v>
      </c>
      <c r="O57">
        <v>14260.0747818862</v>
      </c>
      <c r="P57">
        <v>13856.1989895064</v>
      </c>
      <c r="Q57">
        <v>14028.242000259101</v>
      </c>
      <c r="R57">
        <v>14200.2850110118</v>
      </c>
      <c r="S57">
        <v>15060.5000647752</v>
      </c>
      <c r="T57">
        <v>15920.715118538699</v>
      </c>
      <c r="U57">
        <v>16780.930172302102</v>
      </c>
      <c r="V57">
        <v>17813.188236818201</v>
      </c>
    </row>
    <row r="58" spans="6:22" x14ac:dyDescent="0.55000000000000004">
      <c r="F58" t="s">
        <v>12</v>
      </c>
      <c r="G58" t="s">
        <v>25</v>
      </c>
      <c r="H58" t="s">
        <v>14</v>
      </c>
      <c r="I58" t="s">
        <v>20</v>
      </c>
      <c r="J58" t="s">
        <v>16</v>
      </c>
      <c r="K58" t="s">
        <v>17</v>
      </c>
      <c r="L58" t="s">
        <v>17</v>
      </c>
      <c r="M58" t="s">
        <v>17</v>
      </c>
      <c r="N58" t="s">
        <v>17</v>
      </c>
      <c r="O58" t="s">
        <v>17</v>
      </c>
      <c r="P58" t="s">
        <v>17</v>
      </c>
      <c r="Q58">
        <v>14028.242000259101</v>
      </c>
      <c r="R58">
        <v>14200.2850110118</v>
      </c>
      <c r="S58">
        <v>15060.5000647752</v>
      </c>
      <c r="T58">
        <v>15920.715118538699</v>
      </c>
      <c r="U58">
        <v>16780.930172302102</v>
      </c>
      <c r="V58">
        <v>17813.188236818201</v>
      </c>
    </row>
    <row r="59" spans="6:22" x14ac:dyDescent="0.55000000000000004">
      <c r="F59" t="s">
        <v>12</v>
      </c>
      <c r="G59" t="s">
        <v>25</v>
      </c>
      <c r="H59" t="s">
        <v>14</v>
      </c>
      <c r="I59" t="s">
        <v>20</v>
      </c>
      <c r="J59" t="s">
        <v>18</v>
      </c>
      <c r="K59" t="s">
        <v>17</v>
      </c>
      <c r="L59" t="s">
        <v>17</v>
      </c>
      <c r="M59" t="s">
        <v>17</v>
      </c>
      <c r="N59" t="s">
        <v>17</v>
      </c>
      <c r="O59" t="s">
        <v>17</v>
      </c>
      <c r="P59" t="s">
        <v>17</v>
      </c>
      <c r="Q59">
        <v>14028.242000259101</v>
      </c>
      <c r="R59">
        <v>14200.2850110118</v>
      </c>
      <c r="S59">
        <v>15060.5000647752</v>
      </c>
      <c r="T59">
        <v>15920.715118538699</v>
      </c>
      <c r="U59">
        <v>16780.930172302102</v>
      </c>
      <c r="V59">
        <v>17813.188236818201</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8000</v>
      </c>
      <c r="L62">
        <v>8000</v>
      </c>
      <c r="M62">
        <v>8000</v>
      </c>
      <c r="N62">
        <v>8000</v>
      </c>
      <c r="O62">
        <v>8000</v>
      </c>
      <c r="P62" t="s">
        <v>17</v>
      </c>
      <c r="Q62" t="s">
        <v>17</v>
      </c>
      <c r="R62" t="s">
        <v>17</v>
      </c>
      <c r="S62" t="s">
        <v>17</v>
      </c>
      <c r="T62" t="s">
        <v>17</v>
      </c>
      <c r="U62" t="s">
        <v>17</v>
      </c>
      <c r="V62" t="s">
        <v>17</v>
      </c>
    </row>
    <row r="63" spans="6:22" x14ac:dyDescent="0.55000000000000004">
      <c r="F63" t="s">
        <v>12</v>
      </c>
      <c r="G63" t="s">
        <v>25</v>
      </c>
      <c r="H63" t="s">
        <v>21</v>
      </c>
      <c r="I63" t="s">
        <v>19</v>
      </c>
      <c r="J63" t="s">
        <v>18</v>
      </c>
      <c r="K63">
        <v>8000</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15893.1377684652</v>
      </c>
      <c r="L64">
        <v>15564.257028112401</v>
      </c>
      <c r="M64">
        <v>15261.686746988</v>
      </c>
      <c r="N64">
        <v>14723.7840249888</v>
      </c>
      <c r="O64">
        <v>14260.0747818862</v>
      </c>
      <c r="P64">
        <v>13856.1989895064</v>
      </c>
      <c r="Q64">
        <v>14028.242000259101</v>
      </c>
      <c r="R64">
        <v>14200.2850110118</v>
      </c>
      <c r="S64">
        <v>15060.5000647752</v>
      </c>
      <c r="T64">
        <v>15920.715118538699</v>
      </c>
      <c r="U64">
        <v>16780.930172302102</v>
      </c>
      <c r="V64" t="s">
        <v>17</v>
      </c>
    </row>
    <row r="65" spans="6:22" x14ac:dyDescent="0.55000000000000004">
      <c r="F65" t="s">
        <v>12</v>
      </c>
      <c r="G65" t="s">
        <v>25</v>
      </c>
      <c r="H65" t="s">
        <v>21</v>
      </c>
      <c r="I65" t="s">
        <v>20</v>
      </c>
      <c r="J65" t="s">
        <v>18</v>
      </c>
      <c r="K65">
        <v>23893.1377684652</v>
      </c>
      <c r="L65">
        <v>23564.257028112399</v>
      </c>
      <c r="M65">
        <v>23261.686746988002</v>
      </c>
      <c r="N65">
        <v>22723.7840249888</v>
      </c>
      <c r="O65">
        <v>22260.0747818862</v>
      </c>
      <c r="P65">
        <v>21856.1989895064</v>
      </c>
      <c r="Q65">
        <v>22028.242000259099</v>
      </c>
      <c r="R65">
        <v>22200.285011011802</v>
      </c>
      <c r="S65">
        <v>23060.500064775199</v>
      </c>
      <c r="T65">
        <v>23920.715118538701</v>
      </c>
      <c r="U65">
        <v>24780.930172302102</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8841.0415856976306</v>
      </c>
      <c r="T66">
        <v>9620.6114781707493</v>
      </c>
      <c r="U66">
        <v>10400.181370643901</v>
      </c>
      <c r="V66">
        <v>11335.665241611599</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8841.0415856976306</v>
      </c>
      <c r="T67">
        <v>9620.6114781707493</v>
      </c>
      <c r="U67">
        <v>10400.181370643901</v>
      </c>
      <c r="V67">
        <v>11335.665241611599</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8841.0415856976306</v>
      </c>
      <c r="T68">
        <v>9620.6114781707493</v>
      </c>
      <c r="U68">
        <v>10400.181370643901</v>
      </c>
      <c r="V68">
        <v>11335.665241611599</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8841.0415856976306</v>
      </c>
      <c r="T69">
        <v>9620.6114781707493</v>
      </c>
      <c r="U69">
        <v>10400.181370643901</v>
      </c>
      <c r="V69">
        <v>11335.665241611599</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8841.0415856976306</v>
      </c>
      <c r="T70">
        <v>9620.6114781707493</v>
      </c>
      <c r="U70">
        <v>10400.181370643901</v>
      </c>
      <c r="V70">
        <v>11335.665241611599</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8841.0415856976306</v>
      </c>
      <c r="T71">
        <v>9620.6114781707493</v>
      </c>
      <c r="U71">
        <v>10400.181370643901</v>
      </c>
      <c r="V71">
        <v>11335.665241611599</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8341.0415856976306</v>
      </c>
      <c r="T76">
        <v>9120.6114781707493</v>
      </c>
      <c r="U76">
        <v>9900.1813706438697</v>
      </c>
      <c r="V76" t="s">
        <v>17</v>
      </c>
    </row>
    <row r="77" spans="6:22" x14ac:dyDescent="0.55000000000000004">
      <c r="F77" t="s">
        <v>26</v>
      </c>
      <c r="G77" t="s">
        <v>13</v>
      </c>
      <c r="H77" t="s">
        <v>21</v>
      </c>
      <c r="I77" t="s">
        <v>20</v>
      </c>
      <c r="J77" t="s">
        <v>18</v>
      </c>
      <c r="K77">
        <v>14743.8449449974</v>
      </c>
      <c r="L77">
        <v>14711.2362493452</v>
      </c>
      <c r="M77">
        <v>14678.627553693001</v>
      </c>
      <c r="N77">
        <v>14613.4101623887</v>
      </c>
      <c r="O77">
        <v>14548.192771084299</v>
      </c>
      <c r="P77">
        <v>14482.97537978</v>
      </c>
      <c r="Q77">
        <v>14743.56516977</v>
      </c>
      <c r="R77">
        <v>15028.9730349971</v>
      </c>
      <c r="S77">
        <v>16341.0415856976</v>
      </c>
      <c r="T77">
        <v>17120.611478170798</v>
      </c>
      <c r="U77">
        <v>17900.181370643899</v>
      </c>
      <c r="V77" t="s">
        <v>17</v>
      </c>
    </row>
    <row r="78" spans="6:22" x14ac:dyDescent="0.55000000000000004">
      <c r="F78" t="s">
        <v>26</v>
      </c>
      <c r="G78" t="s">
        <v>22</v>
      </c>
      <c r="H78" t="s">
        <v>14</v>
      </c>
      <c r="I78" t="s">
        <v>15</v>
      </c>
      <c r="J78" t="s">
        <v>16</v>
      </c>
      <c r="K78" t="s">
        <v>17</v>
      </c>
      <c r="L78">
        <v>9768.3232931726907</v>
      </c>
      <c r="M78">
        <v>9697.5903614457802</v>
      </c>
      <c r="N78">
        <v>9571.8429272646208</v>
      </c>
      <c r="O78">
        <v>9463.4399667636008</v>
      </c>
      <c r="P78">
        <v>9369.0244850369199</v>
      </c>
      <c r="Q78">
        <v>9524.9384635315491</v>
      </c>
      <c r="R78">
        <v>9680.8524420261692</v>
      </c>
      <c r="S78">
        <v>10460.422334499301</v>
      </c>
      <c r="T78">
        <v>11239.992226972399</v>
      </c>
      <c r="U78">
        <v>12019.5621194455</v>
      </c>
      <c r="V78">
        <v>12955.0459904133</v>
      </c>
    </row>
    <row r="79" spans="6:22" x14ac:dyDescent="0.55000000000000004">
      <c r="F79" t="s">
        <v>26</v>
      </c>
      <c r="G79" t="s">
        <v>22</v>
      </c>
      <c r="H79" t="s">
        <v>14</v>
      </c>
      <c r="I79" t="s">
        <v>15</v>
      </c>
      <c r="J79" t="s">
        <v>18</v>
      </c>
      <c r="K79" t="s">
        <v>17</v>
      </c>
      <c r="L79">
        <v>9768.3232931726907</v>
      </c>
      <c r="M79">
        <v>9697.5903614457802</v>
      </c>
      <c r="N79">
        <v>9571.8429272646208</v>
      </c>
      <c r="O79">
        <v>9463.4399667636008</v>
      </c>
      <c r="P79">
        <v>9369.0244850369199</v>
      </c>
      <c r="Q79">
        <v>9524.9384635315491</v>
      </c>
      <c r="R79">
        <v>9680.8524420261692</v>
      </c>
      <c r="S79">
        <v>10460.422334499301</v>
      </c>
      <c r="T79">
        <v>11239.992226972399</v>
      </c>
      <c r="U79">
        <v>12019.5621194455</v>
      </c>
      <c r="V79">
        <v>12955.0459904133</v>
      </c>
    </row>
    <row r="80" spans="6:22" x14ac:dyDescent="0.55000000000000004">
      <c r="F80" t="s">
        <v>26</v>
      </c>
      <c r="G80" t="s">
        <v>22</v>
      </c>
      <c r="H80" t="s">
        <v>14</v>
      </c>
      <c r="I80" t="s">
        <v>19</v>
      </c>
      <c r="J80" t="s">
        <v>16</v>
      </c>
      <c r="K80" t="s">
        <v>17</v>
      </c>
      <c r="L80" t="s">
        <v>17</v>
      </c>
      <c r="M80" t="s">
        <v>17</v>
      </c>
      <c r="N80" t="s">
        <v>17</v>
      </c>
      <c r="O80">
        <v>9463.4399667636008</v>
      </c>
      <c r="P80">
        <v>9369.0244850369199</v>
      </c>
      <c r="Q80">
        <v>9524.9384635315491</v>
      </c>
      <c r="R80">
        <v>9680.8524420261692</v>
      </c>
      <c r="S80">
        <v>10460.422334499301</v>
      </c>
      <c r="T80">
        <v>11239.992226972399</v>
      </c>
      <c r="U80">
        <v>12019.5621194455</v>
      </c>
      <c r="V80">
        <v>12955.0459904133</v>
      </c>
    </row>
    <row r="81" spans="6:22" x14ac:dyDescent="0.55000000000000004">
      <c r="F81" t="s">
        <v>26</v>
      </c>
      <c r="G81" t="s">
        <v>22</v>
      </c>
      <c r="H81" t="s">
        <v>14</v>
      </c>
      <c r="I81" t="s">
        <v>19</v>
      </c>
      <c r="J81" t="s">
        <v>18</v>
      </c>
      <c r="K81" t="s">
        <v>17</v>
      </c>
      <c r="L81" t="s">
        <v>17</v>
      </c>
      <c r="M81" t="s">
        <v>17</v>
      </c>
      <c r="N81" t="s">
        <v>17</v>
      </c>
      <c r="O81">
        <v>9463.4399667636008</v>
      </c>
      <c r="P81">
        <v>9369.0244850369199</v>
      </c>
      <c r="Q81">
        <v>9524.9384635315491</v>
      </c>
      <c r="R81">
        <v>9680.8524420261692</v>
      </c>
      <c r="S81">
        <v>10460.422334499301</v>
      </c>
      <c r="T81">
        <v>11239.992226972399</v>
      </c>
      <c r="U81">
        <v>12019.5621194455</v>
      </c>
      <c r="V81">
        <v>12955.0459904133</v>
      </c>
    </row>
    <row r="82" spans="6:22" x14ac:dyDescent="0.55000000000000004">
      <c r="F82" t="s">
        <v>26</v>
      </c>
      <c r="G82" t="s">
        <v>22</v>
      </c>
      <c r="H82" t="s">
        <v>14</v>
      </c>
      <c r="I82" t="s">
        <v>20</v>
      </c>
      <c r="J82" t="s">
        <v>16</v>
      </c>
      <c r="K82" t="s">
        <v>17</v>
      </c>
      <c r="L82" t="s">
        <v>17</v>
      </c>
      <c r="M82" t="s">
        <v>17</v>
      </c>
      <c r="N82" t="s">
        <v>17</v>
      </c>
      <c r="O82" t="s">
        <v>17</v>
      </c>
      <c r="P82" t="s">
        <v>17</v>
      </c>
      <c r="Q82">
        <v>9524.9384635315491</v>
      </c>
      <c r="R82">
        <v>9680.8524420261692</v>
      </c>
      <c r="S82">
        <v>10460.422334499301</v>
      </c>
      <c r="T82">
        <v>11239.992226972399</v>
      </c>
      <c r="U82">
        <v>12019.5621194455</v>
      </c>
      <c r="V82">
        <v>12955.0459904133</v>
      </c>
    </row>
    <row r="83" spans="6:22" x14ac:dyDescent="0.55000000000000004">
      <c r="F83" t="s">
        <v>26</v>
      </c>
      <c r="G83" t="s">
        <v>22</v>
      </c>
      <c r="H83" t="s">
        <v>14</v>
      </c>
      <c r="I83" t="s">
        <v>20</v>
      </c>
      <c r="J83" t="s">
        <v>18</v>
      </c>
      <c r="K83" t="s">
        <v>17</v>
      </c>
      <c r="L83" t="s">
        <v>17</v>
      </c>
      <c r="M83" t="s">
        <v>17</v>
      </c>
      <c r="N83" t="s">
        <v>17</v>
      </c>
      <c r="O83" t="s">
        <v>17</v>
      </c>
      <c r="P83" t="s">
        <v>17</v>
      </c>
      <c r="Q83">
        <v>9524.9384635315491</v>
      </c>
      <c r="R83">
        <v>9680.8524420261692</v>
      </c>
      <c r="S83">
        <v>10460.422334499301</v>
      </c>
      <c r="T83">
        <v>11239.992226972399</v>
      </c>
      <c r="U83">
        <v>12019.5621194455</v>
      </c>
      <c r="V83">
        <v>12955.0459904133</v>
      </c>
    </row>
    <row r="84" spans="6:22" x14ac:dyDescent="0.55000000000000004">
      <c r="F84" t="s">
        <v>26</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8000</v>
      </c>
      <c r="M86">
        <v>8000</v>
      </c>
      <c r="N86">
        <v>8000</v>
      </c>
      <c r="O86">
        <v>8000</v>
      </c>
      <c r="P86" t="s">
        <v>17</v>
      </c>
      <c r="Q86" t="s">
        <v>17</v>
      </c>
      <c r="R86" t="s">
        <v>17</v>
      </c>
      <c r="S86" t="s">
        <v>17</v>
      </c>
      <c r="T86" t="s">
        <v>17</v>
      </c>
      <c r="U86" t="s">
        <v>17</v>
      </c>
      <c r="V86" t="s">
        <v>17</v>
      </c>
    </row>
    <row r="87" spans="6:22" x14ac:dyDescent="0.55000000000000004">
      <c r="F87" t="s">
        <v>26</v>
      </c>
      <c r="G87" t="s">
        <v>22</v>
      </c>
      <c r="H87" t="s">
        <v>21</v>
      </c>
      <c r="I87" t="s">
        <v>19</v>
      </c>
      <c r="J87" t="s">
        <v>18</v>
      </c>
      <c r="K87">
        <v>8000</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9345.2069146149806</v>
      </c>
      <c r="L88">
        <v>9268.3232931726907</v>
      </c>
      <c r="M88">
        <v>9197.5903614457802</v>
      </c>
      <c r="N88">
        <v>9071.8429272646099</v>
      </c>
      <c r="O88">
        <v>8963.4399667636098</v>
      </c>
      <c r="P88">
        <v>8869.0244850369199</v>
      </c>
      <c r="Q88">
        <v>9024.9384635315491</v>
      </c>
      <c r="R88">
        <v>9180.8524420261692</v>
      </c>
      <c r="S88">
        <v>9960.4223344992897</v>
      </c>
      <c r="T88">
        <v>10739.992226972399</v>
      </c>
      <c r="U88">
        <v>11519.5621194455</v>
      </c>
      <c r="V88" t="s">
        <v>17</v>
      </c>
    </row>
    <row r="89" spans="6:22" x14ac:dyDescent="0.55000000000000004">
      <c r="F89" t="s">
        <v>26</v>
      </c>
      <c r="G89" t="s">
        <v>22</v>
      </c>
      <c r="H89" t="s">
        <v>21</v>
      </c>
      <c r="I89" t="s">
        <v>20</v>
      </c>
      <c r="J89" t="s">
        <v>18</v>
      </c>
      <c r="K89">
        <v>17345.206914614999</v>
      </c>
      <c r="L89">
        <v>17268.3232931727</v>
      </c>
      <c r="M89">
        <v>17197.5903614458</v>
      </c>
      <c r="N89">
        <v>17071.842927264599</v>
      </c>
      <c r="O89">
        <v>16963.439966763599</v>
      </c>
      <c r="P89">
        <v>16869.024485036902</v>
      </c>
      <c r="Q89">
        <v>17024.9384635315</v>
      </c>
      <c r="R89">
        <v>17180.8524420262</v>
      </c>
      <c r="S89">
        <v>17960.422334499301</v>
      </c>
      <c r="T89">
        <v>18739.992226972401</v>
      </c>
      <c r="U89">
        <v>19519.562119445502</v>
      </c>
      <c r="V89" t="s">
        <v>17</v>
      </c>
    </row>
    <row r="90" spans="6:22" x14ac:dyDescent="0.55000000000000004">
      <c r="F90" t="s">
        <v>26</v>
      </c>
      <c r="G90" t="s">
        <v>23</v>
      </c>
      <c r="H90" t="s">
        <v>14</v>
      </c>
      <c r="I90" t="s">
        <v>15</v>
      </c>
      <c r="J90" t="s">
        <v>16</v>
      </c>
      <c r="K90" t="s">
        <v>17</v>
      </c>
      <c r="L90">
        <v>11860.0234270415</v>
      </c>
      <c r="M90">
        <v>11705.6224899598</v>
      </c>
      <c r="N90">
        <v>11431.131935148</v>
      </c>
      <c r="O90">
        <v>11194.502146517099</v>
      </c>
      <c r="P90">
        <v>10988.405233838601</v>
      </c>
      <c r="Q90">
        <v>11144.319212333199</v>
      </c>
      <c r="R90">
        <v>11300.233190827799</v>
      </c>
      <c r="S90">
        <v>12079.8030833009</v>
      </c>
      <c r="T90">
        <v>12859.3729757741</v>
      </c>
      <c r="U90">
        <v>13638.942868247201</v>
      </c>
      <c r="V90">
        <v>14574.426739214899</v>
      </c>
    </row>
    <row r="91" spans="6:22" x14ac:dyDescent="0.55000000000000004">
      <c r="F91" t="s">
        <v>26</v>
      </c>
      <c r="G91" t="s">
        <v>23</v>
      </c>
      <c r="H91" t="s">
        <v>14</v>
      </c>
      <c r="I91" t="s">
        <v>15</v>
      </c>
      <c r="J91" t="s">
        <v>18</v>
      </c>
      <c r="K91" t="s">
        <v>17</v>
      </c>
      <c r="L91">
        <v>11860.0234270415</v>
      </c>
      <c r="M91">
        <v>11705.6224899598</v>
      </c>
      <c r="N91">
        <v>11431.131935148</v>
      </c>
      <c r="O91">
        <v>11194.502146517099</v>
      </c>
      <c r="P91">
        <v>10988.405233838601</v>
      </c>
      <c r="Q91">
        <v>11144.319212333199</v>
      </c>
      <c r="R91">
        <v>11300.233190827799</v>
      </c>
      <c r="S91">
        <v>12079.8030833009</v>
      </c>
      <c r="T91">
        <v>12859.3729757741</v>
      </c>
      <c r="U91">
        <v>13638.942868247201</v>
      </c>
      <c r="V91">
        <v>14574.426739214899</v>
      </c>
    </row>
    <row r="92" spans="6:22" x14ac:dyDescent="0.55000000000000004">
      <c r="F92" t="s">
        <v>26</v>
      </c>
      <c r="G92" t="s">
        <v>23</v>
      </c>
      <c r="H92" t="s">
        <v>14</v>
      </c>
      <c r="I92" t="s">
        <v>19</v>
      </c>
      <c r="J92" t="s">
        <v>16</v>
      </c>
      <c r="K92" t="s">
        <v>17</v>
      </c>
      <c r="L92" t="s">
        <v>17</v>
      </c>
      <c r="M92" t="s">
        <v>17</v>
      </c>
      <c r="N92" t="s">
        <v>17</v>
      </c>
      <c r="O92">
        <v>11194.502146517099</v>
      </c>
      <c r="P92">
        <v>10988.405233838601</v>
      </c>
      <c r="Q92">
        <v>11144.319212333199</v>
      </c>
      <c r="R92">
        <v>11300.233190827799</v>
      </c>
      <c r="S92">
        <v>12079.8030833009</v>
      </c>
      <c r="T92">
        <v>12859.3729757741</v>
      </c>
      <c r="U92">
        <v>13638.942868247201</v>
      </c>
      <c r="V92">
        <v>14574.426739214899</v>
      </c>
    </row>
    <row r="93" spans="6:22" x14ac:dyDescent="0.55000000000000004">
      <c r="F93" t="s">
        <v>26</v>
      </c>
      <c r="G93" t="s">
        <v>23</v>
      </c>
      <c r="H93" t="s">
        <v>14</v>
      </c>
      <c r="I93" t="s">
        <v>19</v>
      </c>
      <c r="J93" t="s">
        <v>18</v>
      </c>
      <c r="K93" t="s">
        <v>17</v>
      </c>
      <c r="L93" t="s">
        <v>17</v>
      </c>
      <c r="M93" t="s">
        <v>17</v>
      </c>
      <c r="N93" t="s">
        <v>17</v>
      </c>
      <c r="O93">
        <v>11194.502146517099</v>
      </c>
      <c r="P93">
        <v>10988.405233838601</v>
      </c>
      <c r="Q93">
        <v>11144.319212333199</v>
      </c>
      <c r="R93">
        <v>11300.233190827799</v>
      </c>
      <c r="S93">
        <v>12079.8030833009</v>
      </c>
      <c r="T93">
        <v>12859.3729757741</v>
      </c>
      <c r="U93">
        <v>13638.942868247201</v>
      </c>
      <c r="V93">
        <v>14574.426739214899</v>
      </c>
    </row>
    <row r="94" spans="6:22" x14ac:dyDescent="0.55000000000000004">
      <c r="F94" t="s">
        <v>26</v>
      </c>
      <c r="G94" t="s">
        <v>23</v>
      </c>
      <c r="H94" t="s">
        <v>14</v>
      </c>
      <c r="I94" t="s">
        <v>20</v>
      </c>
      <c r="J94" t="s">
        <v>16</v>
      </c>
      <c r="K94" t="s">
        <v>17</v>
      </c>
      <c r="L94" t="s">
        <v>17</v>
      </c>
      <c r="M94" t="s">
        <v>17</v>
      </c>
      <c r="N94" t="s">
        <v>17</v>
      </c>
      <c r="O94" t="s">
        <v>17</v>
      </c>
      <c r="P94" t="s">
        <v>17</v>
      </c>
      <c r="Q94">
        <v>11144.319212333199</v>
      </c>
      <c r="R94">
        <v>11300.233190827799</v>
      </c>
      <c r="S94">
        <v>12079.8030833009</v>
      </c>
      <c r="T94">
        <v>12859.3729757741</v>
      </c>
      <c r="U94">
        <v>13638.942868247201</v>
      </c>
      <c r="V94">
        <v>14574.426739214899</v>
      </c>
    </row>
    <row r="95" spans="6:22" x14ac:dyDescent="0.55000000000000004">
      <c r="F95" t="s">
        <v>26</v>
      </c>
      <c r="G95" t="s">
        <v>23</v>
      </c>
      <c r="H95" t="s">
        <v>14</v>
      </c>
      <c r="I95" t="s">
        <v>20</v>
      </c>
      <c r="J95" t="s">
        <v>18</v>
      </c>
      <c r="K95" t="s">
        <v>17</v>
      </c>
      <c r="L95" t="s">
        <v>17</v>
      </c>
      <c r="M95" t="s">
        <v>17</v>
      </c>
      <c r="N95" t="s">
        <v>17</v>
      </c>
      <c r="O95" t="s">
        <v>17</v>
      </c>
      <c r="P95" t="s">
        <v>17</v>
      </c>
      <c r="Q95">
        <v>11144.319212333199</v>
      </c>
      <c r="R95">
        <v>11300.233190827799</v>
      </c>
      <c r="S95">
        <v>12079.8030833009</v>
      </c>
      <c r="T95">
        <v>12859.3729757741</v>
      </c>
      <c r="U95">
        <v>13638.942868247201</v>
      </c>
      <c r="V95">
        <v>14574.426739214899</v>
      </c>
    </row>
    <row r="96" spans="6:22" x14ac:dyDescent="0.55000000000000004">
      <c r="F96" t="s">
        <v>26</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8000</v>
      </c>
      <c r="L98">
        <v>8000</v>
      </c>
      <c r="M98">
        <v>8000</v>
      </c>
      <c r="N98">
        <v>8000</v>
      </c>
      <c r="O98">
        <v>8000</v>
      </c>
      <c r="P98" t="s">
        <v>17</v>
      </c>
      <c r="Q98" t="s">
        <v>17</v>
      </c>
      <c r="R98" t="s">
        <v>17</v>
      </c>
      <c r="S98" t="s">
        <v>17</v>
      </c>
      <c r="T98" t="s">
        <v>17</v>
      </c>
      <c r="U98" t="s">
        <v>17</v>
      </c>
      <c r="V98" t="s">
        <v>17</v>
      </c>
    </row>
    <row r="99" spans="6:22" x14ac:dyDescent="0.55000000000000004">
      <c r="F99" t="s">
        <v>26</v>
      </c>
      <c r="G99" t="s">
        <v>23</v>
      </c>
      <c r="H99" t="s">
        <v>21</v>
      </c>
      <c r="I99" t="s">
        <v>19</v>
      </c>
      <c r="J99" t="s">
        <v>18</v>
      </c>
      <c r="K99">
        <v>8000</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11527.850532565</v>
      </c>
      <c r="L100">
        <v>11360.0234270415</v>
      </c>
      <c r="M100">
        <v>11205.6224899598</v>
      </c>
      <c r="N100">
        <v>10931.131935148</v>
      </c>
      <c r="O100">
        <v>10694.502146517099</v>
      </c>
      <c r="P100">
        <v>10488.405233838601</v>
      </c>
      <c r="Q100">
        <v>10644.319212333199</v>
      </c>
      <c r="R100">
        <v>10800.233190827799</v>
      </c>
      <c r="S100">
        <v>11579.8030833009</v>
      </c>
      <c r="T100">
        <v>12359.3729757741</v>
      </c>
      <c r="U100">
        <v>13138.942868247201</v>
      </c>
      <c r="V100" t="s">
        <v>17</v>
      </c>
    </row>
    <row r="101" spans="6:22" x14ac:dyDescent="0.55000000000000004">
      <c r="F101" t="s">
        <v>26</v>
      </c>
      <c r="G101" t="s">
        <v>23</v>
      </c>
      <c r="H101" t="s">
        <v>21</v>
      </c>
      <c r="I101" t="s">
        <v>20</v>
      </c>
      <c r="J101" t="s">
        <v>18</v>
      </c>
      <c r="K101">
        <v>19527.850532565</v>
      </c>
      <c r="L101">
        <v>19360.023427041499</v>
      </c>
      <c r="M101">
        <v>19205.622489959798</v>
      </c>
      <c r="N101">
        <v>18931.131935148002</v>
      </c>
      <c r="O101">
        <v>18694.502146517101</v>
      </c>
      <c r="P101">
        <v>18488.405233838599</v>
      </c>
      <c r="Q101">
        <v>18644.319212333201</v>
      </c>
      <c r="R101">
        <v>18800.233190827799</v>
      </c>
      <c r="S101">
        <v>19579.8030833009</v>
      </c>
      <c r="T101">
        <v>20359.372975774098</v>
      </c>
      <c r="U101">
        <v>21138.942868247199</v>
      </c>
      <c r="V101" t="s">
        <v>17</v>
      </c>
    </row>
    <row r="102" spans="6:22" x14ac:dyDescent="0.55000000000000004">
      <c r="F102" t="s">
        <v>26</v>
      </c>
      <c r="G102" t="s">
        <v>24</v>
      </c>
      <c r="H102" t="s">
        <v>14</v>
      </c>
      <c r="I102" t="s">
        <v>15</v>
      </c>
      <c r="J102" t="s">
        <v>16</v>
      </c>
      <c r="K102" t="s">
        <v>17</v>
      </c>
      <c r="L102">
        <v>13951.723560910301</v>
      </c>
      <c r="M102">
        <v>13713.6546184739</v>
      </c>
      <c r="N102">
        <v>13290.4209430314</v>
      </c>
      <c r="O102">
        <v>12925.5643262706</v>
      </c>
      <c r="P102">
        <v>12607.7859826402</v>
      </c>
      <c r="Q102">
        <v>12763.6999611349</v>
      </c>
      <c r="R102">
        <v>12919.6139396295</v>
      </c>
      <c r="S102">
        <v>13699.183832102601</v>
      </c>
      <c r="T102">
        <v>14478.753724575699</v>
      </c>
      <c r="U102">
        <v>15258.3236170488</v>
      </c>
      <c r="V102">
        <v>16193.8074880166</v>
      </c>
    </row>
    <row r="103" spans="6:22" x14ac:dyDescent="0.55000000000000004">
      <c r="F103" t="s">
        <v>26</v>
      </c>
      <c r="G103" t="s">
        <v>24</v>
      </c>
      <c r="H103" t="s">
        <v>14</v>
      </c>
      <c r="I103" t="s">
        <v>15</v>
      </c>
      <c r="J103" t="s">
        <v>18</v>
      </c>
      <c r="K103" t="s">
        <v>17</v>
      </c>
      <c r="L103">
        <v>13951.723560910301</v>
      </c>
      <c r="M103">
        <v>13713.6546184739</v>
      </c>
      <c r="N103">
        <v>13290.4209430314</v>
      </c>
      <c r="O103">
        <v>12925.5643262706</v>
      </c>
      <c r="P103">
        <v>12607.7859826402</v>
      </c>
      <c r="Q103">
        <v>12763.6999611349</v>
      </c>
      <c r="R103">
        <v>12919.6139396295</v>
      </c>
      <c r="S103">
        <v>13699.183832102601</v>
      </c>
      <c r="T103">
        <v>14478.753724575699</v>
      </c>
      <c r="U103">
        <v>15258.3236170488</v>
      </c>
      <c r="V103">
        <v>16193.8074880166</v>
      </c>
    </row>
    <row r="104" spans="6:22" x14ac:dyDescent="0.55000000000000004">
      <c r="F104" t="s">
        <v>26</v>
      </c>
      <c r="G104" t="s">
        <v>24</v>
      </c>
      <c r="H104" t="s">
        <v>14</v>
      </c>
      <c r="I104" t="s">
        <v>19</v>
      </c>
      <c r="J104" t="s">
        <v>16</v>
      </c>
      <c r="K104" t="s">
        <v>17</v>
      </c>
      <c r="L104" t="s">
        <v>17</v>
      </c>
      <c r="M104" t="s">
        <v>17</v>
      </c>
      <c r="N104" t="s">
        <v>17</v>
      </c>
      <c r="O104">
        <v>12925.5643262706</v>
      </c>
      <c r="P104">
        <v>12607.7859826402</v>
      </c>
      <c r="Q104">
        <v>12763.6999611349</v>
      </c>
      <c r="R104">
        <v>12919.6139396295</v>
      </c>
      <c r="S104">
        <v>13699.183832102601</v>
      </c>
      <c r="T104">
        <v>14478.753724575699</v>
      </c>
      <c r="U104">
        <v>15258.3236170488</v>
      </c>
      <c r="V104">
        <v>16193.8074880166</v>
      </c>
    </row>
    <row r="105" spans="6:22" x14ac:dyDescent="0.55000000000000004">
      <c r="F105" t="s">
        <v>26</v>
      </c>
      <c r="G105" t="s">
        <v>24</v>
      </c>
      <c r="H105" t="s">
        <v>14</v>
      </c>
      <c r="I105" t="s">
        <v>19</v>
      </c>
      <c r="J105" t="s">
        <v>18</v>
      </c>
      <c r="K105" t="s">
        <v>17</v>
      </c>
      <c r="L105" t="s">
        <v>17</v>
      </c>
      <c r="M105" t="s">
        <v>17</v>
      </c>
      <c r="N105" t="s">
        <v>17</v>
      </c>
      <c r="O105">
        <v>12925.5643262706</v>
      </c>
      <c r="P105">
        <v>12607.7859826402</v>
      </c>
      <c r="Q105">
        <v>12763.6999611349</v>
      </c>
      <c r="R105">
        <v>12919.6139396295</v>
      </c>
      <c r="S105">
        <v>13699.183832102601</v>
      </c>
      <c r="T105">
        <v>14478.753724575699</v>
      </c>
      <c r="U105">
        <v>15258.3236170488</v>
      </c>
      <c r="V105">
        <v>16193.8074880166</v>
      </c>
    </row>
    <row r="106" spans="6:22" x14ac:dyDescent="0.55000000000000004">
      <c r="F106" t="s">
        <v>26</v>
      </c>
      <c r="G106" t="s">
        <v>24</v>
      </c>
      <c r="H106" t="s">
        <v>14</v>
      </c>
      <c r="I106" t="s">
        <v>20</v>
      </c>
      <c r="J106" t="s">
        <v>16</v>
      </c>
      <c r="K106" t="s">
        <v>17</v>
      </c>
      <c r="L106" t="s">
        <v>17</v>
      </c>
      <c r="M106" t="s">
        <v>17</v>
      </c>
      <c r="N106" t="s">
        <v>17</v>
      </c>
      <c r="O106" t="s">
        <v>17</v>
      </c>
      <c r="P106" t="s">
        <v>17</v>
      </c>
      <c r="Q106">
        <v>12763.6999611349</v>
      </c>
      <c r="R106">
        <v>12919.6139396295</v>
      </c>
      <c r="S106">
        <v>13699.183832102601</v>
      </c>
      <c r="T106">
        <v>14478.753724575699</v>
      </c>
      <c r="U106">
        <v>15258.3236170488</v>
      </c>
      <c r="V106">
        <v>16193.8074880166</v>
      </c>
    </row>
    <row r="107" spans="6:22" x14ac:dyDescent="0.55000000000000004">
      <c r="F107" t="s">
        <v>26</v>
      </c>
      <c r="G107" t="s">
        <v>24</v>
      </c>
      <c r="H107" t="s">
        <v>14</v>
      </c>
      <c r="I107" t="s">
        <v>20</v>
      </c>
      <c r="J107" t="s">
        <v>18</v>
      </c>
      <c r="K107" t="s">
        <v>17</v>
      </c>
      <c r="L107" t="s">
        <v>17</v>
      </c>
      <c r="M107" t="s">
        <v>17</v>
      </c>
      <c r="N107" t="s">
        <v>17</v>
      </c>
      <c r="O107" t="s">
        <v>17</v>
      </c>
      <c r="P107" t="s">
        <v>17</v>
      </c>
      <c r="Q107">
        <v>12763.6999611349</v>
      </c>
      <c r="R107">
        <v>12919.6139396295</v>
      </c>
      <c r="S107">
        <v>13699.183832102601</v>
      </c>
      <c r="T107">
        <v>14478.753724575699</v>
      </c>
      <c r="U107">
        <v>15258.3236170488</v>
      </c>
      <c r="V107">
        <v>16193.8074880166</v>
      </c>
    </row>
    <row r="108" spans="6:22" x14ac:dyDescent="0.55000000000000004">
      <c r="F108" t="s">
        <v>26</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8000</v>
      </c>
      <c r="L110">
        <v>8000</v>
      </c>
      <c r="M110">
        <v>8000</v>
      </c>
      <c r="N110">
        <v>8000</v>
      </c>
      <c r="O110">
        <v>8000</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8000</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13710.4941505151</v>
      </c>
      <c r="L112">
        <v>13451.723560910301</v>
      </c>
      <c r="M112">
        <v>13213.6546184739</v>
      </c>
      <c r="N112">
        <v>12790.4209430314</v>
      </c>
      <c r="O112">
        <v>12425.5643262706</v>
      </c>
      <c r="P112">
        <v>12107.7859826402</v>
      </c>
      <c r="Q112">
        <v>12263.6999611349</v>
      </c>
      <c r="R112">
        <v>12419.6139396295</v>
      </c>
      <c r="S112">
        <v>13199.183832102601</v>
      </c>
      <c r="T112">
        <v>13978.753724575699</v>
      </c>
      <c r="U112">
        <v>14758.3236170488</v>
      </c>
      <c r="V112" t="s">
        <v>17</v>
      </c>
    </row>
    <row r="113" spans="6:22" x14ac:dyDescent="0.55000000000000004">
      <c r="F113" t="s">
        <v>26</v>
      </c>
      <c r="G113" t="s">
        <v>24</v>
      </c>
      <c r="H113" t="s">
        <v>21</v>
      </c>
      <c r="I113" t="s">
        <v>20</v>
      </c>
      <c r="J113" t="s">
        <v>18</v>
      </c>
      <c r="K113">
        <v>21710.4941505151</v>
      </c>
      <c r="L113">
        <v>21451.723560910301</v>
      </c>
      <c r="M113">
        <v>21213.654618473902</v>
      </c>
      <c r="N113">
        <v>20790.4209430314</v>
      </c>
      <c r="O113">
        <v>20425.5643262706</v>
      </c>
      <c r="P113">
        <v>20107.785982640198</v>
      </c>
      <c r="Q113">
        <v>20263.699961134898</v>
      </c>
      <c r="R113">
        <v>20419.6139396295</v>
      </c>
      <c r="S113">
        <v>21199.183832102601</v>
      </c>
      <c r="T113">
        <v>21978.753724575701</v>
      </c>
      <c r="U113">
        <v>22758.323617048802</v>
      </c>
      <c r="V113" t="s">
        <v>17</v>
      </c>
    </row>
    <row r="114" spans="6:22" x14ac:dyDescent="0.55000000000000004">
      <c r="F114" t="s">
        <v>26</v>
      </c>
      <c r="G114" t="s">
        <v>25</v>
      </c>
      <c r="H114" t="s">
        <v>14</v>
      </c>
      <c r="I114" t="s">
        <v>15</v>
      </c>
      <c r="J114" t="s">
        <v>16</v>
      </c>
      <c r="K114" t="s">
        <v>17</v>
      </c>
      <c r="L114">
        <v>16043.4236947791</v>
      </c>
      <c r="M114">
        <v>15721.686746988</v>
      </c>
      <c r="N114">
        <v>15149.709950914799</v>
      </c>
      <c r="O114">
        <v>14656.6265060241</v>
      </c>
      <c r="P114">
        <v>14227.166731441899</v>
      </c>
      <c r="Q114">
        <v>14383.080709936499</v>
      </c>
      <c r="R114">
        <v>14538.994688431099</v>
      </c>
      <c r="S114">
        <v>15318.5645809043</v>
      </c>
      <c r="T114">
        <v>16098.1344733774</v>
      </c>
      <c r="U114">
        <v>16877.704365850499</v>
      </c>
      <c r="V114">
        <v>17813.188236818201</v>
      </c>
    </row>
    <row r="115" spans="6:22" x14ac:dyDescent="0.55000000000000004">
      <c r="F115" t="s">
        <v>26</v>
      </c>
      <c r="G115" t="s">
        <v>25</v>
      </c>
      <c r="H115" t="s">
        <v>14</v>
      </c>
      <c r="I115" t="s">
        <v>15</v>
      </c>
      <c r="J115" t="s">
        <v>18</v>
      </c>
      <c r="K115" t="s">
        <v>17</v>
      </c>
      <c r="L115">
        <v>16043.4236947791</v>
      </c>
      <c r="M115">
        <v>15721.686746988</v>
      </c>
      <c r="N115">
        <v>15149.709950914799</v>
      </c>
      <c r="O115">
        <v>14656.6265060241</v>
      </c>
      <c r="P115">
        <v>14227.166731441899</v>
      </c>
      <c r="Q115">
        <v>14383.080709936499</v>
      </c>
      <c r="R115">
        <v>14538.994688431099</v>
      </c>
      <c r="S115">
        <v>15318.5645809043</v>
      </c>
      <c r="T115">
        <v>16098.1344733774</v>
      </c>
      <c r="U115">
        <v>16877.704365850499</v>
      </c>
      <c r="V115">
        <v>17813.188236818201</v>
      </c>
    </row>
    <row r="116" spans="6:22" x14ac:dyDescent="0.55000000000000004">
      <c r="F116" t="s">
        <v>26</v>
      </c>
      <c r="G116" t="s">
        <v>25</v>
      </c>
      <c r="H116" t="s">
        <v>14</v>
      </c>
      <c r="I116" t="s">
        <v>19</v>
      </c>
      <c r="J116" t="s">
        <v>16</v>
      </c>
      <c r="K116" t="s">
        <v>17</v>
      </c>
      <c r="L116" t="s">
        <v>17</v>
      </c>
      <c r="M116" t="s">
        <v>17</v>
      </c>
      <c r="N116" t="s">
        <v>17</v>
      </c>
      <c r="O116">
        <v>14656.6265060241</v>
      </c>
      <c r="P116">
        <v>14227.166731441899</v>
      </c>
      <c r="Q116">
        <v>14383.080709936499</v>
      </c>
      <c r="R116">
        <v>14538.994688431099</v>
      </c>
      <c r="S116">
        <v>15318.5645809043</v>
      </c>
      <c r="T116">
        <v>16098.1344733774</v>
      </c>
      <c r="U116">
        <v>16877.704365850499</v>
      </c>
      <c r="V116">
        <v>17813.188236818201</v>
      </c>
    </row>
    <row r="117" spans="6:22" x14ac:dyDescent="0.55000000000000004">
      <c r="F117" t="s">
        <v>26</v>
      </c>
      <c r="G117" t="s">
        <v>25</v>
      </c>
      <c r="H117" t="s">
        <v>14</v>
      </c>
      <c r="I117" t="s">
        <v>19</v>
      </c>
      <c r="J117" t="s">
        <v>18</v>
      </c>
      <c r="K117" t="s">
        <v>17</v>
      </c>
      <c r="L117" t="s">
        <v>17</v>
      </c>
      <c r="M117" t="s">
        <v>17</v>
      </c>
      <c r="N117" t="s">
        <v>17</v>
      </c>
      <c r="O117">
        <v>14656.6265060241</v>
      </c>
      <c r="P117">
        <v>14227.166731441899</v>
      </c>
      <c r="Q117">
        <v>14383.080709936499</v>
      </c>
      <c r="R117">
        <v>14538.994688431099</v>
      </c>
      <c r="S117">
        <v>15318.5645809043</v>
      </c>
      <c r="T117">
        <v>16098.1344733774</v>
      </c>
      <c r="U117">
        <v>16877.704365850499</v>
      </c>
      <c r="V117">
        <v>17813.188236818201</v>
      </c>
    </row>
    <row r="118" spans="6:22" x14ac:dyDescent="0.55000000000000004">
      <c r="F118" t="s">
        <v>26</v>
      </c>
      <c r="G118" t="s">
        <v>25</v>
      </c>
      <c r="H118" t="s">
        <v>14</v>
      </c>
      <c r="I118" t="s">
        <v>20</v>
      </c>
      <c r="J118" t="s">
        <v>16</v>
      </c>
      <c r="K118" t="s">
        <v>17</v>
      </c>
      <c r="L118" t="s">
        <v>17</v>
      </c>
      <c r="M118" t="s">
        <v>17</v>
      </c>
      <c r="N118" t="s">
        <v>17</v>
      </c>
      <c r="O118" t="s">
        <v>17</v>
      </c>
      <c r="P118" t="s">
        <v>17</v>
      </c>
      <c r="Q118">
        <v>14383.080709936499</v>
      </c>
      <c r="R118">
        <v>14538.994688431099</v>
      </c>
      <c r="S118">
        <v>15318.5645809043</v>
      </c>
      <c r="T118">
        <v>16098.1344733774</v>
      </c>
      <c r="U118">
        <v>16877.704365850499</v>
      </c>
      <c r="V118">
        <v>17813.188236818201</v>
      </c>
    </row>
    <row r="119" spans="6:22" x14ac:dyDescent="0.55000000000000004">
      <c r="F119" t="s">
        <v>26</v>
      </c>
      <c r="G119" t="s">
        <v>25</v>
      </c>
      <c r="H119" t="s">
        <v>14</v>
      </c>
      <c r="I119" t="s">
        <v>20</v>
      </c>
      <c r="J119" t="s">
        <v>18</v>
      </c>
      <c r="K119" t="s">
        <v>17</v>
      </c>
      <c r="L119" t="s">
        <v>17</v>
      </c>
      <c r="M119" t="s">
        <v>17</v>
      </c>
      <c r="N119" t="s">
        <v>17</v>
      </c>
      <c r="O119" t="s">
        <v>17</v>
      </c>
      <c r="P119" t="s">
        <v>17</v>
      </c>
      <c r="Q119">
        <v>14383.080709936499</v>
      </c>
      <c r="R119">
        <v>14538.994688431099</v>
      </c>
      <c r="S119">
        <v>15318.5645809043</v>
      </c>
      <c r="T119">
        <v>16098.1344733774</v>
      </c>
      <c r="U119">
        <v>16877.704365850499</v>
      </c>
      <c r="V119">
        <v>17813.188236818201</v>
      </c>
    </row>
    <row r="120" spans="6:22" x14ac:dyDescent="0.55000000000000004">
      <c r="F120" t="s">
        <v>26</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8000</v>
      </c>
      <c r="L122">
        <v>8000</v>
      </c>
      <c r="M122">
        <v>8000</v>
      </c>
      <c r="N122">
        <v>8000</v>
      </c>
      <c r="O122">
        <v>8000</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8000</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15893.1377684652</v>
      </c>
      <c r="L124">
        <v>15543.4236947791</v>
      </c>
      <c r="M124">
        <v>15221.686746988</v>
      </c>
      <c r="N124">
        <v>14649.709950914799</v>
      </c>
      <c r="O124">
        <v>14156.6265060241</v>
      </c>
      <c r="P124">
        <v>13727.166731441899</v>
      </c>
      <c r="Q124">
        <v>13883.080709936499</v>
      </c>
      <c r="R124">
        <v>14038.994688431099</v>
      </c>
      <c r="S124">
        <v>14818.5645809043</v>
      </c>
      <c r="T124">
        <v>15598.1344733774</v>
      </c>
      <c r="U124">
        <v>16377.704365850501</v>
      </c>
      <c r="V124" t="s">
        <v>17</v>
      </c>
    </row>
    <row r="125" spans="6:22" x14ac:dyDescent="0.55000000000000004">
      <c r="F125" t="s">
        <v>26</v>
      </c>
      <c r="G125" t="s">
        <v>25</v>
      </c>
      <c r="H125" t="s">
        <v>21</v>
      </c>
      <c r="I125" t="s">
        <v>20</v>
      </c>
      <c r="J125" t="s">
        <v>18</v>
      </c>
      <c r="K125">
        <v>23893.1377684652</v>
      </c>
      <c r="L125">
        <v>23543.4236947791</v>
      </c>
      <c r="M125">
        <v>23221.686746988002</v>
      </c>
      <c r="N125">
        <v>22649.709950914799</v>
      </c>
      <c r="O125">
        <v>22156.626506024098</v>
      </c>
      <c r="P125">
        <v>21727.166731441899</v>
      </c>
      <c r="Q125">
        <v>21883.080709936501</v>
      </c>
      <c r="R125">
        <v>22038.994688431099</v>
      </c>
      <c r="S125">
        <v>22818.564580904302</v>
      </c>
      <c r="T125">
        <v>23598.134473377399</v>
      </c>
      <c r="U125">
        <v>24377.704365850499</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8970.0738437621403</v>
      </c>
      <c r="T126">
        <v>9709.3211555900998</v>
      </c>
      <c r="U126">
        <v>10448.568467418099</v>
      </c>
      <c r="V126">
        <v>11335.665241611599</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8970.0738437621494</v>
      </c>
      <c r="T127">
        <v>9709.3211555900998</v>
      </c>
      <c r="U127">
        <v>10448.568467418099</v>
      </c>
      <c r="V127">
        <v>11335.665241611599</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8970.0738437621494</v>
      </c>
      <c r="T128">
        <v>9709.3211555900998</v>
      </c>
      <c r="U128">
        <v>10448.568467418099</v>
      </c>
      <c r="V128">
        <v>11335.665241611599</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8970.0738437621494</v>
      </c>
      <c r="T129">
        <v>9709.3211555900998</v>
      </c>
      <c r="U129">
        <v>10448.568467418099</v>
      </c>
      <c r="V129">
        <v>11335.665241611599</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8970.0738437621494</v>
      </c>
      <c r="T130">
        <v>9709.3211555900998</v>
      </c>
      <c r="U130">
        <v>10448.568467418099</v>
      </c>
      <c r="V130">
        <v>11335.665241611599</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8970.0738437621494</v>
      </c>
      <c r="T131">
        <v>9709.3211555900998</v>
      </c>
      <c r="U131">
        <v>10448.568467418099</v>
      </c>
      <c r="V131">
        <v>11335.665241611599</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8000</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8000</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8220.0738437621403</v>
      </c>
      <c r="T136">
        <v>8959.3211555900998</v>
      </c>
      <c r="U136">
        <v>9698.5684674180593</v>
      </c>
      <c r="V136" t="s">
        <v>17</v>
      </c>
    </row>
    <row r="137" spans="6:22" x14ac:dyDescent="0.55000000000000004">
      <c r="F137" t="s">
        <v>27</v>
      </c>
      <c r="G137" t="s">
        <v>13</v>
      </c>
      <c r="H137" t="s">
        <v>21</v>
      </c>
      <c r="I137" t="s">
        <v>20</v>
      </c>
      <c r="J137" t="s">
        <v>18</v>
      </c>
      <c r="K137">
        <v>14743.8449449974</v>
      </c>
      <c r="L137">
        <v>14694.931901519099</v>
      </c>
      <c r="M137">
        <v>14646.018858040899</v>
      </c>
      <c r="N137">
        <v>14548.192771084299</v>
      </c>
      <c r="O137">
        <v>14450.366684127801</v>
      </c>
      <c r="P137">
        <v>14352.540597171301</v>
      </c>
      <c r="Q137">
        <v>14590.1560788609</v>
      </c>
      <c r="R137">
        <v>14850.401606425699</v>
      </c>
      <c r="S137">
        <v>16220.0738437621</v>
      </c>
      <c r="T137">
        <v>16959.3211555901</v>
      </c>
      <c r="U137">
        <v>17698.568467418099</v>
      </c>
      <c r="V137" t="s">
        <v>17</v>
      </c>
    </row>
    <row r="138" spans="6:22" x14ac:dyDescent="0.55000000000000004">
      <c r="F138" t="s">
        <v>27</v>
      </c>
      <c r="G138" t="s">
        <v>22</v>
      </c>
      <c r="H138" t="s">
        <v>14</v>
      </c>
      <c r="I138" t="s">
        <v>15</v>
      </c>
      <c r="J138" t="s">
        <v>16</v>
      </c>
      <c r="K138" t="s">
        <v>17</v>
      </c>
      <c r="L138">
        <v>10007.906626505999</v>
      </c>
      <c r="M138">
        <v>9927.5903614457802</v>
      </c>
      <c r="N138">
        <v>9784.8058902275807</v>
      </c>
      <c r="O138">
        <v>9661.71582883257</v>
      </c>
      <c r="P138">
        <v>9554.5083560046605</v>
      </c>
      <c r="Q138">
        <v>9702.3578183702593</v>
      </c>
      <c r="R138">
        <v>9850.2072807358509</v>
      </c>
      <c r="S138">
        <v>10589.454592563799</v>
      </c>
      <c r="T138">
        <v>11328.701904391801</v>
      </c>
      <c r="U138">
        <v>12067.9492162197</v>
      </c>
      <c r="V138">
        <v>12955.0459904133</v>
      </c>
    </row>
    <row r="139" spans="6:22" x14ac:dyDescent="0.55000000000000004">
      <c r="F139" t="s">
        <v>27</v>
      </c>
      <c r="G139" t="s">
        <v>22</v>
      </c>
      <c r="H139" t="s">
        <v>14</v>
      </c>
      <c r="I139" t="s">
        <v>15</v>
      </c>
      <c r="J139" t="s">
        <v>18</v>
      </c>
      <c r="K139" t="s">
        <v>17</v>
      </c>
      <c r="L139">
        <v>10007.906626505999</v>
      </c>
      <c r="M139">
        <v>9927.5903614457802</v>
      </c>
      <c r="N139">
        <v>9784.8058902275807</v>
      </c>
      <c r="O139">
        <v>9661.71582883257</v>
      </c>
      <c r="P139">
        <v>9554.5083560046605</v>
      </c>
      <c r="Q139">
        <v>9702.3578183702593</v>
      </c>
      <c r="R139">
        <v>9850.2072807358509</v>
      </c>
      <c r="S139">
        <v>10589.454592563799</v>
      </c>
      <c r="T139">
        <v>11328.701904391801</v>
      </c>
      <c r="U139">
        <v>12067.9492162197</v>
      </c>
      <c r="V139">
        <v>12955.0459904133</v>
      </c>
    </row>
    <row r="140" spans="6:22" x14ac:dyDescent="0.55000000000000004">
      <c r="F140" t="s">
        <v>27</v>
      </c>
      <c r="G140" t="s">
        <v>22</v>
      </c>
      <c r="H140" t="s">
        <v>14</v>
      </c>
      <c r="I140" t="s">
        <v>19</v>
      </c>
      <c r="J140" t="s">
        <v>16</v>
      </c>
      <c r="K140" t="s">
        <v>17</v>
      </c>
      <c r="L140" t="s">
        <v>17</v>
      </c>
      <c r="M140" t="s">
        <v>17</v>
      </c>
      <c r="N140" t="s">
        <v>17</v>
      </c>
      <c r="O140">
        <v>9661.71582883257</v>
      </c>
      <c r="P140">
        <v>9554.5083560046605</v>
      </c>
      <c r="Q140">
        <v>9702.3578183702593</v>
      </c>
      <c r="R140">
        <v>9850.2072807358509</v>
      </c>
      <c r="S140">
        <v>10589.454592563799</v>
      </c>
      <c r="T140">
        <v>11328.701904391801</v>
      </c>
      <c r="U140">
        <v>12067.9492162197</v>
      </c>
      <c r="V140">
        <v>12955.0459904133</v>
      </c>
    </row>
    <row r="141" spans="6:22" x14ac:dyDescent="0.55000000000000004">
      <c r="F141" t="s">
        <v>27</v>
      </c>
      <c r="G141" t="s">
        <v>22</v>
      </c>
      <c r="H141" t="s">
        <v>14</v>
      </c>
      <c r="I141" t="s">
        <v>19</v>
      </c>
      <c r="J141" t="s">
        <v>18</v>
      </c>
      <c r="K141" t="s">
        <v>17</v>
      </c>
      <c r="L141" t="s">
        <v>17</v>
      </c>
      <c r="M141" t="s">
        <v>17</v>
      </c>
      <c r="N141" t="s">
        <v>17</v>
      </c>
      <c r="O141">
        <v>9661.71582883257</v>
      </c>
      <c r="P141">
        <v>9554.5083560046605</v>
      </c>
      <c r="Q141">
        <v>9702.3578183702593</v>
      </c>
      <c r="R141">
        <v>9850.2072807358509</v>
      </c>
      <c r="S141">
        <v>10589.454592563799</v>
      </c>
      <c r="T141">
        <v>11328.701904391801</v>
      </c>
      <c r="U141">
        <v>12067.9492162197</v>
      </c>
      <c r="V141">
        <v>12955.0459904133</v>
      </c>
    </row>
    <row r="142" spans="6:22" x14ac:dyDescent="0.55000000000000004">
      <c r="F142" t="s">
        <v>27</v>
      </c>
      <c r="G142" t="s">
        <v>22</v>
      </c>
      <c r="H142" t="s">
        <v>14</v>
      </c>
      <c r="I142" t="s">
        <v>20</v>
      </c>
      <c r="J142" t="s">
        <v>16</v>
      </c>
      <c r="K142" t="s">
        <v>17</v>
      </c>
      <c r="L142" t="s">
        <v>17</v>
      </c>
      <c r="M142" t="s">
        <v>17</v>
      </c>
      <c r="N142" t="s">
        <v>17</v>
      </c>
      <c r="O142" t="s">
        <v>17</v>
      </c>
      <c r="P142" t="s">
        <v>17</v>
      </c>
      <c r="Q142">
        <v>9702.3578183702593</v>
      </c>
      <c r="R142">
        <v>9850.2072807358509</v>
      </c>
      <c r="S142">
        <v>10589.454592563799</v>
      </c>
      <c r="T142">
        <v>11328.701904391801</v>
      </c>
      <c r="U142">
        <v>12067.9492162197</v>
      </c>
      <c r="V142">
        <v>12955.0459904133</v>
      </c>
    </row>
    <row r="143" spans="6:22" x14ac:dyDescent="0.55000000000000004">
      <c r="F143" t="s">
        <v>27</v>
      </c>
      <c r="G143" t="s">
        <v>22</v>
      </c>
      <c r="H143" t="s">
        <v>14</v>
      </c>
      <c r="I143" t="s">
        <v>20</v>
      </c>
      <c r="J143" t="s">
        <v>18</v>
      </c>
      <c r="K143" t="s">
        <v>17</v>
      </c>
      <c r="L143" t="s">
        <v>17</v>
      </c>
      <c r="M143" t="s">
        <v>17</v>
      </c>
      <c r="N143" t="s">
        <v>17</v>
      </c>
      <c r="O143" t="s">
        <v>17</v>
      </c>
      <c r="P143" t="s">
        <v>17</v>
      </c>
      <c r="Q143">
        <v>9702.3578183702593</v>
      </c>
      <c r="R143">
        <v>9850.2072807358509</v>
      </c>
      <c r="S143">
        <v>10589.454592563799</v>
      </c>
      <c r="T143">
        <v>11328.701904391801</v>
      </c>
      <c r="U143">
        <v>12067.9492162197</v>
      </c>
      <c r="V143">
        <v>12955.0459904133</v>
      </c>
    </row>
    <row r="144" spans="6:22" x14ac:dyDescent="0.55000000000000004">
      <c r="F144" t="s">
        <v>27</v>
      </c>
      <c r="G144" t="s">
        <v>22</v>
      </c>
      <c r="H144" t="s">
        <v>21</v>
      </c>
      <c r="I144" t="s">
        <v>15</v>
      </c>
      <c r="J144" t="s">
        <v>16</v>
      </c>
      <c r="K144">
        <v>8000</v>
      </c>
      <c r="L144">
        <v>8000</v>
      </c>
      <c r="M144">
        <v>8000</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8000</v>
      </c>
      <c r="L145">
        <v>8000</v>
      </c>
      <c r="M145">
        <v>8000</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8000</v>
      </c>
      <c r="M146">
        <v>8000</v>
      </c>
      <c r="N146">
        <v>8000</v>
      </c>
      <c r="O146">
        <v>8000</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8000</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9345.2069146149806</v>
      </c>
      <c r="L148">
        <v>9257.9066265060192</v>
      </c>
      <c r="M148">
        <v>9177.5903614457802</v>
      </c>
      <c r="N148">
        <v>9034.8058902275807</v>
      </c>
      <c r="O148">
        <v>8911.71582883257</v>
      </c>
      <c r="P148">
        <v>8804.5083560046605</v>
      </c>
      <c r="Q148">
        <v>8952.3578183702593</v>
      </c>
      <c r="R148">
        <v>9100.2072807358509</v>
      </c>
      <c r="S148">
        <v>9839.4545925637995</v>
      </c>
      <c r="T148">
        <v>10578.701904391801</v>
      </c>
      <c r="U148">
        <v>11317.9492162197</v>
      </c>
      <c r="V148" t="s">
        <v>17</v>
      </c>
    </row>
    <row r="149" spans="6:22" x14ac:dyDescent="0.55000000000000004">
      <c r="F149" t="s">
        <v>27</v>
      </c>
      <c r="G149" t="s">
        <v>22</v>
      </c>
      <c r="H149" t="s">
        <v>21</v>
      </c>
      <c r="I149" t="s">
        <v>20</v>
      </c>
      <c r="J149" t="s">
        <v>18</v>
      </c>
      <c r="K149">
        <v>17345.206914614999</v>
      </c>
      <c r="L149">
        <v>17257.906626505999</v>
      </c>
      <c r="M149">
        <v>17177.5903614458</v>
      </c>
      <c r="N149">
        <v>17034.805890227599</v>
      </c>
      <c r="O149">
        <v>16911.715828832599</v>
      </c>
      <c r="P149">
        <v>16804.508356004699</v>
      </c>
      <c r="Q149">
        <v>16952.357818370299</v>
      </c>
      <c r="R149">
        <v>17100.207280735802</v>
      </c>
      <c r="S149">
        <v>17839.454592563801</v>
      </c>
      <c r="T149">
        <v>18578.701904391801</v>
      </c>
      <c r="U149">
        <v>19317.949216219698</v>
      </c>
      <c r="V149" t="s">
        <v>17</v>
      </c>
    </row>
    <row r="150" spans="6:22" x14ac:dyDescent="0.55000000000000004">
      <c r="F150" t="s">
        <v>27</v>
      </c>
      <c r="G150" t="s">
        <v>23</v>
      </c>
      <c r="H150" t="s">
        <v>14</v>
      </c>
      <c r="I150" t="s">
        <v>15</v>
      </c>
      <c r="J150" t="s">
        <v>16</v>
      </c>
      <c r="K150" t="s">
        <v>17</v>
      </c>
      <c r="L150">
        <v>12099.6067603748</v>
      </c>
      <c r="M150">
        <v>11935.6224899598</v>
      </c>
      <c r="N150">
        <v>11644.094898111</v>
      </c>
      <c r="O150">
        <v>11392.7780085861</v>
      </c>
      <c r="P150">
        <v>11173.8891048063</v>
      </c>
      <c r="Q150">
        <v>11321.7385671719</v>
      </c>
      <c r="R150">
        <v>11469.588029537499</v>
      </c>
      <c r="S150">
        <v>12208.8353413655</v>
      </c>
      <c r="T150">
        <v>12948.0826531934</v>
      </c>
      <c r="U150">
        <v>13687.329965021399</v>
      </c>
      <c r="V150">
        <v>14574.426739214899</v>
      </c>
    </row>
    <row r="151" spans="6:22" x14ac:dyDescent="0.55000000000000004">
      <c r="F151" t="s">
        <v>27</v>
      </c>
      <c r="G151" t="s">
        <v>23</v>
      </c>
      <c r="H151" t="s">
        <v>14</v>
      </c>
      <c r="I151" t="s">
        <v>15</v>
      </c>
      <c r="J151" t="s">
        <v>18</v>
      </c>
      <c r="K151" t="s">
        <v>17</v>
      </c>
      <c r="L151">
        <v>12099.6067603748</v>
      </c>
      <c r="M151">
        <v>11935.6224899598</v>
      </c>
      <c r="N151">
        <v>11644.094898111</v>
      </c>
      <c r="O151">
        <v>11392.7780085861</v>
      </c>
      <c r="P151">
        <v>11173.8891048063</v>
      </c>
      <c r="Q151">
        <v>11321.7385671719</v>
      </c>
      <c r="R151">
        <v>11469.588029537499</v>
      </c>
      <c r="S151">
        <v>12208.8353413655</v>
      </c>
      <c r="T151">
        <v>12948.0826531934</v>
      </c>
      <c r="U151">
        <v>13687.329965021399</v>
      </c>
      <c r="V151">
        <v>14574.426739214899</v>
      </c>
    </row>
    <row r="152" spans="6:22" x14ac:dyDescent="0.55000000000000004">
      <c r="F152" t="s">
        <v>27</v>
      </c>
      <c r="G152" t="s">
        <v>23</v>
      </c>
      <c r="H152" t="s">
        <v>14</v>
      </c>
      <c r="I152" t="s">
        <v>19</v>
      </c>
      <c r="J152" t="s">
        <v>16</v>
      </c>
      <c r="K152" t="s">
        <v>17</v>
      </c>
      <c r="L152" t="s">
        <v>17</v>
      </c>
      <c r="M152" t="s">
        <v>17</v>
      </c>
      <c r="N152" t="s">
        <v>17</v>
      </c>
      <c r="O152">
        <v>11392.7780085861</v>
      </c>
      <c r="P152">
        <v>11173.8891048063</v>
      </c>
      <c r="Q152">
        <v>11321.7385671719</v>
      </c>
      <c r="R152">
        <v>11469.588029537499</v>
      </c>
      <c r="S152">
        <v>12208.8353413655</v>
      </c>
      <c r="T152">
        <v>12948.0826531934</v>
      </c>
      <c r="U152">
        <v>13687.329965021399</v>
      </c>
      <c r="V152">
        <v>14574.426739214899</v>
      </c>
    </row>
    <row r="153" spans="6:22" x14ac:dyDescent="0.55000000000000004">
      <c r="F153" t="s">
        <v>27</v>
      </c>
      <c r="G153" t="s">
        <v>23</v>
      </c>
      <c r="H153" t="s">
        <v>14</v>
      </c>
      <c r="I153" t="s">
        <v>19</v>
      </c>
      <c r="J153" t="s">
        <v>18</v>
      </c>
      <c r="K153" t="s">
        <v>17</v>
      </c>
      <c r="L153" t="s">
        <v>17</v>
      </c>
      <c r="M153" t="s">
        <v>17</v>
      </c>
      <c r="N153" t="s">
        <v>17</v>
      </c>
      <c r="O153">
        <v>11392.7780085861</v>
      </c>
      <c r="P153">
        <v>11173.8891048063</v>
      </c>
      <c r="Q153">
        <v>11321.7385671719</v>
      </c>
      <c r="R153">
        <v>11469.588029537499</v>
      </c>
      <c r="S153">
        <v>12208.8353413655</v>
      </c>
      <c r="T153">
        <v>12948.0826531934</v>
      </c>
      <c r="U153">
        <v>13687.329965021399</v>
      </c>
      <c r="V153">
        <v>14574.426739214899</v>
      </c>
    </row>
    <row r="154" spans="6:22" x14ac:dyDescent="0.55000000000000004">
      <c r="F154" t="s">
        <v>27</v>
      </c>
      <c r="G154" t="s">
        <v>23</v>
      </c>
      <c r="H154" t="s">
        <v>14</v>
      </c>
      <c r="I154" t="s">
        <v>20</v>
      </c>
      <c r="J154" t="s">
        <v>16</v>
      </c>
      <c r="K154" t="s">
        <v>17</v>
      </c>
      <c r="L154" t="s">
        <v>17</v>
      </c>
      <c r="M154" t="s">
        <v>17</v>
      </c>
      <c r="N154" t="s">
        <v>17</v>
      </c>
      <c r="O154" t="s">
        <v>17</v>
      </c>
      <c r="P154" t="s">
        <v>17</v>
      </c>
      <c r="Q154">
        <v>11321.7385671719</v>
      </c>
      <c r="R154">
        <v>11469.588029537499</v>
      </c>
      <c r="S154">
        <v>12208.8353413655</v>
      </c>
      <c r="T154">
        <v>12948.0826531934</v>
      </c>
      <c r="U154">
        <v>13687.329965021399</v>
      </c>
      <c r="V154">
        <v>14574.426739214899</v>
      </c>
    </row>
    <row r="155" spans="6:22" x14ac:dyDescent="0.55000000000000004">
      <c r="F155" t="s">
        <v>27</v>
      </c>
      <c r="G155" t="s">
        <v>23</v>
      </c>
      <c r="H155" t="s">
        <v>14</v>
      </c>
      <c r="I155" t="s">
        <v>20</v>
      </c>
      <c r="J155" t="s">
        <v>18</v>
      </c>
      <c r="K155" t="s">
        <v>17</v>
      </c>
      <c r="L155" t="s">
        <v>17</v>
      </c>
      <c r="M155" t="s">
        <v>17</v>
      </c>
      <c r="N155" t="s">
        <v>17</v>
      </c>
      <c r="O155" t="s">
        <v>17</v>
      </c>
      <c r="P155" t="s">
        <v>17</v>
      </c>
      <c r="Q155">
        <v>11321.7385671719</v>
      </c>
      <c r="R155">
        <v>11469.588029537499</v>
      </c>
      <c r="S155">
        <v>12208.8353413655</v>
      </c>
      <c r="T155">
        <v>12948.0826531934</v>
      </c>
      <c r="U155">
        <v>13687.329965021399</v>
      </c>
      <c r="V155">
        <v>14574.426739214899</v>
      </c>
    </row>
    <row r="156" spans="6:22" x14ac:dyDescent="0.55000000000000004">
      <c r="F156" t="s">
        <v>27</v>
      </c>
      <c r="G156" t="s">
        <v>23</v>
      </c>
      <c r="H156" t="s">
        <v>21</v>
      </c>
      <c r="I156" t="s">
        <v>15</v>
      </c>
      <c r="J156" t="s">
        <v>16</v>
      </c>
      <c r="K156">
        <v>8000</v>
      </c>
      <c r="L156">
        <v>8000</v>
      </c>
      <c r="M156">
        <v>8000</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8000</v>
      </c>
      <c r="L157">
        <v>8000</v>
      </c>
      <c r="M157">
        <v>8000</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8000</v>
      </c>
      <c r="L158">
        <v>8000</v>
      </c>
      <c r="M158">
        <v>8000</v>
      </c>
      <c r="N158">
        <v>8000</v>
      </c>
      <c r="O158">
        <v>8000</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8000</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11527.850532565</v>
      </c>
      <c r="L160">
        <v>11349.6067603748</v>
      </c>
      <c r="M160">
        <v>11185.6224899598</v>
      </c>
      <c r="N160">
        <v>10894.094898111</v>
      </c>
      <c r="O160">
        <v>10642.7780085861</v>
      </c>
      <c r="P160">
        <v>10423.8891048063</v>
      </c>
      <c r="Q160">
        <v>10571.7385671719</v>
      </c>
      <c r="R160">
        <v>10719.588029537499</v>
      </c>
      <c r="S160">
        <v>11458.8353413655</v>
      </c>
      <c r="T160">
        <v>12198.0826531934</v>
      </c>
      <c r="U160">
        <v>12937.329965021399</v>
      </c>
      <c r="V160" t="s">
        <v>17</v>
      </c>
    </row>
    <row r="161" spans="6:22" x14ac:dyDescent="0.55000000000000004">
      <c r="F161" t="s">
        <v>27</v>
      </c>
      <c r="G161" t="s">
        <v>23</v>
      </c>
      <c r="H161" t="s">
        <v>21</v>
      </c>
      <c r="I161" t="s">
        <v>20</v>
      </c>
      <c r="J161" t="s">
        <v>18</v>
      </c>
      <c r="K161">
        <v>19527.850532565</v>
      </c>
      <c r="L161">
        <v>19349.606760374802</v>
      </c>
      <c r="M161">
        <v>19185.622489959798</v>
      </c>
      <c r="N161">
        <v>18894.094898111001</v>
      </c>
      <c r="O161">
        <v>18642.778008586101</v>
      </c>
      <c r="P161">
        <v>18423.889104806301</v>
      </c>
      <c r="Q161">
        <v>18571.738567171898</v>
      </c>
      <c r="R161">
        <v>18719.588029537499</v>
      </c>
      <c r="S161">
        <v>19458.835341365499</v>
      </c>
      <c r="T161">
        <v>20198.0826531934</v>
      </c>
      <c r="U161">
        <v>20937.329965021399</v>
      </c>
      <c r="V161" t="s">
        <v>17</v>
      </c>
    </row>
    <row r="162" spans="6:22" x14ac:dyDescent="0.55000000000000004">
      <c r="F162" t="s">
        <v>27</v>
      </c>
      <c r="G162" t="s">
        <v>24</v>
      </c>
      <c r="H162" t="s">
        <v>14</v>
      </c>
      <c r="I162" t="s">
        <v>15</v>
      </c>
      <c r="J162" t="s">
        <v>16</v>
      </c>
      <c r="K162" t="s">
        <v>17</v>
      </c>
      <c r="L162">
        <v>14191.3068942436</v>
      </c>
      <c r="M162">
        <v>13943.6546184739</v>
      </c>
      <c r="N162">
        <v>13503.3839059943</v>
      </c>
      <c r="O162">
        <v>13123.8401883396</v>
      </c>
      <c r="P162">
        <v>12793.269853608001</v>
      </c>
      <c r="Q162">
        <v>12941.119315973599</v>
      </c>
      <c r="R162">
        <v>13088.9687783392</v>
      </c>
      <c r="S162">
        <v>13828.2160901671</v>
      </c>
      <c r="T162">
        <v>14567.463401995101</v>
      </c>
      <c r="U162">
        <v>15306.710713823</v>
      </c>
      <c r="V162">
        <v>16193.8074880166</v>
      </c>
    </row>
    <row r="163" spans="6:22" x14ac:dyDescent="0.55000000000000004">
      <c r="F163" t="s">
        <v>27</v>
      </c>
      <c r="G163" t="s">
        <v>24</v>
      </c>
      <c r="H163" t="s">
        <v>14</v>
      </c>
      <c r="I163" t="s">
        <v>15</v>
      </c>
      <c r="J163" t="s">
        <v>18</v>
      </c>
      <c r="K163" t="s">
        <v>17</v>
      </c>
      <c r="L163">
        <v>14191.3068942436</v>
      </c>
      <c r="M163">
        <v>13943.6546184739</v>
      </c>
      <c r="N163">
        <v>13503.3839059943</v>
      </c>
      <c r="O163">
        <v>13123.8401883396</v>
      </c>
      <c r="P163">
        <v>12793.269853608001</v>
      </c>
      <c r="Q163">
        <v>12941.119315973599</v>
      </c>
      <c r="R163">
        <v>13088.9687783392</v>
      </c>
      <c r="S163">
        <v>13828.2160901671</v>
      </c>
      <c r="T163">
        <v>14567.463401995101</v>
      </c>
      <c r="U163">
        <v>15306.710713823</v>
      </c>
      <c r="V163">
        <v>16193.8074880166</v>
      </c>
    </row>
    <row r="164" spans="6:22" x14ac:dyDescent="0.55000000000000004">
      <c r="F164" t="s">
        <v>27</v>
      </c>
      <c r="G164" t="s">
        <v>24</v>
      </c>
      <c r="H164" t="s">
        <v>14</v>
      </c>
      <c r="I164" t="s">
        <v>19</v>
      </c>
      <c r="J164" t="s">
        <v>16</v>
      </c>
      <c r="K164" t="s">
        <v>17</v>
      </c>
      <c r="L164" t="s">
        <v>17</v>
      </c>
      <c r="M164" t="s">
        <v>17</v>
      </c>
      <c r="N164" t="s">
        <v>17</v>
      </c>
      <c r="O164">
        <v>13123.8401883396</v>
      </c>
      <c r="P164">
        <v>12793.269853608001</v>
      </c>
      <c r="Q164">
        <v>12941.119315973599</v>
      </c>
      <c r="R164">
        <v>13088.9687783392</v>
      </c>
      <c r="S164">
        <v>13828.2160901671</v>
      </c>
      <c r="T164">
        <v>14567.463401995101</v>
      </c>
      <c r="U164">
        <v>15306.710713823</v>
      </c>
      <c r="V164">
        <v>16193.8074880166</v>
      </c>
    </row>
    <row r="165" spans="6:22" x14ac:dyDescent="0.55000000000000004">
      <c r="F165" t="s">
        <v>27</v>
      </c>
      <c r="G165" t="s">
        <v>24</v>
      </c>
      <c r="H165" t="s">
        <v>14</v>
      </c>
      <c r="I165" t="s">
        <v>19</v>
      </c>
      <c r="J165" t="s">
        <v>18</v>
      </c>
      <c r="K165" t="s">
        <v>17</v>
      </c>
      <c r="L165" t="s">
        <v>17</v>
      </c>
      <c r="M165" t="s">
        <v>17</v>
      </c>
      <c r="N165" t="s">
        <v>17</v>
      </c>
      <c r="O165">
        <v>13123.8401883396</v>
      </c>
      <c r="P165">
        <v>12793.269853608001</v>
      </c>
      <c r="Q165">
        <v>12941.119315973599</v>
      </c>
      <c r="R165">
        <v>13088.9687783392</v>
      </c>
      <c r="S165">
        <v>13828.2160901671</v>
      </c>
      <c r="T165">
        <v>14567.463401995101</v>
      </c>
      <c r="U165">
        <v>15306.710713823</v>
      </c>
      <c r="V165">
        <v>16193.8074880166</v>
      </c>
    </row>
    <row r="166" spans="6:22" x14ac:dyDescent="0.55000000000000004">
      <c r="F166" t="s">
        <v>27</v>
      </c>
      <c r="G166" t="s">
        <v>24</v>
      </c>
      <c r="H166" t="s">
        <v>14</v>
      </c>
      <c r="I166" t="s">
        <v>20</v>
      </c>
      <c r="J166" t="s">
        <v>16</v>
      </c>
      <c r="K166" t="s">
        <v>17</v>
      </c>
      <c r="L166" t="s">
        <v>17</v>
      </c>
      <c r="M166" t="s">
        <v>17</v>
      </c>
      <c r="N166" t="s">
        <v>17</v>
      </c>
      <c r="O166" t="s">
        <v>17</v>
      </c>
      <c r="P166" t="s">
        <v>17</v>
      </c>
      <c r="Q166">
        <v>12941.119315973599</v>
      </c>
      <c r="R166">
        <v>13088.9687783392</v>
      </c>
      <c r="S166">
        <v>13828.2160901671</v>
      </c>
      <c r="T166">
        <v>14567.463401995101</v>
      </c>
      <c r="U166">
        <v>15306.710713823</v>
      </c>
      <c r="V166">
        <v>16193.8074880166</v>
      </c>
    </row>
    <row r="167" spans="6:22" x14ac:dyDescent="0.55000000000000004">
      <c r="F167" t="s">
        <v>27</v>
      </c>
      <c r="G167" t="s">
        <v>24</v>
      </c>
      <c r="H167" t="s">
        <v>14</v>
      </c>
      <c r="I167" t="s">
        <v>20</v>
      </c>
      <c r="J167" t="s">
        <v>18</v>
      </c>
      <c r="K167" t="s">
        <v>17</v>
      </c>
      <c r="L167" t="s">
        <v>17</v>
      </c>
      <c r="M167" t="s">
        <v>17</v>
      </c>
      <c r="N167" t="s">
        <v>17</v>
      </c>
      <c r="O167" t="s">
        <v>17</v>
      </c>
      <c r="P167" t="s">
        <v>17</v>
      </c>
      <c r="Q167">
        <v>12941.119315973599</v>
      </c>
      <c r="R167">
        <v>13088.9687783392</v>
      </c>
      <c r="S167">
        <v>13828.2160901671</v>
      </c>
      <c r="T167">
        <v>14567.463401995101</v>
      </c>
      <c r="U167">
        <v>15306.710713823</v>
      </c>
      <c r="V167">
        <v>16193.8074880166</v>
      </c>
    </row>
    <row r="168" spans="6:22" x14ac:dyDescent="0.55000000000000004">
      <c r="F168" t="s">
        <v>27</v>
      </c>
      <c r="G168" t="s">
        <v>24</v>
      </c>
      <c r="H168" t="s">
        <v>21</v>
      </c>
      <c r="I168" t="s">
        <v>15</v>
      </c>
      <c r="J168" t="s">
        <v>16</v>
      </c>
      <c r="K168">
        <v>8000</v>
      </c>
      <c r="L168">
        <v>8000</v>
      </c>
      <c r="M168">
        <v>8000</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8000</v>
      </c>
      <c r="L169">
        <v>8000</v>
      </c>
      <c r="M169">
        <v>8000</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8000</v>
      </c>
      <c r="L170">
        <v>8000</v>
      </c>
      <c r="M170">
        <v>8000</v>
      </c>
      <c r="N170">
        <v>8000</v>
      </c>
      <c r="O170">
        <v>8000</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8000</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13710.4941505151</v>
      </c>
      <c r="L172">
        <v>13441.3068942436</v>
      </c>
      <c r="M172">
        <v>13193.6546184739</v>
      </c>
      <c r="N172">
        <v>12753.3839059943</v>
      </c>
      <c r="O172">
        <v>12373.8401883396</v>
      </c>
      <c r="P172">
        <v>12043.269853608001</v>
      </c>
      <c r="Q172">
        <v>12191.119315973599</v>
      </c>
      <c r="R172">
        <v>12338.9687783392</v>
      </c>
      <c r="S172">
        <v>13078.2160901671</v>
      </c>
      <c r="T172">
        <v>13817.463401995101</v>
      </c>
      <c r="U172">
        <v>14556.710713823</v>
      </c>
      <c r="V172" t="s">
        <v>17</v>
      </c>
    </row>
    <row r="173" spans="6:22" x14ac:dyDescent="0.55000000000000004">
      <c r="F173" t="s">
        <v>27</v>
      </c>
      <c r="G173" t="s">
        <v>24</v>
      </c>
      <c r="H173" t="s">
        <v>21</v>
      </c>
      <c r="I173" t="s">
        <v>20</v>
      </c>
      <c r="J173" t="s">
        <v>18</v>
      </c>
      <c r="K173">
        <v>21710.4941505151</v>
      </c>
      <c r="L173">
        <v>21441.3068942436</v>
      </c>
      <c r="M173">
        <v>21193.654618473902</v>
      </c>
      <c r="N173">
        <v>20753.383905994298</v>
      </c>
      <c r="O173">
        <v>20373.8401883396</v>
      </c>
      <c r="P173">
        <v>20043.269853607999</v>
      </c>
      <c r="Q173">
        <v>20191.119315973599</v>
      </c>
      <c r="R173">
        <v>20338.9687783392</v>
      </c>
      <c r="S173">
        <v>21078.216090167101</v>
      </c>
      <c r="T173">
        <v>21817.463401995101</v>
      </c>
      <c r="U173">
        <v>22556.710713822999</v>
      </c>
      <c r="V173" t="s">
        <v>17</v>
      </c>
    </row>
    <row r="174" spans="6:22" x14ac:dyDescent="0.55000000000000004">
      <c r="F174" t="s">
        <v>27</v>
      </c>
      <c r="G174" t="s">
        <v>25</v>
      </c>
      <c r="H174" t="s">
        <v>14</v>
      </c>
      <c r="I174" t="s">
        <v>15</v>
      </c>
      <c r="J174" t="s">
        <v>16</v>
      </c>
      <c r="K174" t="s">
        <v>17</v>
      </c>
      <c r="L174">
        <v>16283.007028112501</v>
      </c>
      <c r="M174">
        <v>15951.686746988</v>
      </c>
      <c r="N174">
        <v>15362.672913877699</v>
      </c>
      <c r="O174">
        <v>14854.9023680931</v>
      </c>
      <c r="P174">
        <v>14412.6506024096</v>
      </c>
      <c r="Q174">
        <v>14560.5000647752</v>
      </c>
      <c r="R174">
        <v>14708.349527140799</v>
      </c>
      <c r="S174">
        <v>15447.596838968801</v>
      </c>
      <c r="T174">
        <v>16186.8441507967</v>
      </c>
      <c r="U174">
        <v>16926.091462624699</v>
      </c>
      <c r="V174">
        <v>17813.188236818201</v>
      </c>
    </row>
    <row r="175" spans="6:22" x14ac:dyDescent="0.55000000000000004">
      <c r="F175" t="s">
        <v>27</v>
      </c>
      <c r="G175" t="s">
        <v>25</v>
      </c>
      <c r="H175" t="s">
        <v>14</v>
      </c>
      <c r="I175" t="s">
        <v>15</v>
      </c>
      <c r="J175" t="s">
        <v>18</v>
      </c>
      <c r="K175" t="s">
        <v>17</v>
      </c>
      <c r="L175">
        <v>16283.007028112501</v>
      </c>
      <c r="M175">
        <v>15951.686746988</v>
      </c>
      <c r="N175">
        <v>15362.672913877699</v>
      </c>
      <c r="O175">
        <v>14854.9023680931</v>
      </c>
      <c r="P175">
        <v>14412.6506024096</v>
      </c>
      <c r="Q175">
        <v>14560.5000647752</v>
      </c>
      <c r="R175">
        <v>14708.349527140799</v>
      </c>
      <c r="S175">
        <v>15447.596838968801</v>
      </c>
      <c r="T175">
        <v>16186.8441507967</v>
      </c>
      <c r="U175">
        <v>16926.091462624699</v>
      </c>
      <c r="V175">
        <v>17813.188236818201</v>
      </c>
    </row>
    <row r="176" spans="6:22" x14ac:dyDescent="0.55000000000000004">
      <c r="F176" t="s">
        <v>27</v>
      </c>
      <c r="G176" t="s">
        <v>25</v>
      </c>
      <c r="H176" t="s">
        <v>14</v>
      </c>
      <c r="I176" t="s">
        <v>19</v>
      </c>
      <c r="J176" t="s">
        <v>16</v>
      </c>
      <c r="K176" t="s">
        <v>17</v>
      </c>
      <c r="L176" t="s">
        <v>17</v>
      </c>
      <c r="M176" t="s">
        <v>17</v>
      </c>
      <c r="N176" t="s">
        <v>17</v>
      </c>
      <c r="O176">
        <v>14854.9023680931</v>
      </c>
      <c r="P176">
        <v>14412.6506024096</v>
      </c>
      <c r="Q176">
        <v>14560.5000647752</v>
      </c>
      <c r="R176">
        <v>14708.349527140799</v>
      </c>
      <c r="S176">
        <v>15447.596838968801</v>
      </c>
      <c r="T176">
        <v>16186.8441507967</v>
      </c>
      <c r="U176">
        <v>16926.091462624699</v>
      </c>
      <c r="V176">
        <v>17813.188236818201</v>
      </c>
    </row>
    <row r="177" spans="6:22" x14ac:dyDescent="0.55000000000000004">
      <c r="F177" t="s">
        <v>27</v>
      </c>
      <c r="G177" t="s">
        <v>25</v>
      </c>
      <c r="H177" t="s">
        <v>14</v>
      </c>
      <c r="I177" t="s">
        <v>19</v>
      </c>
      <c r="J177" t="s">
        <v>18</v>
      </c>
      <c r="K177" t="s">
        <v>17</v>
      </c>
      <c r="L177" t="s">
        <v>17</v>
      </c>
      <c r="M177" t="s">
        <v>17</v>
      </c>
      <c r="N177" t="s">
        <v>17</v>
      </c>
      <c r="O177">
        <v>14854.9023680931</v>
      </c>
      <c r="P177">
        <v>14412.6506024096</v>
      </c>
      <c r="Q177">
        <v>14560.5000647752</v>
      </c>
      <c r="R177">
        <v>14708.349527140799</v>
      </c>
      <c r="S177">
        <v>15447.596838968801</v>
      </c>
      <c r="T177">
        <v>16186.8441507967</v>
      </c>
      <c r="U177">
        <v>16926.091462624699</v>
      </c>
      <c r="V177">
        <v>17813.188236818201</v>
      </c>
    </row>
    <row r="178" spans="6:22" x14ac:dyDescent="0.55000000000000004">
      <c r="F178" t="s">
        <v>27</v>
      </c>
      <c r="G178" t="s">
        <v>25</v>
      </c>
      <c r="H178" t="s">
        <v>14</v>
      </c>
      <c r="I178" t="s">
        <v>20</v>
      </c>
      <c r="J178" t="s">
        <v>16</v>
      </c>
      <c r="K178" t="s">
        <v>17</v>
      </c>
      <c r="L178" t="s">
        <v>17</v>
      </c>
      <c r="M178" t="s">
        <v>17</v>
      </c>
      <c r="N178" t="s">
        <v>17</v>
      </c>
      <c r="O178" t="s">
        <v>17</v>
      </c>
      <c r="P178" t="s">
        <v>17</v>
      </c>
      <c r="Q178">
        <v>14560.5000647752</v>
      </c>
      <c r="R178">
        <v>14708.349527140799</v>
      </c>
      <c r="S178">
        <v>15447.596838968801</v>
      </c>
      <c r="T178">
        <v>16186.8441507967</v>
      </c>
      <c r="U178">
        <v>16926.091462624699</v>
      </c>
      <c r="V178">
        <v>17813.188236818201</v>
      </c>
    </row>
    <row r="179" spans="6:22" x14ac:dyDescent="0.55000000000000004">
      <c r="F179" t="s">
        <v>27</v>
      </c>
      <c r="G179" t="s">
        <v>25</v>
      </c>
      <c r="H179" t="s">
        <v>14</v>
      </c>
      <c r="I179" t="s">
        <v>20</v>
      </c>
      <c r="J179" t="s">
        <v>18</v>
      </c>
      <c r="K179" t="s">
        <v>17</v>
      </c>
      <c r="L179" t="s">
        <v>17</v>
      </c>
      <c r="M179" t="s">
        <v>17</v>
      </c>
      <c r="N179" t="s">
        <v>17</v>
      </c>
      <c r="O179" t="s">
        <v>17</v>
      </c>
      <c r="P179" t="s">
        <v>17</v>
      </c>
      <c r="Q179">
        <v>14560.5000647752</v>
      </c>
      <c r="R179">
        <v>14708.349527140799</v>
      </c>
      <c r="S179">
        <v>15447.596838968801</v>
      </c>
      <c r="T179">
        <v>16186.8441507967</v>
      </c>
      <c r="U179">
        <v>16926.091462624699</v>
      </c>
      <c r="V179">
        <v>17813.188236818201</v>
      </c>
    </row>
    <row r="180" spans="6:22" x14ac:dyDescent="0.55000000000000004">
      <c r="F180" t="s">
        <v>27</v>
      </c>
      <c r="G180" t="s">
        <v>25</v>
      </c>
      <c r="H180" t="s">
        <v>21</v>
      </c>
      <c r="I180" t="s">
        <v>15</v>
      </c>
      <c r="J180" t="s">
        <v>16</v>
      </c>
      <c r="K180">
        <v>8000</v>
      </c>
      <c r="L180">
        <v>8000</v>
      </c>
      <c r="M180">
        <v>8000</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8000</v>
      </c>
      <c r="L181">
        <v>8000</v>
      </c>
      <c r="M181">
        <v>8000</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8000</v>
      </c>
      <c r="L182">
        <v>8000</v>
      </c>
      <c r="M182">
        <v>8000</v>
      </c>
      <c r="N182">
        <v>8000</v>
      </c>
      <c r="O182">
        <v>8000</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8000</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15893.1377684652</v>
      </c>
      <c r="L184">
        <v>15533.007028112401</v>
      </c>
      <c r="M184">
        <v>15201.686746988</v>
      </c>
      <c r="N184">
        <v>14612.672913877699</v>
      </c>
      <c r="O184">
        <v>14104.9023680931</v>
      </c>
      <c r="P184">
        <v>13662.6506024096</v>
      </c>
      <c r="Q184">
        <v>13810.5000647752</v>
      </c>
      <c r="R184">
        <v>13958.349527140799</v>
      </c>
      <c r="S184">
        <v>14697.596838968801</v>
      </c>
      <c r="T184">
        <v>15436.8441507967</v>
      </c>
      <c r="U184">
        <v>16176.091462624699</v>
      </c>
      <c r="V184" t="s">
        <v>17</v>
      </c>
    </row>
    <row r="185" spans="6:22" x14ac:dyDescent="0.55000000000000004">
      <c r="F185" t="s">
        <v>27</v>
      </c>
      <c r="G185" t="s">
        <v>25</v>
      </c>
      <c r="H185" t="s">
        <v>21</v>
      </c>
      <c r="I185" t="s">
        <v>20</v>
      </c>
      <c r="J185" t="s">
        <v>18</v>
      </c>
      <c r="K185">
        <v>23893.1377684652</v>
      </c>
      <c r="L185">
        <v>23533.007028112399</v>
      </c>
      <c r="M185">
        <v>23201.686746988002</v>
      </c>
      <c r="N185">
        <v>22612.672913877701</v>
      </c>
      <c r="O185">
        <v>22104.902368093099</v>
      </c>
      <c r="P185">
        <v>21662.650602409602</v>
      </c>
      <c r="Q185">
        <v>21810.500064775199</v>
      </c>
      <c r="R185">
        <v>21958.349527140799</v>
      </c>
      <c r="S185">
        <v>22697.596838968799</v>
      </c>
      <c r="T185">
        <v>23436.8441507967</v>
      </c>
      <c r="U185">
        <v>24176.091462624699</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9099.1061018266591</v>
      </c>
      <c r="T186">
        <v>9798.0308330094595</v>
      </c>
      <c r="U186">
        <v>10496.9555641923</v>
      </c>
      <c r="V186">
        <v>11335.665241611599</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9099.1061018266591</v>
      </c>
      <c r="T187">
        <v>9798.0308330094595</v>
      </c>
      <c r="U187">
        <v>10496.9555641923</v>
      </c>
      <c r="V187">
        <v>11335.665241611599</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9099.1061018266591</v>
      </c>
      <c r="T188">
        <v>9798.0308330094595</v>
      </c>
      <c r="U188">
        <v>10496.9555641923</v>
      </c>
      <c r="V188">
        <v>11335.665241611599</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9099.1061018266591</v>
      </c>
      <c r="T189">
        <v>9798.0308330094595</v>
      </c>
      <c r="U189">
        <v>10496.9555641923</v>
      </c>
      <c r="V189">
        <v>11335.665241611599</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9099.1061018266591</v>
      </c>
      <c r="T190">
        <v>9798.0308330094595</v>
      </c>
      <c r="U190">
        <v>10496.9555641923</v>
      </c>
      <c r="V190">
        <v>11335.665241611599</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9099.1061018266591</v>
      </c>
      <c r="T191">
        <v>9798.0308330094595</v>
      </c>
      <c r="U191">
        <v>10496.9555641923</v>
      </c>
      <c r="V191">
        <v>11335.665241611599</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8000</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8000</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8099.1061018266601</v>
      </c>
      <c r="T196">
        <v>8798.0308330094595</v>
      </c>
      <c r="U196">
        <v>9496.9555641922507</v>
      </c>
      <c r="V196" t="s">
        <v>17</v>
      </c>
    </row>
    <row r="197" spans="6:22" x14ac:dyDescent="0.55000000000000004">
      <c r="F197" t="s">
        <v>28</v>
      </c>
      <c r="G197" t="s">
        <v>13</v>
      </c>
      <c r="H197" t="s">
        <v>21</v>
      </c>
      <c r="I197" t="s">
        <v>20</v>
      </c>
      <c r="J197" t="s">
        <v>18</v>
      </c>
      <c r="K197">
        <v>14743.8449449974</v>
      </c>
      <c r="L197">
        <v>14678.627553693001</v>
      </c>
      <c r="M197">
        <v>14613.4101623887</v>
      </c>
      <c r="N197">
        <v>14482.97537978</v>
      </c>
      <c r="O197">
        <v>14352.540597171301</v>
      </c>
      <c r="P197">
        <v>14222.105814562599</v>
      </c>
      <c r="Q197">
        <v>14436.746987951799</v>
      </c>
      <c r="R197">
        <v>14671.830177854299</v>
      </c>
      <c r="S197">
        <v>16099.106101826699</v>
      </c>
      <c r="T197">
        <v>16798.030833009499</v>
      </c>
      <c r="U197">
        <v>17496.9555641923</v>
      </c>
      <c r="V197" t="s">
        <v>17</v>
      </c>
    </row>
    <row r="198" spans="6:22" x14ac:dyDescent="0.55000000000000004">
      <c r="F198" t="s">
        <v>28</v>
      </c>
      <c r="G198" t="s">
        <v>22</v>
      </c>
      <c r="H198" t="s">
        <v>14</v>
      </c>
      <c r="I198" t="s">
        <v>15</v>
      </c>
      <c r="J198" t="s">
        <v>16</v>
      </c>
      <c r="K198" t="s">
        <v>17</v>
      </c>
      <c r="L198">
        <v>10247.4899598394</v>
      </c>
      <c r="M198">
        <v>10157.5903614458</v>
      </c>
      <c r="N198">
        <v>9997.7688531905405</v>
      </c>
      <c r="O198">
        <v>9859.9916909015392</v>
      </c>
      <c r="P198">
        <v>9739.9922269723993</v>
      </c>
      <c r="Q198">
        <v>9879.7771732089695</v>
      </c>
      <c r="R198">
        <v>10019.5621194455</v>
      </c>
      <c r="S198">
        <v>10718.4868506283</v>
      </c>
      <c r="T198">
        <v>11417.4115818111</v>
      </c>
      <c r="U198">
        <v>12116.336312993901</v>
      </c>
      <c r="V198">
        <v>12955.0459904133</v>
      </c>
    </row>
    <row r="199" spans="6:22" x14ac:dyDescent="0.55000000000000004">
      <c r="F199" t="s">
        <v>28</v>
      </c>
      <c r="G199" t="s">
        <v>22</v>
      </c>
      <c r="H199" t="s">
        <v>14</v>
      </c>
      <c r="I199" t="s">
        <v>15</v>
      </c>
      <c r="J199" t="s">
        <v>18</v>
      </c>
      <c r="K199" t="s">
        <v>17</v>
      </c>
      <c r="L199">
        <v>10247.4899598394</v>
      </c>
      <c r="M199">
        <v>10157.5903614458</v>
      </c>
      <c r="N199">
        <v>9997.7688531905405</v>
      </c>
      <c r="O199">
        <v>9859.9916909015392</v>
      </c>
      <c r="P199">
        <v>9739.9922269723993</v>
      </c>
      <c r="Q199">
        <v>9879.7771732089695</v>
      </c>
      <c r="R199">
        <v>10019.5621194455</v>
      </c>
      <c r="S199">
        <v>10718.4868506283</v>
      </c>
      <c r="T199">
        <v>11417.4115818111</v>
      </c>
      <c r="U199">
        <v>12116.336312993901</v>
      </c>
      <c r="V199">
        <v>12955.0459904133</v>
      </c>
    </row>
    <row r="200" spans="6:22" x14ac:dyDescent="0.55000000000000004">
      <c r="F200" t="s">
        <v>28</v>
      </c>
      <c r="G200" t="s">
        <v>22</v>
      </c>
      <c r="H200" t="s">
        <v>14</v>
      </c>
      <c r="I200" t="s">
        <v>19</v>
      </c>
      <c r="J200" t="s">
        <v>16</v>
      </c>
      <c r="K200" t="s">
        <v>17</v>
      </c>
      <c r="L200" t="s">
        <v>17</v>
      </c>
      <c r="M200" t="s">
        <v>17</v>
      </c>
      <c r="N200" t="s">
        <v>17</v>
      </c>
      <c r="O200">
        <v>9859.9916909015392</v>
      </c>
      <c r="P200">
        <v>9739.9922269723993</v>
      </c>
      <c r="Q200">
        <v>9879.7771732089695</v>
      </c>
      <c r="R200">
        <v>10019.5621194455</v>
      </c>
      <c r="S200">
        <v>10718.4868506283</v>
      </c>
      <c r="T200">
        <v>11417.4115818111</v>
      </c>
      <c r="U200">
        <v>12116.336312993901</v>
      </c>
      <c r="V200">
        <v>12955.0459904133</v>
      </c>
    </row>
    <row r="201" spans="6:22" x14ac:dyDescent="0.55000000000000004">
      <c r="F201" t="s">
        <v>28</v>
      </c>
      <c r="G201" t="s">
        <v>22</v>
      </c>
      <c r="H201" t="s">
        <v>14</v>
      </c>
      <c r="I201" t="s">
        <v>19</v>
      </c>
      <c r="J201" t="s">
        <v>18</v>
      </c>
      <c r="K201" t="s">
        <v>17</v>
      </c>
      <c r="L201" t="s">
        <v>17</v>
      </c>
      <c r="M201" t="s">
        <v>17</v>
      </c>
      <c r="N201" t="s">
        <v>17</v>
      </c>
      <c r="O201">
        <v>9859.9916909015392</v>
      </c>
      <c r="P201">
        <v>9739.9922269723993</v>
      </c>
      <c r="Q201">
        <v>9879.7771732089695</v>
      </c>
      <c r="R201">
        <v>10019.5621194455</v>
      </c>
      <c r="S201">
        <v>10718.4868506283</v>
      </c>
      <c r="T201">
        <v>11417.4115818111</v>
      </c>
      <c r="U201">
        <v>12116.336312993901</v>
      </c>
      <c r="V201">
        <v>12955.0459904133</v>
      </c>
    </row>
    <row r="202" spans="6:22" x14ac:dyDescent="0.55000000000000004">
      <c r="F202" t="s">
        <v>28</v>
      </c>
      <c r="G202" t="s">
        <v>22</v>
      </c>
      <c r="H202" t="s">
        <v>14</v>
      </c>
      <c r="I202" t="s">
        <v>20</v>
      </c>
      <c r="J202" t="s">
        <v>16</v>
      </c>
      <c r="K202" t="s">
        <v>17</v>
      </c>
      <c r="L202" t="s">
        <v>17</v>
      </c>
      <c r="M202" t="s">
        <v>17</v>
      </c>
      <c r="N202" t="s">
        <v>17</v>
      </c>
      <c r="O202" t="s">
        <v>17</v>
      </c>
      <c r="P202" t="s">
        <v>17</v>
      </c>
      <c r="Q202">
        <v>9879.7771732089695</v>
      </c>
      <c r="R202">
        <v>10019.5621194455</v>
      </c>
      <c r="S202">
        <v>10718.4868506283</v>
      </c>
      <c r="T202">
        <v>11417.4115818111</v>
      </c>
      <c r="U202">
        <v>12116.336312993901</v>
      </c>
      <c r="V202">
        <v>12955.0459904133</v>
      </c>
    </row>
    <row r="203" spans="6:22" x14ac:dyDescent="0.55000000000000004">
      <c r="F203" t="s">
        <v>28</v>
      </c>
      <c r="G203" t="s">
        <v>22</v>
      </c>
      <c r="H203" t="s">
        <v>14</v>
      </c>
      <c r="I203" t="s">
        <v>20</v>
      </c>
      <c r="J203" t="s">
        <v>18</v>
      </c>
      <c r="K203" t="s">
        <v>17</v>
      </c>
      <c r="L203" t="s">
        <v>17</v>
      </c>
      <c r="M203" t="s">
        <v>17</v>
      </c>
      <c r="N203" t="s">
        <v>17</v>
      </c>
      <c r="O203" t="s">
        <v>17</v>
      </c>
      <c r="P203" t="s">
        <v>17</v>
      </c>
      <c r="Q203">
        <v>9879.7771732089695</v>
      </c>
      <c r="R203">
        <v>10019.5621194455</v>
      </c>
      <c r="S203">
        <v>10718.4868506283</v>
      </c>
      <c r="T203">
        <v>11417.4115818111</v>
      </c>
      <c r="U203">
        <v>12116.336312993901</v>
      </c>
      <c r="V203">
        <v>12955.0459904133</v>
      </c>
    </row>
    <row r="204" spans="6:22" x14ac:dyDescent="0.55000000000000004">
      <c r="F204" t="s">
        <v>28</v>
      </c>
      <c r="G204" t="s">
        <v>22</v>
      </c>
      <c r="H204" t="s">
        <v>21</v>
      </c>
      <c r="I204" t="s">
        <v>15</v>
      </c>
      <c r="J204" t="s">
        <v>16</v>
      </c>
      <c r="K204">
        <v>8000</v>
      </c>
      <c r="L204">
        <v>8000</v>
      </c>
      <c r="M204">
        <v>8000</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8000</v>
      </c>
      <c r="L205">
        <v>8000</v>
      </c>
      <c r="M205">
        <v>8000</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8000</v>
      </c>
      <c r="M206">
        <v>8000</v>
      </c>
      <c r="N206">
        <v>8000</v>
      </c>
      <c r="O206">
        <v>8000</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8000</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9345.2069146149806</v>
      </c>
      <c r="L208">
        <v>9247.4899598393604</v>
      </c>
      <c r="M208">
        <v>9157.5903614457802</v>
      </c>
      <c r="N208">
        <v>8997.7688531905405</v>
      </c>
      <c r="O208">
        <v>8859.9916909015392</v>
      </c>
      <c r="P208">
        <v>8739.9922269724102</v>
      </c>
      <c r="Q208">
        <v>8879.7771732089695</v>
      </c>
      <c r="R208">
        <v>9019.5621194455198</v>
      </c>
      <c r="S208">
        <v>9718.4868506283201</v>
      </c>
      <c r="T208">
        <v>10417.4115818111</v>
      </c>
      <c r="U208">
        <v>11116.336312993901</v>
      </c>
      <c r="V208" t="s">
        <v>17</v>
      </c>
    </row>
    <row r="209" spans="5:22" x14ac:dyDescent="0.55000000000000004">
      <c r="F209" t="s">
        <v>28</v>
      </c>
      <c r="G209" t="s">
        <v>22</v>
      </c>
      <c r="H209" t="s">
        <v>21</v>
      </c>
      <c r="I209" t="s">
        <v>20</v>
      </c>
      <c r="J209" t="s">
        <v>18</v>
      </c>
      <c r="K209">
        <v>17345.206914614999</v>
      </c>
      <c r="L209">
        <v>17247.4899598394</v>
      </c>
      <c r="M209">
        <v>17157.5903614458</v>
      </c>
      <c r="N209">
        <v>16997.768853190501</v>
      </c>
      <c r="O209">
        <v>16859.991690901501</v>
      </c>
      <c r="P209">
        <v>16739.992226972401</v>
      </c>
      <c r="Q209">
        <v>16879.777173209</v>
      </c>
      <c r="R209">
        <v>17019.562119445502</v>
      </c>
      <c r="S209">
        <v>17718.486850628298</v>
      </c>
      <c r="T209">
        <v>18417.411581811099</v>
      </c>
      <c r="U209">
        <v>19116.336312993899</v>
      </c>
      <c r="V209" t="s">
        <v>17</v>
      </c>
    </row>
    <row r="210" spans="5:22" x14ac:dyDescent="0.55000000000000004">
      <c r="F210" t="s">
        <v>28</v>
      </c>
      <c r="G210" t="s">
        <v>23</v>
      </c>
      <c r="H210" t="s">
        <v>14</v>
      </c>
      <c r="I210" t="s">
        <v>15</v>
      </c>
      <c r="J210" t="s">
        <v>16</v>
      </c>
      <c r="K210" t="s">
        <v>17</v>
      </c>
      <c r="L210">
        <v>12339.190093708199</v>
      </c>
      <c r="M210">
        <v>12165.6224899598</v>
      </c>
      <c r="N210">
        <v>11857.057861073899</v>
      </c>
      <c r="O210">
        <v>11591.053870655</v>
      </c>
      <c r="P210">
        <v>11359.3729757741</v>
      </c>
      <c r="Q210">
        <v>11499.1579220106</v>
      </c>
      <c r="R210">
        <v>11638.942868247201</v>
      </c>
      <c r="S210">
        <v>12337.867599429999</v>
      </c>
      <c r="T210">
        <v>13036.7923306128</v>
      </c>
      <c r="U210">
        <v>13735.7170617956</v>
      </c>
      <c r="V210">
        <v>14574.426739214899</v>
      </c>
    </row>
    <row r="211" spans="5:22" x14ac:dyDescent="0.55000000000000004">
      <c r="F211" t="s">
        <v>28</v>
      </c>
      <c r="G211" t="s">
        <v>23</v>
      </c>
      <c r="H211" t="s">
        <v>14</v>
      </c>
      <c r="I211" t="s">
        <v>15</v>
      </c>
      <c r="J211" t="s">
        <v>18</v>
      </c>
      <c r="K211" t="s">
        <v>17</v>
      </c>
      <c r="L211">
        <v>12339.190093708199</v>
      </c>
      <c r="M211">
        <v>12165.6224899598</v>
      </c>
      <c r="N211">
        <v>11857.057861073899</v>
      </c>
      <c r="O211">
        <v>11591.053870655</v>
      </c>
      <c r="P211">
        <v>11359.3729757741</v>
      </c>
      <c r="Q211">
        <v>11499.1579220106</v>
      </c>
      <c r="R211">
        <v>11638.942868247201</v>
      </c>
      <c r="S211">
        <v>12337.867599429999</v>
      </c>
      <c r="T211">
        <v>13036.7923306128</v>
      </c>
      <c r="U211">
        <v>13735.7170617956</v>
      </c>
      <c r="V211">
        <v>14574.426739214899</v>
      </c>
    </row>
    <row r="212" spans="5:22" x14ac:dyDescent="0.55000000000000004">
      <c r="F212" t="s">
        <v>28</v>
      </c>
      <c r="G212" t="s">
        <v>23</v>
      </c>
      <c r="H212" t="s">
        <v>14</v>
      </c>
      <c r="I212" t="s">
        <v>19</v>
      </c>
      <c r="J212" t="s">
        <v>16</v>
      </c>
      <c r="K212" t="s">
        <v>17</v>
      </c>
      <c r="L212" t="s">
        <v>17</v>
      </c>
      <c r="M212" t="s">
        <v>17</v>
      </c>
      <c r="N212" t="s">
        <v>17</v>
      </c>
      <c r="O212">
        <v>11591.053870655</v>
      </c>
      <c r="P212">
        <v>11359.3729757741</v>
      </c>
      <c r="Q212">
        <v>11499.1579220106</v>
      </c>
      <c r="R212">
        <v>11638.942868247201</v>
      </c>
      <c r="S212">
        <v>12337.867599429999</v>
      </c>
      <c r="T212">
        <v>13036.7923306128</v>
      </c>
      <c r="U212">
        <v>13735.7170617956</v>
      </c>
      <c r="V212">
        <v>14574.426739214899</v>
      </c>
    </row>
    <row r="213" spans="5:22" x14ac:dyDescent="0.55000000000000004">
      <c r="F213" t="s">
        <v>28</v>
      </c>
      <c r="G213" t="s">
        <v>23</v>
      </c>
      <c r="H213" t="s">
        <v>14</v>
      </c>
      <c r="I213" t="s">
        <v>19</v>
      </c>
      <c r="J213" t="s">
        <v>18</v>
      </c>
      <c r="K213" t="s">
        <v>17</v>
      </c>
      <c r="L213" t="s">
        <v>17</v>
      </c>
      <c r="M213" t="s">
        <v>17</v>
      </c>
      <c r="N213" t="s">
        <v>17</v>
      </c>
      <c r="O213">
        <v>11591.053870655</v>
      </c>
      <c r="P213">
        <v>11359.3729757741</v>
      </c>
      <c r="Q213">
        <v>11499.1579220106</v>
      </c>
      <c r="R213">
        <v>11638.942868247201</v>
      </c>
      <c r="S213">
        <v>12337.867599429999</v>
      </c>
      <c r="T213">
        <v>13036.7923306128</v>
      </c>
      <c r="U213">
        <v>13735.7170617956</v>
      </c>
      <c r="V213">
        <v>14574.426739214899</v>
      </c>
    </row>
    <row r="214" spans="5:22" x14ac:dyDescent="0.55000000000000004">
      <c r="F214" t="s">
        <v>28</v>
      </c>
      <c r="G214" t="s">
        <v>23</v>
      </c>
      <c r="H214" t="s">
        <v>14</v>
      </c>
      <c r="I214" t="s">
        <v>20</v>
      </c>
      <c r="J214" t="s">
        <v>16</v>
      </c>
      <c r="K214" t="s">
        <v>17</v>
      </c>
      <c r="L214" t="s">
        <v>17</v>
      </c>
      <c r="M214" t="s">
        <v>17</v>
      </c>
      <c r="N214" t="s">
        <v>17</v>
      </c>
      <c r="O214" t="s">
        <v>17</v>
      </c>
      <c r="P214" t="s">
        <v>17</v>
      </c>
      <c r="Q214">
        <v>11499.1579220106</v>
      </c>
      <c r="R214">
        <v>11638.942868247201</v>
      </c>
      <c r="S214">
        <v>12337.867599429999</v>
      </c>
      <c r="T214">
        <v>13036.7923306128</v>
      </c>
      <c r="U214">
        <v>13735.7170617956</v>
      </c>
      <c r="V214">
        <v>14574.426739214899</v>
      </c>
    </row>
    <row r="215" spans="5:22" x14ac:dyDescent="0.55000000000000004">
      <c r="F215" t="s">
        <v>28</v>
      </c>
      <c r="G215" t="s">
        <v>23</v>
      </c>
      <c r="H215" t="s">
        <v>14</v>
      </c>
      <c r="I215" t="s">
        <v>20</v>
      </c>
      <c r="J215" t="s">
        <v>18</v>
      </c>
      <c r="K215" t="s">
        <v>17</v>
      </c>
      <c r="L215" t="s">
        <v>17</v>
      </c>
      <c r="M215" t="s">
        <v>17</v>
      </c>
      <c r="N215" t="s">
        <v>17</v>
      </c>
      <c r="O215" t="s">
        <v>17</v>
      </c>
      <c r="P215" t="s">
        <v>17</v>
      </c>
      <c r="Q215">
        <v>11499.1579220106</v>
      </c>
      <c r="R215">
        <v>11638.942868247201</v>
      </c>
      <c r="S215">
        <v>12337.867599429999</v>
      </c>
      <c r="T215">
        <v>13036.7923306128</v>
      </c>
      <c r="U215">
        <v>13735.7170617956</v>
      </c>
      <c r="V215">
        <v>14574.426739214899</v>
      </c>
    </row>
    <row r="216" spans="5:22" x14ac:dyDescent="0.55000000000000004">
      <c r="F216" t="s">
        <v>28</v>
      </c>
      <c r="G216" t="s">
        <v>23</v>
      </c>
      <c r="H216" t="s">
        <v>21</v>
      </c>
      <c r="I216" t="s">
        <v>15</v>
      </c>
      <c r="J216" t="s">
        <v>16</v>
      </c>
      <c r="K216">
        <v>8000</v>
      </c>
      <c r="L216">
        <v>8000</v>
      </c>
      <c r="M216">
        <v>8000</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8000</v>
      </c>
      <c r="L217">
        <v>8000</v>
      </c>
      <c r="M217">
        <v>8000</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8000</v>
      </c>
      <c r="L218">
        <v>8000</v>
      </c>
      <c r="M218">
        <v>8000</v>
      </c>
      <c r="N218">
        <v>8000</v>
      </c>
      <c r="O218">
        <v>8000</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8000</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11527.850532565</v>
      </c>
      <c r="L220">
        <v>11339.190093708199</v>
      </c>
      <c r="M220">
        <v>11165.6224899598</v>
      </c>
      <c r="N220">
        <v>10857.057861073899</v>
      </c>
      <c r="O220">
        <v>10591.053870655</v>
      </c>
      <c r="P220">
        <v>10359.3729757741</v>
      </c>
      <c r="Q220">
        <v>10499.1579220106</v>
      </c>
      <c r="R220">
        <v>10638.942868247201</v>
      </c>
      <c r="S220">
        <v>11337.867599429999</v>
      </c>
      <c r="T220">
        <v>12036.7923306128</v>
      </c>
      <c r="U220">
        <v>12735.7170617956</v>
      </c>
      <c r="V220" t="s">
        <v>17</v>
      </c>
    </row>
    <row r="221" spans="5:22" x14ac:dyDescent="0.55000000000000004">
      <c r="F221" t="s">
        <v>28</v>
      </c>
      <c r="G221" t="s">
        <v>23</v>
      </c>
      <c r="H221" t="s">
        <v>21</v>
      </c>
      <c r="I221" t="s">
        <v>20</v>
      </c>
      <c r="J221" t="s">
        <v>18</v>
      </c>
      <c r="K221">
        <v>19527.850532565</v>
      </c>
      <c r="L221">
        <v>19339.190093708199</v>
      </c>
      <c r="M221">
        <v>19165.622489959798</v>
      </c>
      <c r="N221">
        <v>18857.057861073899</v>
      </c>
      <c r="O221">
        <v>18591.053870655</v>
      </c>
      <c r="P221">
        <v>18359.372975774098</v>
      </c>
      <c r="Q221">
        <v>18499.1579220106</v>
      </c>
      <c r="R221">
        <v>18638.942868247199</v>
      </c>
      <c r="S221">
        <v>19337.867599429999</v>
      </c>
      <c r="T221">
        <v>20036.7923306128</v>
      </c>
      <c r="U221">
        <v>20735.7170617956</v>
      </c>
      <c r="V221" t="s">
        <v>17</v>
      </c>
    </row>
    <row r="222" spans="5:22" x14ac:dyDescent="0.55000000000000004">
      <c r="E222" s="6"/>
      <c r="F222" s="6" t="s">
        <v>28</v>
      </c>
      <c r="G222" s="6" t="s">
        <v>24</v>
      </c>
      <c r="H222" s="6" t="s">
        <v>14</v>
      </c>
      <c r="I222" s="6" t="s">
        <v>15</v>
      </c>
      <c r="J222" s="6" t="s">
        <v>16</v>
      </c>
      <c r="K222" s="6" t="s">
        <v>17</v>
      </c>
      <c r="L222" s="6">
        <v>14430.890227577</v>
      </c>
      <c r="M222" s="6">
        <v>14173.6546184739</v>
      </c>
      <c r="N222" s="6">
        <v>13716.3468689573</v>
      </c>
      <c r="O222" s="6">
        <v>13322.1160504085</v>
      </c>
      <c r="P222" s="6">
        <v>12978.753724575699</v>
      </c>
      <c r="Q222" s="6">
        <v>13118.538670812301</v>
      </c>
      <c r="R222" s="6">
        <v>13258.3236170488</v>
      </c>
      <c r="S222" s="6">
        <v>13957.2483482316</v>
      </c>
      <c r="T222" s="6">
        <v>14656.1730794144</v>
      </c>
      <c r="U222" s="6">
        <v>15355.097810597201</v>
      </c>
      <c r="V222" s="6">
        <v>16193.8074880166</v>
      </c>
    </row>
    <row r="223" spans="5:22" x14ac:dyDescent="0.55000000000000004">
      <c r="E223" s="6"/>
      <c r="F223" s="6" t="s">
        <v>28</v>
      </c>
      <c r="G223" s="6" t="s">
        <v>24</v>
      </c>
      <c r="H223" s="6" t="s">
        <v>14</v>
      </c>
      <c r="I223" s="6" t="s">
        <v>15</v>
      </c>
      <c r="J223" s="6" t="s">
        <v>18</v>
      </c>
      <c r="K223" s="6" t="s">
        <v>17</v>
      </c>
      <c r="L223" s="6">
        <v>14430.890227577</v>
      </c>
      <c r="M223" s="6">
        <v>14173.6546184739</v>
      </c>
      <c r="N223" s="6">
        <v>13716.3468689573</v>
      </c>
      <c r="O223" s="6">
        <v>13322.1160504085</v>
      </c>
      <c r="P223" s="6">
        <v>12978.753724575699</v>
      </c>
      <c r="Q223" s="6">
        <v>13118.538670812301</v>
      </c>
      <c r="R223" s="6">
        <v>13258.3236170488</v>
      </c>
      <c r="S223" s="6">
        <v>13957.2483482316</v>
      </c>
      <c r="T223" s="6">
        <v>14656.1730794144</v>
      </c>
      <c r="U223" s="6">
        <v>15355.097810597201</v>
      </c>
      <c r="V223" s="6">
        <v>16193.8074880166</v>
      </c>
    </row>
    <row r="224" spans="5:22" x14ac:dyDescent="0.55000000000000004">
      <c r="E224" s="6"/>
      <c r="F224" s="6" t="s">
        <v>28</v>
      </c>
      <c r="G224" s="6" t="s">
        <v>24</v>
      </c>
      <c r="H224" s="6" t="s">
        <v>14</v>
      </c>
      <c r="I224" s="6" t="s">
        <v>19</v>
      </c>
      <c r="J224" s="6" t="s">
        <v>16</v>
      </c>
      <c r="K224" s="6" t="s">
        <v>17</v>
      </c>
      <c r="L224" s="6" t="s">
        <v>17</v>
      </c>
      <c r="M224" s="6" t="s">
        <v>17</v>
      </c>
      <c r="N224" s="6" t="s">
        <v>17</v>
      </c>
      <c r="O224" s="6">
        <v>13322.1160504085</v>
      </c>
      <c r="P224" s="6">
        <v>12978.753724575699</v>
      </c>
      <c r="Q224" s="6">
        <v>13118.538670812301</v>
      </c>
      <c r="R224" s="6">
        <v>13258.3236170488</v>
      </c>
      <c r="S224" s="6">
        <v>13957.2483482316</v>
      </c>
      <c r="T224" s="6">
        <v>14656.1730794144</v>
      </c>
      <c r="U224" s="6">
        <v>15355.097810597201</v>
      </c>
      <c r="V224" s="6">
        <v>16193.8074880166</v>
      </c>
    </row>
    <row r="225" spans="5:22" x14ac:dyDescent="0.55000000000000004">
      <c r="E225" s="6"/>
      <c r="F225" s="6" t="s">
        <v>28</v>
      </c>
      <c r="G225" s="6" t="s">
        <v>24</v>
      </c>
      <c r="H225" s="6" t="s">
        <v>14</v>
      </c>
      <c r="I225" s="6" t="s">
        <v>19</v>
      </c>
      <c r="J225" s="6" t="s">
        <v>18</v>
      </c>
      <c r="K225" s="6" t="s">
        <v>17</v>
      </c>
      <c r="L225" s="6" t="s">
        <v>17</v>
      </c>
      <c r="M225" s="6" t="s">
        <v>17</v>
      </c>
      <c r="N225" s="6" t="s">
        <v>17</v>
      </c>
      <c r="O225" s="6">
        <v>13322.1160504085</v>
      </c>
      <c r="P225" s="6">
        <v>12978.753724575699</v>
      </c>
      <c r="Q225" s="6">
        <v>13118.538670812301</v>
      </c>
      <c r="R225" s="6">
        <v>13258.3236170488</v>
      </c>
      <c r="S225" s="6">
        <v>13957.2483482316</v>
      </c>
      <c r="T225" s="6">
        <v>14656.1730794144</v>
      </c>
      <c r="U225" s="6">
        <v>15355.097810597201</v>
      </c>
      <c r="V225" s="6">
        <v>16193.8074880166</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13118.538670812301</v>
      </c>
      <c r="R226" s="6">
        <v>13258.3236170488</v>
      </c>
      <c r="S226" s="6">
        <v>13957.2483482316</v>
      </c>
      <c r="T226" s="6">
        <v>14656.1730794144</v>
      </c>
      <c r="U226" s="6">
        <v>15355.097810597201</v>
      </c>
      <c r="V226" s="6">
        <v>16193.8074880166</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13118.538670812301</v>
      </c>
      <c r="R227" s="6">
        <v>13258.3236170488</v>
      </c>
      <c r="S227" s="6">
        <v>13957.2483482316</v>
      </c>
      <c r="T227" s="6">
        <v>14656.1730794144</v>
      </c>
      <c r="U227" s="6">
        <v>15355.097810597201</v>
      </c>
      <c r="V227" s="6">
        <v>16193.8074880166</v>
      </c>
    </row>
    <row r="228" spans="5:22" x14ac:dyDescent="0.55000000000000004">
      <c r="E228" s="5"/>
      <c r="F228" s="5" t="s">
        <v>28</v>
      </c>
      <c r="G228" s="5" t="s">
        <v>24</v>
      </c>
      <c r="H228" s="5" t="s">
        <v>21</v>
      </c>
      <c r="I228" s="5" t="s">
        <v>15</v>
      </c>
      <c r="J228" s="5" t="s">
        <v>16</v>
      </c>
      <c r="K228" s="5">
        <v>8000</v>
      </c>
      <c r="L228" s="5">
        <v>8000</v>
      </c>
      <c r="M228" s="5">
        <v>8000</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8000</v>
      </c>
      <c r="L229" s="5">
        <v>8000</v>
      </c>
      <c r="M229" s="5">
        <v>8000</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8000</v>
      </c>
      <c r="L230" s="5">
        <v>8000</v>
      </c>
      <c r="M230" s="5">
        <v>8000</v>
      </c>
      <c r="N230" s="5">
        <v>8000</v>
      </c>
      <c r="O230" s="5">
        <v>8000</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8000</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13710.4941505151</v>
      </c>
      <c r="L232" s="5">
        <v>13430.890227577</v>
      </c>
      <c r="M232" s="5">
        <v>13173.6546184739</v>
      </c>
      <c r="N232" s="5">
        <v>12716.3468689573</v>
      </c>
      <c r="O232" s="5">
        <v>12322.1160504085</v>
      </c>
      <c r="P232" s="5">
        <v>11978.753724575699</v>
      </c>
      <c r="Q232" s="5">
        <v>12118.538670812301</v>
      </c>
      <c r="R232" s="5">
        <v>12258.3236170488</v>
      </c>
      <c r="S232" s="5">
        <v>12957.2483482316</v>
      </c>
      <c r="T232" s="5">
        <v>13656.1730794144</v>
      </c>
      <c r="U232" s="5">
        <v>14355.097810597201</v>
      </c>
      <c r="V232" s="5" t="s">
        <v>17</v>
      </c>
    </row>
    <row r="233" spans="5:22" x14ac:dyDescent="0.55000000000000004">
      <c r="E233" s="5"/>
      <c r="F233" s="5" t="s">
        <v>28</v>
      </c>
      <c r="G233" s="5" t="s">
        <v>24</v>
      </c>
      <c r="H233" s="5" t="s">
        <v>21</v>
      </c>
      <c r="I233" s="5" t="s">
        <v>20</v>
      </c>
      <c r="J233" s="5" t="s">
        <v>18</v>
      </c>
      <c r="K233" s="5">
        <v>21710.4941505151</v>
      </c>
      <c r="L233" s="5">
        <v>21430.890227577001</v>
      </c>
      <c r="M233" s="5">
        <v>21173.654618473902</v>
      </c>
      <c r="N233" s="5">
        <v>20716.346868957298</v>
      </c>
      <c r="O233" s="5">
        <v>20322.116050408498</v>
      </c>
      <c r="P233" s="5">
        <v>19978.753724575701</v>
      </c>
      <c r="Q233" s="5">
        <v>20118.538670812301</v>
      </c>
      <c r="R233" s="5">
        <v>20258.323617048802</v>
      </c>
      <c r="S233" s="5">
        <v>20957.248348231598</v>
      </c>
      <c r="T233" s="5">
        <v>21656.173079414399</v>
      </c>
      <c r="U233" s="5">
        <v>22355.097810597199</v>
      </c>
      <c r="V233" s="5" t="s">
        <v>17</v>
      </c>
    </row>
    <row r="234" spans="5:22" x14ac:dyDescent="0.55000000000000004">
      <c r="F234" t="s">
        <v>28</v>
      </c>
      <c r="G234" t="s">
        <v>25</v>
      </c>
      <c r="H234" t="s">
        <v>14</v>
      </c>
      <c r="I234" t="s">
        <v>15</v>
      </c>
      <c r="J234" t="s">
        <v>16</v>
      </c>
      <c r="K234" t="s">
        <v>17</v>
      </c>
      <c r="L234">
        <v>16522.5903614458</v>
      </c>
      <c r="M234">
        <v>16181.686746988</v>
      </c>
      <c r="N234">
        <v>15575.635876840701</v>
      </c>
      <c r="O234">
        <v>15053.178230162001</v>
      </c>
      <c r="P234">
        <v>14598.1344733774</v>
      </c>
      <c r="Q234">
        <v>14737.9194196139</v>
      </c>
      <c r="R234">
        <v>14877.704365850501</v>
      </c>
      <c r="S234">
        <v>15576.629097033299</v>
      </c>
      <c r="T234">
        <v>16275.5538282161</v>
      </c>
      <c r="U234">
        <v>16974.4785593989</v>
      </c>
      <c r="V234">
        <v>17813.188236818201</v>
      </c>
    </row>
    <row r="235" spans="5:22" x14ac:dyDescent="0.55000000000000004">
      <c r="F235" t="s">
        <v>28</v>
      </c>
      <c r="G235" t="s">
        <v>25</v>
      </c>
      <c r="H235" t="s">
        <v>14</v>
      </c>
      <c r="I235" t="s">
        <v>15</v>
      </c>
      <c r="J235" t="s">
        <v>18</v>
      </c>
      <c r="K235" t="s">
        <v>17</v>
      </c>
      <c r="L235">
        <v>16522.5903614458</v>
      </c>
      <c r="M235">
        <v>16181.686746988</v>
      </c>
      <c r="N235">
        <v>15575.635876840701</v>
      </c>
      <c r="O235">
        <v>15053.178230162001</v>
      </c>
      <c r="P235">
        <v>14598.1344733774</v>
      </c>
      <c r="Q235">
        <v>14737.9194196139</v>
      </c>
      <c r="R235">
        <v>14877.704365850501</v>
      </c>
      <c r="S235">
        <v>15576.629097033299</v>
      </c>
      <c r="T235">
        <v>16275.5538282161</v>
      </c>
      <c r="U235">
        <v>16974.4785593989</v>
      </c>
      <c r="V235">
        <v>17813.188236818201</v>
      </c>
    </row>
    <row r="236" spans="5:22" x14ac:dyDescent="0.55000000000000004">
      <c r="F236" t="s">
        <v>28</v>
      </c>
      <c r="G236" t="s">
        <v>25</v>
      </c>
      <c r="H236" t="s">
        <v>14</v>
      </c>
      <c r="I236" t="s">
        <v>19</v>
      </c>
      <c r="J236" t="s">
        <v>16</v>
      </c>
      <c r="K236" t="s">
        <v>17</v>
      </c>
      <c r="L236" t="s">
        <v>17</v>
      </c>
      <c r="M236" t="s">
        <v>17</v>
      </c>
      <c r="N236" t="s">
        <v>17</v>
      </c>
      <c r="O236">
        <v>15053.178230162001</v>
      </c>
      <c r="P236">
        <v>14598.1344733774</v>
      </c>
      <c r="Q236">
        <v>14737.9194196139</v>
      </c>
      <c r="R236">
        <v>14877.704365850501</v>
      </c>
      <c r="S236">
        <v>15576.629097033299</v>
      </c>
      <c r="T236">
        <v>16275.5538282161</v>
      </c>
      <c r="U236">
        <v>16974.4785593989</v>
      </c>
      <c r="V236">
        <v>17813.188236818201</v>
      </c>
    </row>
    <row r="237" spans="5:22" x14ac:dyDescent="0.55000000000000004">
      <c r="F237" t="s">
        <v>28</v>
      </c>
      <c r="G237" t="s">
        <v>25</v>
      </c>
      <c r="H237" t="s">
        <v>14</v>
      </c>
      <c r="I237" t="s">
        <v>19</v>
      </c>
      <c r="J237" t="s">
        <v>18</v>
      </c>
      <c r="K237" t="s">
        <v>17</v>
      </c>
      <c r="L237" t="s">
        <v>17</v>
      </c>
      <c r="M237" t="s">
        <v>17</v>
      </c>
      <c r="N237" t="s">
        <v>17</v>
      </c>
      <c r="O237">
        <v>15053.178230162001</v>
      </c>
      <c r="P237">
        <v>14598.1344733774</v>
      </c>
      <c r="Q237">
        <v>14737.9194196139</v>
      </c>
      <c r="R237">
        <v>14877.704365850501</v>
      </c>
      <c r="S237">
        <v>15576.629097033299</v>
      </c>
      <c r="T237">
        <v>16275.5538282161</v>
      </c>
      <c r="U237">
        <v>16974.4785593989</v>
      </c>
      <c r="V237">
        <v>17813.188236818201</v>
      </c>
    </row>
    <row r="238" spans="5:22" x14ac:dyDescent="0.55000000000000004">
      <c r="F238" t="s">
        <v>28</v>
      </c>
      <c r="G238" t="s">
        <v>25</v>
      </c>
      <c r="H238" t="s">
        <v>14</v>
      </c>
      <c r="I238" t="s">
        <v>20</v>
      </c>
      <c r="J238" t="s">
        <v>16</v>
      </c>
      <c r="K238" t="s">
        <v>17</v>
      </c>
      <c r="L238" t="s">
        <v>17</v>
      </c>
      <c r="M238" t="s">
        <v>17</v>
      </c>
      <c r="N238" t="s">
        <v>17</v>
      </c>
      <c r="O238" t="s">
        <v>17</v>
      </c>
      <c r="P238" t="s">
        <v>17</v>
      </c>
      <c r="Q238">
        <v>14737.9194196139</v>
      </c>
      <c r="R238">
        <v>14877.704365850501</v>
      </c>
      <c r="S238">
        <v>15576.629097033299</v>
      </c>
      <c r="T238">
        <v>16275.5538282161</v>
      </c>
      <c r="U238">
        <v>16974.4785593989</v>
      </c>
      <c r="V238">
        <v>17813.188236818201</v>
      </c>
    </row>
    <row r="239" spans="5:22" x14ac:dyDescent="0.55000000000000004">
      <c r="F239" t="s">
        <v>28</v>
      </c>
      <c r="G239" t="s">
        <v>25</v>
      </c>
      <c r="H239" t="s">
        <v>14</v>
      </c>
      <c r="I239" t="s">
        <v>20</v>
      </c>
      <c r="J239" t="s">
        <v>18</v>
      </c>
      <c r="K239" t="s">
        <v>17</v>
      </c>
      <c r="L239" t="s">
        <v>17</v>
      </c>
      <c r="M239" t="s">
        <v>17</v>
      </c>
      <c r="N239" t="s">
        <v>17</v>
      </c>
      <c r="O239" t="s">
        <v>17</v>
      </c>
      <c r="P239" t="s">
        <v>17</v>
      </c>
      <c r="Q239">
        <v>14737.9194196139</v>
      </c>
      <c r="R239">
        <v>14877.704365850501</v>
      </c>
      <c r="S239">
        <v>15576.629097033299</v>
      </c>
      <c r="T239">
        <v>16275.5538282161</v>
      </c>
      <c r="U239">
        <v>16974.4785593989</v>
      </c>
      <c r="V239">
        <v>17813.188236818201</v>
      </c>
    </row>
    <row r="240" spans="5:22" x14ac:dyDescent="0.55000000000000004">
      <c r="F240" t="s">
        <v>28</v>
      </c>
      <c r="G240" t="s">
        <v>25</v>
      </c>
      <c r="H240" t="s">
        <v>21</v>
      </c>
      <c r="I240" t="s">
        <v>15</v>
      </c>
      <c r="J240" t="s">
        <v>16</v>
      </c>
      <c r="K240">
        <v>8000</v>
      </c>
      <c r="L240">
        <v>8000</v>
      </c>
      <c r="M240">
        <v>8000</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8000</v>
      </c>
      <c r="L241">
        <v>8000</v>
      </c>
      <c r="M241">
        <v>8000</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8000</v>
      </c>
      <c r="L242">
        <v>8000</v>
      </c>
      <c r="M242">
        <v>8000</v>
      </c>
      <c r="N242">
        <v>8000</v>
      </c>
      <c r="O242">
        <v>8000</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8000</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15893.1377684652</v>
      </c>
      <c r="L244">
        <v>15522.5903614458</v>
      </c>
      <c r="M244">
        <v>15181.686746988</v>
      </c>
      <c r="N244">
        <v>14575.635876840701</v>
      </c>
      <c r="O244">
        <v>14053.178230162001</v>
      </c>
      <c r="P244">
        <v>13598.1344733774</v>
      </c>
      <c r="Q244">
        <v>13737.9194196139</v>
      </c>
      <c r="R244">
        <v>13877.704365850501</v>
      </c>
      <c r="S244">
        <v>14576.629097033299</v>
      </c>
      <c r="T244">
        <v>15275.5538282161</v>
      </c>
      <c r="U244">
        <v>15974.4785593989</v>
      </c>
      <c r="V244" t="s">
        <v>17</v>
      </c>
    </row>
    <row r="245" spans="6:22" x14ac:dyDescent="0.55000000000000004">
      <c r="F245" t="s">
        <v>28</v>
      </c>
      <c r="G245" t="s">
        <v>25</v>
      </c>
      <c r="H245" t="s">
        <v>21</v>
      </c>
      <c r="I245" t="s">
        <v>20</v>
      </c>
      <c r="J245" t="s">
        <v>18</v>
      </c>
      <c r="K245">
        <v>23893.1377684652</v>
      </c>
      <c r="L245">
        <v>23522.5903614458</v>
      </c>
      <c r="M245">
        <v>23181.686746988002</v>
      </c>
      <c r="N245">
        <v>22575.635876840701</v>
      </c>
      <c r="O245">
        <v>22053.178230162001</v>
      </c>
      <c r="P245">
        <v>21598.134473377399</v>
      </c>
      <c r="Q245">
        <v>21737.9194196139</v>
      </c>
      <c r="R245">
        <v>21877.704365850499</v>
      </c>
      <c r="S245">
        <v>22576.629097033299</v>
      </c>
      <c r="T245">
        <v>23275.5538282161</v>
      </c>
      <c r="U245">
        <v>23974.4785593989</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J9" sqref="J9"/>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$P$5</f>
        <v>8000</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$Q$5</f>
        <v>8000</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$Q$5</f>
        <v>8000</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$P$5</f>
        <v>8000</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$P$5</f>
        <v>8000</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$Q$5</f>
        <v>8000</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$Q$5</f>
        <v>8000</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$P$5</f>
        <v>8000</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$P$5</f>
        <v>8000</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$Q$5</f>
        <v>8000</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$Q$5</f>
        <v>8000</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$P$5</f>
        <v>8000</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$P$5</f>
        <v>8000</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$Q$5</f>
        <v>8000</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$Q$5</f>
        <v>8000</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$P$5</f>
        <v>8000</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$P$5</f>
        <v>8000</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$Q$5</f>
        <v>8000</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$Q$5</f>
        <v>8000</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$P$5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$P$5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$Q$5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$Q$5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$P$5</f>
        <v>8000</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$P$5</f>
        <v>8000</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$Q$5</f>
        <v>8000</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$Q$5</f>
        <v>8000</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$P$5</f>
        <v>8000</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$P$5</f>
        <v>8000</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$Q$5</f>
        <v>8000</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$Q$5</f>
        <v>8000</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$P$5</f>
        <v>8000</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$P$5</f>
        <v>8000</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$Q$5</f>
        <v>8000</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$Q$5</f>
        <v>8000</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$P$5</f>
        <v>8000</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$P$5</f>
        <v>8000</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$Q$5</f>
        <v>8000</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$Q$5</f>
        <v>8000</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$P$5</f>
        <v>8000</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$P$5</f>
        <v>8000</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$Q$5</f>
        <v>8000</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$Q$5</f>
        <v>8000</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$P$5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$P$5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$P$5</f>
        <v>8000</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$P$5</f>
        <v>8000</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$Q$5</f>
        <v>8000</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$Q$5</f>
        <v>8000</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$P$5</f>
        <v>8000</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$P$5</f>
        <v>8000</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$Q$5</f>
        <v>8000</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$Q$5</f>
        <v>8000</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$P$5</f>
        <v>8000</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$P$5</f>
        <v>8000</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$Q$5</f>
        <v>8000</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$Q$5</f>
        <v>8000</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$P$5</f>
        <v>8000</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$P$5</f>
        <v>8000</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$Q$5</f>
        <v>8000</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$Q$5</f>
        <v>8000</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$P$5</f>
        <v>8000</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$P$5</f>
        <v>8000</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$Q$5</f>
        <v>8000</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$Q$5</f>
        <v>8000</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$P$5</f>
        <v>8000</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$P$5</f>
        <v>8000</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$Q$5</f>
        <v>8000</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$Q$5</f>
        <v>8000</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$P$5</f>
        <v>8000</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$P$5</f>
        <v>8000</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$Q$5</f>
        <v>8000</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$P$5</f>
        <v>8000</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$P$5</f>
        <v>8000</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$Q$5</f>
        <v>8000</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$Q$5</f>
        <v>8000</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$P$5</f>
        <v>8000</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$P$5</f>
        <v>8000</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$Q$5</f>
        <v>8000</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$Q$5</f>
        <v>8000</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$P$5</f>
        <v>8000</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$P$5</f>
        <v>8000</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$Q$5</f>
        <v>8000</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$P$5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$P$5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$Q$5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$Q$5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$P$5</f>
        <v>8000</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$Q$5</f>
        <v>8000</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$P$5</f>
        <v>8000</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$P$5</f>
        <v>8000</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$Q$5</f>
        <v>8000</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$Q$5</f>
        <v>8000</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M18" zoomScale="50" zoomScaleNormal="50" workbookViewId="0">
      <selection activeCell="AY62" sqref="AY62"/>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20.544670299603002</v>
      </c>
      <c r="D4">
        <f>$AK20/1000000</f>
        <v>23.7415555794319</v>
      </c>
      <c r="E4">
        <f>$AK21/1000000</f>
        <v>26.653993628480798</v>
      </c>
      <c r="F4">
        <f>$AK22/1000000</f>
        <v>29.479731686519401</v>
      </c>
      <c r="G4">
        <f>$AK23/1000000</f>
        <v>32.305469744557996</v>
      </c>
      <c r="H4" t="s">
        <v>0</v>
      </c>
      <c r="I4">
        <v>0</v>
      </c>
      <c r="J4">
        <f>$AK24/1000000</f>
        <v>20.544670299603002</v>
      </c>
      <c r="K4">
        <f>$AK25/1000000</f>
        <v>23.7415555794319</v>
      </c>
      <c r="L4">
        <f>$AK26/1000000</f>
        <v>26.653993628480798</v>
      </c>
      <c r="M4">
        <f>$AK27/1000000</f>
        <v>29.479731686519401</v>
      </c>
      <c r="N4">
        <f>$AK28/1000000</f>
        <v>32.305469744557996</v>
      </c>
      <c r="O4" t="s">
        <v>0</v>
      </c>
      <c r="P4">
        <v>0</v>
      </c>
      <c r="Q4">
        <f>$AK29/1000000</f>
        <v>20.544670299603002</v>
      </c>
      <c r="R4">
        <f>$AK30/1000000</f>
        <v>23.7415555794319</v>
      </c>
      <c r="S4">
        <f>$AK31/1000000</f>
        <v>26.653993628480798</v>
      </c>
      <c r="T4">
        <f>$AK32/1000000</f>
        <v>29.479731686519401</v>
      </c>
      <c r="U4">
        <f>$AK33/1000000</f>
        <v>32.305469744557996</v>
      </c>
      <c r="V4" t="s">
        <v>0</v>
      </c>
      <c r="W4">
        <v>0</v>
      </c>
      <c r="X4">
        <f>$AK34/1000000</f>
        <v>20.544670299603002</v>
      </c>
      <c r="Y4">
        <f>$AK35/1000000</f>
        <v>23.7415555794319</v>
      </c>
      <c r="Z4">
        <f>$AK36/1000000</f>
        <v>26.653993628480798</v>
      </c>
      <c r="AA4">
        <f>$AK37/1000000</f>
        <v>29.479731686519401</v>
      </c>
      <c r="AB4">
        <f>$AK38/1000000</f>
        <v>32.305469744557996</v>
      </c>
    </row>
    <row r="5" spans="1:28" x14ac:dyDescent="0.55000000000000004">
      <c r="A5" t="s">
        <v>1</v>
      </c>
      <c r="B5">
        <v>4</v>
      </c>
      <c r="C5">
        <f>$AL19/1000000</f>
        <v>20.884449807750798</v>
      </c>
      <c r="D5">
        <f>$AL20/1000000</f>
        <v>24.143701017186299</v>
      </c>
      <c r="E5">
        <f>$AL21/1000000</f>
        <v>26.969439075224898</v>
      </c>
      <c r="F5">
        <f>$AL22/1000000</f>
        <v>29.795177133263497</v>
      </c>
      <c r="G5">
        <f>$AL23/1000000</f>
        <v>32.620915191302096</v>
      </c>
      <c r="H5" t="s">
        <v>1</v>
      </c>
      <c r="I5">
        <v>4</v>
      </c>
      <c r="J5">
        <f>$AL24/1000000</f>
        <v>20.833518511661897</v>
      </c>
      <c r="K5">
        <f>$AL25/1000000</f>
        <v>24.114128006554001</v>
      </c>
      <c r="L5">
        <f>$AL26/1000000</f>
        <v>26.9398660645926</v>
      </c>
      <c r="M5">
        <f>$AL27/1000000</f>
        <v>29.765604122631199</v>
      </c>
      <c r="N5">
        <f>$AL28/1000000</f>
        <v>32.591342180669798</v>
      </c>
      <c r="O5" t="s">
        <v>1</v>
      </c>
      <c r="P5">
        <v>4</v>
      </c>
      <c r="Q5">
        <f>$AL29/1000000</f>
        <v>20.808052863617498</v>
      </c>
      <c r="R5">
        <f>$AL30/1000000</f>
        <v>24.099341501237898</v>
      </c>
      <c r="S5">
        <f>$AL31/1000000</f>
        <v>26.925079559276497</v>
      </c>
      <c r="T5">
        <f>$AL32/1000000</f>
        <v>29.7508176173151</v>
      </c>
      <c r="U5">
        <f>$AL33/1000000</f>
        <v>32.576555675353696</v>
      </c>
      <c r="V5" t="s">
        <v>1</v>
      </c>
      <c r="W5">
        <v>4</v>
      </c>
      <c r="X5">
        <f>$AL34/1000000</f>
        <v>20.782587215573002</v>
      </c>
      <c r="Y5">
        <f>$AL35/1000000</f>
        <v>24.084554995921803</v>
      </c>
      <c r="Z5">
        <f>$AL36/1000000</f>
        <v>26.910293053960402</v>
      </c>
      <c r="AA5">
        <f>$AL37/1000000</f>
        <v>29.736031111999001</v>
      </c>
      <c r="AB5">
        <f>$AL38/1000000</f>
        <v>32.5617691700376</v>
      </c>
    </row>
    <row r="6" spans="1:28" x14ac:dyDescent="0.55000000000000004">
      <c r="A6" t="s">
        <v>2</v>
      </c>
      <c r="B6">
        <v>6</v>
      </c>
      <c r="C6">
        <f>$AM19/1000000</f>
        <v>21.0951131028025</v>
      </c>
      <c r="D6">
        <f>$AM20/1000000</f>
        <v>24.301423740558299</v>
      </c>
      <c r="E6">
        <f>$AM21/1000000</f>
        <v>27.127161798596902</v>
      </c>
      <c r="F6">
        <f>$AM22/1000000</f>
        <v>29.952899856635501</v>
      </c>
      <c r="G6">
        <f>$AM23/1000000</f>
        <v>32.7786379146741</v>
      </c>
      <c r="H6" t="s">
        <v>2</v>
      </c>
      <c r="I6">
        <v>6</v>
      </c>
      <c r="J6">
        <f>$AM24/1000000</f>
        <v>21.0126044031385</v>
      </c>
      <c r="K6">
        <f>$AM25/1000000</f>
        <v>24.257064224609902</v>
      </c>
      <c r="L6">
        <f>$AM26/1000000</f>
        <v>27.082802282648501</v>
      </c>
      <c r="M6">
        <f>$AM27/1000000</f>
        <v>29.9085403406871</v>
      </c>
      <c r="N6">
        <f>$AM28/1000000</f>
        <v>32.734278398725699</v>
      </c>
      <c r="O6" t="s">
        <v>2</v>
      </c>
      <c r="P6">
        <v>6</v>
      </c>
      <c r="Q6">
        <f>$AM29/1000000</f>
        <v>20.971350053306502</v>
      </c>
      <c r="R6">
        <f>$AM30/1000000</f>
        <v>24.234884466635702</v>
      </c>
      <c r="S6">
        <f>$AM31/1000000</f>
        <v>27.060622524674301</v>
      </c>
      <c r="T6">
        <f>$AM32/1000000</f>
        <v>29.8863605827129</v>
      </c>
      <c r="U6">
        <f>$AM33/1000000</f>
        <v>32.712098640751599</v>
      </c>
      <c r="V6" t="s">
        <v>2</v>
      </c>
      <c r="W6">
        <v>6</v>
      </c>
      <c r="X6">
        <f>$AM34/1000000</f>
        <v>20.9300957034745</v>
      </c>
      <c r="Y6">
        <f>$AM35/1000000</f>
        <v>24.212704708661501</v>
      </c>
      <c r="Z6">
        <f>$AM36/1000000</f>
        <v>27.038442766700101</v>
      </c>
      <c r="AA6">
        <f>$AM37/1000000</f>
        <v>29.864180824738799</v>
      </c>
      <c r="AB6">
        <f>$AM38/1000000</f>
        <v>32.689918882777398</v>
      </c>
    </row>
    <row r="7" spans="1:28" x14ac:dyDescent="0.55000000000000004">
      <c r="A7" t="s">
        <v>3</v>
      </c>
      <c r="B7">
        <v>7</v>
      </c>
      <c r="C7">
        <f>$AN19/1000000</f>
        <v>21.2136112062691</v>
      </c>
      <c r="D7">
        <f>$AN20/1000000</f>
        <v>24.380285102244297</v>
      </c>
      <c r="E7">
        <f>$AN21/1000000</f>
        <v>27.2060231602829</v>
      </c>
      <c r="F7">
        <f>$AN22/1000000</f>
        <v>30.031761218321499</v>
      </c>
      <c r="G7">
        <f>$AN23/1000000</f>
        <v>32.857499276360201</v>
      </c>
      <c r="H7" t="s">
        <v>3</v>
      </c>
      <c r="I7">
        <v>7</v>
      </c>
      <c r="J7">
        <f>$AN24/1000000</f>
        <v>21.113340217094102</v>
      </c>
      <c r="K7">
        <f>$AN25/1000000</f>
        <v>24.328532333637902</v>
      </c>
      <c r="L7">
        <f>$AN26/1000000</f>
        <v>27.154270391676501</v>
      </c>
      <c r="M7">
        <f>$AN27/1000000</f>
        <v>29.9800084497151</v>
      </c>
      <c r="N7">
        <f>$AN28/1000000</f>
        <v>32.805746507753703</v>
      </c>
      <c r="O7" t="s">
        <v>3</v>
      </c>
      <c r="P7">
        <v>7</v>
      </c>
      <c r="Q7">
        <f>$AN29/1000000</f>
        <v>21.063204722506601</v>
      </c>
      <c r="R7">
        <f>$AN30/1000000</f>
        <v>24.302655949334699</v>
      </c>
      <c r="S7">
        <f>$AN31/1000000</f>
        <v>27.128394007373299</v>
      </c>
      <c r="T7">
        <f>$AN32/1000000</f>
        <v>29.954132065411898</v>
      </c>
      <c r="U7">
        <f>$AN33/1000000</f>
        <v>32.7798701234505</v>
      </c>
      <c r="V7" t="s">
        <v>3</v>
      </c>
      <c r="W7">
        <v>7</v>
      </c>
      <c r="X7">
        <f>$AN34/1000000</f>
        <v>21.0130692279191</v>
      </c>
      <c r="Y7">
        <f>$AN35/1000000</f>
        <v>24.276779565031401</v>
      </c>
      <c r="Z7">
        <f>$AN36/1000000</f>
        <v>27.102517623070003</v>
      </c>
      <c r="AA7">
        <f>$AN37/1000000</f>
        <v>29.928255681108602</v>
      </c>
      <c r="AB7">
        <f>$AN38/1000000</f>
        <v>32.753993739147198</v>
      </c>
    </row>
    <row r="8" spans="1:28" x14ac:dyDescent="0.55000000000000004">
      <c r="A8" t="s">
        <v>4</v>
      </c>
      <c r="B8">
        <v>8</v>
      </c>
      <c r="C8">
        <f>$AO19/1000000</f>
        <v>21.3424134926458</v>
      </c>
      <c r="D8">
        <f>$AO20/1000000</f>
        <v>24.459146463930399</v>
      </c>
      <c r="E8">
        <f>$AO21/1000000</f>
        <v>27.284884521969001</v>
      </c>
      <c r="F8">
        <f>$AO22/1000000</f>
        <v>30.1106225800076</v>
      </c>
      <c r="G8">
        <f>$AO23/1000000</f>
        <v>32.936360638046203</v>
      </c>
      <c r="H8" t="s">
        <v>4</v>
      </c>
      <c r="I8">
        <v>8</v>
      </c>
      <c r="J8">
        <f>$AO24/1000000</f>
        <v>21.2228356670458</v>
      </c>
      <c r="K8">
        <f>$AO25/1000000</f>
        <v>24.400000442665799</v>
      </c>
      <c r="L8">
        <f>$AO26/1000000</f>
        <v>27.225738500704399</v>
      </c>
      <c r="M8">
        <f>$AO27/1000000</f>
        <v>30.051476558743101</v>
      </c>
      <c r="N8">
        <f>$AO28/1000000</f>
        <v>32.8772146167817</v>
      </c>
      <c r="O8" t="s">
        <v>4</v>
      </c>
      <c r="P8">
        <v>8</v>
      </c>
      <c r="Q8">
        <f>$AO29/1000000</f>
        <v>21.163046754245798</v>
      </c>
      <c r="R8">
        <f>$AO30/1000000</f>
        <v>24.370427432033598</v>
      </c>
      <c r="S8">
        <f>$AO31/1000000</f>
        <v>27.196165490072197</v>
      </c>
      <c r="T8">
        <f>$AO32/1000000</f>
        <v>30.021903548110803</v>
      </c>
      <c r="U8">
        <f>$AO33/1000000</f>
        <v>32.847641606149402</v>
      </c>
      <c r="V8" t="s">
        <v>4</v>
      </c>
      <c r="W8">
        <v>8</v>
      </c>
      <c r="X8">
        <f>$AO34/1000000</f>
        <v>21.103257841445799</v>
      </c>
      <c r="Y8">
        <f>$AO35/1000000</f>
        <v>24.3408544214013</v>
      </c>
      <c r="Z8">
        <f>$AO36/1000000</f>
        <v>27.166592479439899</v>
      </c>
      <c r="AA8">
        <f>$AO37/1000000</f>
        <v>29.992330537478498</v>
      </c>
      <c r="AB8">
        <f>$AO38/1000000</f>
        <v>32.818068595517097</v>
      </c>
    </row>
    <row r="9" spans="1:28" x14ac:dyDescent="0.55000000000000004">
      <c r="A9" t="s">
        <v>5</v>
      </c>
      <c r="B9">
        <v>9</v>
      </c>
      <c r="C9">
        <f>$AP19/1000000</f>
        <v>21.3424134926458</v>
      </c>
      <c r="D9">
        <f>$AP20/1000000</f>
        <v>24.378570724816402</v>
      </c>
      <c r="E9">
        <f>$AP21/1000000</f>
        <v>27.204308782855001</v>
      </c>
      <c r="F9">
        <f>$AP22/1000000</f>
        <v>30.030046840893601</v>
      </c>
      <c r="G9">
        <f>$AP23/1000000</f>
        <v>32.8557848989322</v>
      </c>
      <c r="H9" t="s">
        <v>5</v>
      </c>
      <c r="I9">
        <v>9</v>
      </c>
      <c r="J9">
        <f>$AP24/1000000</f>
        <v>21.2178532576458</v>
      </c>
      <c r="K9">
        <f>$AP25/1000000</f>
        <v>24.321996269693798</v>
      </c>
      <c r="L9">
        <f>$AP26/1000000</f>
        <v>27.147734327732397</v>
      </c>
      <c r="M9">
        <f>$AP27/1000000</f>
        <v>29.973472385771</v>
      </c>
      <c r="N9">
        <f>$AP28/1000000</f>
        <v>32.799210443809599</v>
      </c>
      <c r="O9" t="s">
        <v>5</v>
      </c>
      <c r="P9">
        <v>9</v>
      </c>
      <c r="Q9">
        <f>$AP29/1000000</f>
        <v>21.155573140145801</v>
      </c>
      <c r="R9">
        <f>$AP30/1000000</f>
        <v>24.293709042132502</v>
      </c>
      <c r="S9">
        <f>$AP31/1000000</f>
        <v>27.119447100171101</v>
      </c>
      <c r="T9">
        <f>$AP32/1000000</f>
        <v>29.9451851582097</v>
      </c>
      <c r="U9">
        <f>$AP33/1000000</f>
        <v>32.770923216248299</v>
      </c>
      <c r="V9" t="s">
        <v>5</v>
      </c>
      <c r="W9">
        <v>9</v>
      </c>
      <c r="X9">
        <f>$AP34/1000000</f>
        <v>21.093293022645803</v>
      </c>
      <c r="Y9">
        <f>$AP35/1000000</f>
        <v>24.265421814571202</v>
      </c>
      <c r="Z9">
        <f>$AP36/1000000</f>
        <v>27.091159872609801</v>
      </c>
      <c r="AA9">
        <f>$AP37/1000000</f>
        <v>29.9168979306484</v>
      </c>
      <c r="AB9">
        <f>$AP38/1000000</f>
        <v>32.742635988686999</v>
      </c>
    </row>
    <row r="10" spans="1:28" x14ac:dyDescent="0.55000000000000004">
      <c r="A10" t="s">
        <v>6</v>
      </c>
      <c r="B10">
        <v>10</v>
      </c>
      <c r="C10">
        <f>$AQ19/1000000</f>
        <v>21.3424134926458</v>
      </c>
      <c r="D10">
        <f>$AQ20/1000000</f>
        <v>24.297994985702399</v>
      </c>
      <c r="E10">
        <f>$AQ21/1000000</f>
        <v>27.123733043740998</v>
      </c>
      <c r="F10">
        <f>$AQ22/1000000</f>
        <v>29.949471101779597</v>
      </c>
      <c r="G10">
        <f>$AQ23/1000000</f>
        <v>32.775209159818196</v>
      </c>
      <c r="H10" t="s">
        <v>6</v>
      </c>
      <c r="I10">
        <v>10</v>
      </c>
      <c r="J10">
        <f>$AQ24/1000000</f>
        <v>21.212870848245799</v>
      </c>
      <c r="K10">
        <f>$AQ25/1000000</f>
        <v>24.243992096721701</v>
      </c>
      <c r="L10">
        <f>$AQ26/1000000</f>
        <v>27.069730154760403</v>
      </c>
      <c r="M10">
        <f>$AQ27/1000000</f>
        <v>29.895468212799003</v>
      </c>
      <c r="N10">
        <f>$AQ28/1000000</f>
        <v>32.721206270837598</v>
      </c>
      <c r="O10" t="s">
        <v>6</v>
      </c>
      <c r="P10">
        <v>10</v>
      </c>
      <c r="Q10">
        <f>$AQ29/1000000</f>
        <v>21.148099526045801</v>
      </c>
      <c r="R10">
        <f>$AQ30/1000000</f>
        <v>24.216990652231399</v>
      </c>
      <c r="S10">
        <f>$AQ31/1000000</f>
        <v>27.042728710269998</v>
      </c>
      <c r="T10">
        <f>$AQ32/1000000</f>
        <v>29.868466768308597</v>
      </c>
      <c r="U10">
        <f>$AQ33/1000000</f>
        <v>32.694204826347196</v>
      </c>
      <c r="V10" t="s">
        <v>6</v>
      </c>
      <c r="W10">
        <v>10</v>
      </c>
      <c r="X10">
        <f>$AQ34/1000000</f>
        <v>21.083328203845799</v>
      </c>
      <c r="Y10">
        <f>$AQ35/1000000</f>
        <v>24.1899892077411</v>
      </c>
      <c r="Z10">
        <f>$AQ36/1000000</f>
        <v>27.015727265779699</v>
      </c>
      <c r="AA10">
        <f>$AQ37/1000000</f>
        <v>29.841465323818301</v>
      </c>
      <c r="AB10">
        <f>$AQ38/1000000</f>
        <v>32.667203381856901</v>
      </c>
    </row>
    <row r="11" spans="1:28" x14ac:dyDescent="0.55000000000000004">
      <c r="A11" t="s">
        <v>7</v>
      </c>
      <c r="B11">
        <v>12</v>
      </c>
      <c r="C11">
        <f>$AR19/1000000</f>
        <v>21.3111054494358</v>
      </c>
      <c r="D11">
        <f>$AR20/1000000</f>
        <v>24.136843507474399</v>
      </c>
      <c r="E11">
        <f>$AR21/1000000</f>
        <v>26.962581565512998</v>
      </c>
      <c r="F11">
        <f>$AR22/1000000</f>
        <v>29.7883196235517</v>
      </c>
      <c r="G11">
        <f>$AR23/1000000</f>
        <v>32.614057681590303</v>
      </c>
      <c r="H11" t="s">
        <v>7</v>
      </c>
      <c r="I11">
        <v>12</v>
      </c>
      <c r="J11">
        <f>$AR24/1000000</f>
        <v>21.202906029445799</v>
      </c>
      <c r="K11">
        <f>$AR25/1000000</f>
        <v>24.087983750777699</v>
      </c>
      <c r="L11">
        <f>$AR26/1000000</f>
        <v>26.913721808816298</v>
      </c>
      <c r="M11">
        <f>$AR27/1000000</f>
        <v>29.739459866854897</v>
      </c>
      <c r="N11">
        <f>$AR28/1000000</f>
        <v>32.565197924893496</v>
      </c>
      <c r="O11" t="s">
        <v>7</v>
      </c>
      <c r="P11">
        <v>12</v>
      </c>
      <c r="Q11">
        <f>$AR29/1000000</f>
        <v>21.1331522978458</v>
      </c>
      <c r="R11">
        <f>$AR30/1000000</f>
        <v>24.063553872429299</v>
      </c>
      <c r="S11">
        <f>$AR31/1000000</f>
        <v>26.889291930467898</v>
      </c>
      <c r="T11">
        <f>$AR32/1000000</f>
        <v>29.715029988506501</v>
      </c>
      <c r="U11">
        <f>$AR33/1000000</f>
        <v>32.540768046545097</v>
      </c>
      <c r="V11" t="s">
        <v>7</v>
      </c>
      <c r="W11">
        <v>12</v>
      </c>
      <c r="X11">
        <f>$AR34/1000000</f>
        <v>21.063398566245802</v>
      </c>
      <c r="Y11">
        <f>$AR35/1000000</f>
        <v>24.039123994080899</v>
      </c>
      <c r="Z11">
        <f>$AR36/1000000</f>
        <v>26.864862052119502</v>
      </c>
      <c r="AA11">
        <f>$AR37/1000000</f>
        <v>29.690600110158101</v>
      </c>
      <c r="AB11">
        <f>$AR38/1000000</f>
        <v>32.516338168196704</v>
      </c>
    </row>
    <row r="12" spans="1:28" x14ac:dyDescent="0.55000000000000004">
      <c r="A12" t="s">
        <v>8</v>
      </c>
      <c r="B12">
        <v>15</v>
      </c>
      <c r="C12">
        <f>$AS19/1000000</f>
        <v>21.0693782320939</v>
      </c>
      <c r="D12">
        <f>$AS20/1000000</f>
        <v>23.895116290132499</v>
      </c>
      <c r="E12">
        <f>$AS21/1000000</f>
        <v>26.720854348171098</v>
      </c>
      <c r="F12">
        <f>$AS22/1000000</f>
        <v>29.546592406209701</v>
      </c>
      <c r="G12">
        <f>$AS23/1000000</f>
        <v>32.3723304642483</v>
      </c>
      <c r="H12" t="s">
        <v>8</v>
      </c>
      <c r="I12">
        <v>15</v>
      </c>
      <c r="J12">
        <f>$AS24/1000000</f>
        <v>21.028233173822898</v>
      </c>
      <c r="K12">
        <f>$AS25/1000000</f>
        <v>23.853971231861497</v>
      </c>
      <c r="L12">
        <f>$AS26/1000000</f>
        <v>26.679709289900103</v>
      </c>
      <c r="M12">
        <f>$AS27/1000000</f>
        <v>29.505447347938702</v>
      </c>
      <c r="N12">
        <f>$AS28/1000000</f>
        <v>32.331185405977401</v>
      </c>
      <c r="O12" t="s">
        <v>8</v>
      </c>
      <c r="P12">
        <v>15</v>
      </c>
      <c r="Q12">
        <f>$AS29/1000000</f>
        <v>21.007660644687398</v>
      </c>
      <c r="R12">
        <f>$AS30/1000000</f>
        <v>23.8333987027261</v>
      </c>
      <c r="S12">
        <f>$AS31/1000000</f>
        <v>26.659136760764699</v>
      </c>
      <c r="T12">
        <f>$AS32/1000000</f>
        <v>29.484874818803299</v>
      </c>
      <c r="U12">
        <f>$AS33/1000000</f>
        <v>32.310612876841901</v>
      </c>
      <c r="V12" t="s">
        <v>8</v>
      </c>
      <c r="W12">
        <v>15</v>
      </c>
      <c r="X12">
        <f>$AS34/1000000</f>
        <v>20.987088115552002</v>
      </c>
      <c r="Y12">
        <f>$AS35/1000000</f>
        <v>23.812826173590601</v>
      </c>
      <c r="Z12">
        <f>$AS36/1000000</f>
        <v>26.6385642316292</v>
      </c>
      <c r="AA12">
        <f>$AS37/1000000</f>
        <v>29.464302289667799</v>
      </c>
      <c r="AB12">
        <f>$AS38/1000000</f>
        <v>32.290040347706402</v>
      </c>
    </row>
    <row r="13" spans="1:28" x14ac:dyDescent="0.55000000000000004">
      <c r="A13" t="s">
        <v>9</v>
      </c>
      <c r="B13">
        <v>20</v>
      </c>
      <c r="C13">
        <f>$AT19/1000000</f>
        <v>20.666499536524</v>
      </c>
      <c r="D13">
        <f>$AT20/1000000</f>
        <v>23.492237594562603</v>
      </c>
      <c r="E13">
        <f>$AT21/1000000</f>
        <v>26.317975652601202</v>
      </c>
      <c r="F13">
        <f>$AT22/1000000</f>
        <v>29.143713710639801</v>
      </c>
      <c r="G13">
        <f>$AT23/1000000</f>
        <v>31.9694517686784</v>
      </c>
      <c r="H13" t="s">
        <v>9</v>
      </c>
      <c r="I13">
        <v>20</v>
      </c>
      <c r="J13">
        <f>$AT24/1000000</f>
        <v>20.6382123089627</v>
      </c>
      <c r="K13">
        <f>$AT25/1000000</f>
        <v>23.463950367001299</v>
      </c>
      <c r="L13">
        <f>$AT26/1000000</f>
        <v>26.289688425039898</v>
      </c>
      <c r="M13">
        <f>$AT27/1000000</f>
        <v>29.115426483078497</v>
      </c>
      <c r="N13">
        <f>$AT28/1000000</f>
        <v>31.941164541117097</v>
      </c>
      <c r="O13" t="s">
        <v>9</v>
      </c>
      <c r="P13">
        <v>20</v>
      </c>
      <c r="Q13">
        <f>$AT29/1000000</f>
        <v>20.6240686951821</v>
      </c>
      <c r="R13">
        <f>$AT30/1000000</f>
        <v>23.449806753220699</v>
      </c>
      <c r="S13">
        <f>$AT31/1000000</f>
        <v>26.275544811259298</v>
      </c>
      <c r="T13">
        <f>$AT32/1000000</f>
        <v>29.101282869297901</v>
      </c>
      <c r="U13">
        <f>$AT33/1000000</f>
        <v>31.9270209273365</v>
      </c>
      <c r="V13" t="s">
        <v>9</v>
      </c>
      <c r="W13">
        <v>20</v>
      </c>
      <c r="X13">
        <f>$AT34/1000000</f>
        <v>20.6099250814014</v>
      </c>
      <c r="Y13">
        <f>$AT35/1000000</f>
        <v>23.435663139439999</v>
      </c>
      <c r="Z13">
        <f>$AT36/1000000</f>
        <v>26.261401197478598</v>
      </c>
      <c r="AA13">
        <f>$AT37/1000000</f>
        <v>29.087139255517201</v>
      </c>
      <c r="AB13">
        <f>$AT38/1000000</f>
        <v>31.912877313555899</v>
      </c>
    </row>
    <row r="14" spans="1:28" x14ac:dyDescent="0.55000000000000004">
      <c r="A14" t="s">
        <v>10</v>
      </c>
      <c r="B14">
        <v>25</v>
      </c>
      <c r="C14">
        <f>$AU19/1000000</f>
        <v>20.263620840954101</v>
      </c>
      <c r="D14">
        <f>$AU20/1000000</f>
        <v>23.0893588989927</v>
      </c>
      <c r="E14">
        <f>$AU21/1000000</f>
        <v>25.915096957031299</v>
      </c>
      <c r="F14">
        <f>$AU22/1000000</f>
        <v>28.740835015069898</v>
      </c>
      <c r="G14">
        <f>$AU23/1000000</f>
        <v>31.566573073108501</v>
      </c>
      <c r="H14" t="s">
        <v>10</v>
      </c>
      <c r="I14">
        <v>25</v>
      </c>
      <c r="J14">
        <f>$AU24/1000000</f>
        <v>20.248191444102499</v>
      </c>
      <c r="K14">
        <f>$AU25/1000000</f>
        <v>23.073929502141098</v>
      </c>
      <c r="L14">
        <f>$AU26/1000000</f>
        <v>25.899667560179701</v>
      </c>
      <c r="M14">
        <f>$AU27/1000000</f>
        <v>28.7254056182183</v>
      </c>
      <c r="N14">
        <f>$AU28/1000000</f>
        <v>31.551143676256899</v>
      </c>
      <c r="O14" t="s">
        <v>10</v>
      </c>
      <c r="P14">
        <v>25</v>
      </c>
      <c r="Q14">
        <f>$AU29/1000000</f>
        <v>20.240476745676698</v>
      </c>
      <c r="R14">
        <f>$AU30/1000000</f>
        <v>23.066214803715301</v>
      </c>
      <c r="S14">
        <f>$AU31/1000000</f>
        <v>25.8919528617539</v>
      </c>
      <c r="T14">
        <f>$AU32/1000000</f>
        <v>28.717690919792499</v>
      </c>
      <c r="U14">
        <f>$AU33/1000000</f>
        <v>31.543428977831098</v>
      </c>
      <c r="V14" t="s">
        <v>10</v>
      </c>
      <c r="W14">
        <v>25</v>
      </c>
      <c r="X14">
        <f>$AU34/1000000</f>
        <v>20.232762047250901</v>
      </c>
      <c r="Y14">
        <f>$AU35/1000000</f>
        <v>23.0585001052895</v>
      </c>
      <c r="Z14">
        <f>$AU36/1000000</f>
        <v>25.884238163328099</v>
      </c>
      <c r="AA14">
        <f>$AU37/1000000</f>
        <v>28.709976221366698</v>
      </c>
      <c r="AB14">
        <f>$AU38/1000000</f>
        <v>31.535714279405301</v>
      </c>
    </row>
    <row r="15" spans="1:28" x14ac:dyDescent="0.55000000000000004">
      <c r="A15" t="s">
        <v>11</v>
      </c>
      <c r="B15">
        <v>31</v>
      </c>
      <c r="C15">
        <f>$AV19/1000000</f>
        <v>19.780166406270197</v>
      </c>
      <c r="D15">
        <f>$AV20/1000000</f>
        <v>22.6059044643089</v>
      </c>
      <c r="E15">
        <f>$AV21/1000000</f>
        <v>25.431642522347499</v>
      </c>
      <c r="F15">
        <f>$AV22/1000000</f>
        <v>28.257380580386098</v>
      </c>
      <c r="G15">
        <f>$AV23/1000000</f>
        <v>31.083118638424697</v>
      </c>
      <c r="H15" t="s">
        <v>11</v>
      </c>
      <c r="I15">
        <v>31</v>
      </c>
      <c r="J15">
        <f>$AV24/1000000</f>
        <v>19.780166406270197</v>
      </c>
      <c r="K15">
        <f>$AV25/1000000</f>
        <v>22.6059044643089</v>
      </c>
      <c r="L15">
        <f>$AV26/1000000</f>
        <v>25.431642522347499</v>
      </c>
      <c r="M15">
        <f>$AV27/1000000</f>
        <v>28.257380580386098</v>
      </c>
      <c r="N15">
        <f>$AV28/1000000</f>
        <v>31.083118638424697</v>
      </c>
      <c r="O15" t="s">
        <v>11</v>
      </c>
      <c r="P15">
        <v>31</v>
      </c>
      <c r="Q15">
        <f>$AV29/1000000</f>
        <v>19.780166406270197</v>
      </c>
      <c r="R15">
        <f>$AV30/1000000</f>
        <v>22.6059044643089</v>
      </c>
      <c r="S15">
        <f>$AV31/1000000</f>
        <v>25.431642522347499</v>
      </c>
      <c r="T15">
        <f>$AV32/1000000</f>
        <v>28.257380580386098</v>
      </c>
      <c r="U15">
        <f>$AV33/1000000</f>
        <v>31.083118638424697</v>
      </c>
      <c r="V15" t="s">
        <v>11</v>
      </c>
      <c r="W15">
        <v>31</v>
      </c>
      <c r="X15">
        <f>$AV34/1000000</f>
        <v>19.780166406270197</v>
      </c>
      <c r="Y15">
        <f>$AV35/1000000</f>
        <v>22.6059044643089</v>
      </c>
      <c r="Z15">
        <f>$AV36/1000000</f>
        <v>25.431642522347499</v>
      </c>
      <c r="AA15">
        <f>$AV37/1000000</f>
        <v>28.257380580386098</v>
      </c>
      <c r="AB15">
        <f>$AV38/1000000</f>
        <v>31.083118638424697</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20544670.299603</v>
      </c>
      <c r="AL19">
        <v>20884449.807750799</v>
      </c>
      <c r="AM19">
        <v>21095113.1028025</v>
      </c>
      <c r="AN19">
        <v>21213611.2062691</v>
      </c>
      <c r="AO19">
        <v>21342413.4926458</v>
      </c>
      <c r="AP19">
        <v>21342413.4926458</v>
      </c>
      <c r="AQ19">
        <v>21342413.4926458</v>
      </c>
      <c r="AR19">
        <v>21311105.4494358</v>
      </c>
      <c r="AS19">
        <v>21069378.2320939</v>
      </c>
      <c r="AT19">
        <v>20666499.536524002</v>
      </c>
      <c r="AU19">
        <v>20263620.840954099</v>
      </c>
      <c r="AV19">
        <v>19780166.406270199</v>
      </c>
    </row>
    <row r="20" spans="35:48" x14ac:dyDescent="0.55000000000000004">
      <c r="AI20" t="s">
        <v>12</v>
      </c>
      <c r="AJ20" t="s">
        <v>22</v>
      </c>
      <c r="AK20">
        <v>23741555.579431899</v>
      </c>
      <c r="AL20">
        <v>24143701.017186299</v>
      </c>
      <c r="AM20">
        <v>24301423.7405583</v>
      </c>
      <c r="AN20">
        <v>24380285.102244299</v>
      </c>
      <c r="AO20">
        <v>24459146.463930398</v>
      </c>
      <c r="AP20">
        <v>24378570.724816401</v>
      </c>
      <c r="AQ20">
        <v>24297994.985702399</v>
      </c>
      <c r="AR20">
        <v>24136843.5074744</v>
      </c>
      <c r="AS20">
        <v>23895116.2901325</v>
      </c>
      <c r="AT20">
        <v>23492237.594562601</v>
      </c>
      <c r="AU20">
        <v>23089358.898992699</v>
      </c>
      <c r="AV20">
        <v>22605904.464308899</v>
      </c>
    </row>
    <row r="21" spans="35:48" x14ac:dyDescent="0.55000000000000004">
      <c r="AI21" t="s">
        <v>12</v>
      </c>
      <c r="AJ21" t="s">
        <v>23</v>
      </c>
      <c r="AK21">
        <v>26653993.628480799</v>
      </c>
      <c r="AL21">
        <v>26969439.075224899</v>
      </c>
      <c r="AM21">
        <v>27127161.7985969</v>
      </c>
      <c r="AN21">
        <v>27206023.160282899</v>
      </c>
      <c r="AO21">
        <v>27284884.521969002</v>
      </c>
      <c r="AP21">
        <v>27204308.782855</v>
      </c>
      <c r="AQ21">
        <v>27123733.043740999</v>
      </c>
      <c r="AR21">
        <v>26962581.565513</v>
      </c>
      <c r="AS21">
        <v>26720854.3481711</v>
      </c>
      <c r="AT21">
        <v>26317975.652601201</v>
      </c>
      <c r="AU21">
        <v>25915096.957031298</v>
      </c>
      <c r="AV21">
        <v>25431642.522347499</v>
      </c>
    </row>
    <row r="22" spans="35:48" x14ac:dyDescent="0.55000000000000004">
      <c r="AI22" t="s">
        <v>12</v>
      </c>
      <c r="AJ22" t="s">
        <v>24</v>
      </c>
      <c r="AK22">
        <v>29479731.686519399</v>
      </c>
      <c r="AL22">
        <v>29795177.133263499</v>
      </c>
      <c r="AM22">
        <v>29952899.8566355</v>
      </c>
      <c r="AN22">
        <v>30031761.218321498</v>
      </c>
      <c r="AO22">
        <v>30110622.580007602</v>
      </c>
      <c r="AP22">
        <v>30030046.8408936</v>
      </c>
      <c r="AQ22">
        <v>29949471.101779599</v>
      </c>
      <c r="AR22">
        <v>29788319.6235517</v>
      </c>
      <c r="AS22">
        <v>29546592.4062097</v>
      </c>
      <c r="AT22">
        <v>29143713.710639801</v>
      </c>
      <c r="AU22">
        <v>28740835.015069898</v>
      </c>
      <c r="AV22">
        <v>28257380.580386098</v>
      </c>
    </row>
    <row r="23" spans="35:48" x14ac:dyDescent="0.55000000000000004">
      <c r="AI23" t="s">
        <v>12</v>
      </c>
      <c r="AJ23" t="s">
        <v>25</v>
      </c>
      <c r="AK23">
        <v>32305469.744557999</v>
      </c>
      <c r="AL23">
        <v>32620915.191302098</v>
      </c>
      <c r="AM23">
        <v>32778637.9146741</v>
      </c>
      <c r="AN23">
        <v>32857499.276360199</v>
      </c>
      <c r="AO23">
        <v>32936360.638046201</v>
      </c>
      <c r="AP23">
        <v>32855784.8989322</v>
      </c>
      <c r="AQ23">
        <v>32775209.159818199</v>
      </c>
      <c r="AR23">
        <v>32614057.6815903</v>
      </c>
      <c r="AS23">
        <v>32372330.4642483</v>
      </c>
      <c r="AT23">
        <v>31969451.768678401</v>
      </c>
      <c r="AU23">
        <v>31566573.073108502</v>
      </c>
      <c r="AV23">
        <v>31083118.638424698</v>
      </c>
    </row>
    <row r="24" spans="35:48" x14ac:dyDescent="0.55000000000000004">
      <c r="AI24" t="s">
        <v>26</v>
      </c>
      <c r="AJ24" t="s">
        <v>13</v>
      </c>
      <c r="AK24">
        <v>20544670.299603</v>
      </c>
      <c r="AL24">
        <v>20833518.511661898</v>
      </c>
      <c r="AM24">
        <v>21012604.4031385</v>
      </c>
      <c r="AN24">
        <v>21113340.217094101</v>
      </c>
      <c r="AO24">
        <v>21222835.667045798</v>
      </c>
      <c r="AP24">
        <v>21217853.257645801</v>
      </c>
      <c r="AQ24">
        <v>21212870.8482458</v>
      </c>
      <c r="AR24">
        <v>21202906.029445801</v>
      </c>
      <c r="AS24">
        <v>21028233.173822898</v>
      </c>
      <c r="AT24">
        <v>20638212.308962699</v>
      </c>
      <c r="AU24">
        <v>20248191.4441025</v>
      </c>
      <c r="AV24">
        <v>19780166.406270199</v>
      </c>
    </row>
    <row r="25" spans="35:48" x14ac:dyDescent="0.55000000000000004">
      <c r="AI25" t="s">
        <v>26</v>
      </c>
      <c r="AJ25" t="s">
        <v>22</v>
      </c>
      <c r="AK25">
        <v>23741555.579431899</v>
      </c>
      <c r="AL25">
        <v>24114128.006554</v>
      </c>
      <c r="AM25">
        <v>24257064.2246099</v>
      </c>
      <c r="AN25">
        <v>24328532.333637901</v>
      </c>
      <c r="AO25">
        <v>24400000.4426658</v>
      </c>
      <c r="AP25">
        <v>24321996.269693799</v>
      </c>
      <c r="AQ25">
        <v>24243992.096721701</v>
      </c>
      <c r="AR25">
        <v>24087983.750777699</v>
      </c>
      <c r="AS25">
        <v>23853971.231861498</v>
      </c>
      <c r="AT25">
        <v>23463950.367001299</v>
      </c>
      <c r="AU25">
        <v>23073929.502141099</v>
      </c>
      <c r="AV25">
        <v>22605904.464308899</v>
      </c>
    </row>
    <row r="26" spans="35:48" x14ac:dyDescent="0.55000000000000004">
      <c r="AI26" t="s">
        <v>26</v>
      </c>
      <c r="AJ26" t="s">
        <v>23</v>
      </c>
      <c r="AK26">
        <v>26653993.628480799</v>
      </c>
      <c r="AL26">
        <v>26939866.0645926</v>
      </c>
      <c r="AM26">
        <v>27082802.2826485</v>
      </c>
      <c r="AN26">
        <v>27154270.3916765</v>
      </c>
      <c r="AO26">
        <v>27225738.5007044</v>
      </c>
      <c r="AP26">
        <v>27147734.327732399</v>
      </c>
      <c r="AQ26">
        <v>27069730.154760402</v>
      </c>
      <c r="AR26">
        <v>26913721.808816299</v>
      </c>
      <c r="AS26">
        <v>26679709.289900102</v>
      </c>
      <c r="AT26">
        <v>26289688.425039899</v>
      </c>
      <c r="AU26">
        <v>25899667.560179699</v>
      </c>
      <c r="AV26">
        <v>25431642.522347499</v>
      </c>
    </row>
    <row r="27" spans="35:48" x14ac:dyDescent="0.55000000000000004">
      <c r="AI27" t="s">
        <v>26</v>
      </c>
      <c r="AJ27" t="s">
        <v>24</v>
      </c>
      <c r="AK27">
        <v>29479731.686519399</v>
      </c>
      <c r="AL27">
        <v>29765604.1226312</v>
      </c>
      <c r="AM27">
        <v>29908540.3406871</v>
      </c>
      <c r="AN27">
        <v>29980008.4497151</v>
      </c>
      <c r="AO27">
        <v>30051476.558743101</v>
      </c>
      <c r="AP27">
        <v>29973472.385770999</v>
      </c>
      <c r="AQ27">
        <v>29895468.212799001</v>
      </c>
      <c r="AR27">
        <v>29739459.866854899</v>
      </c>
      <c r="AS27">
        <v>29505447.347938702</v>
      </c>
      <c r="AT27">
        <v>29115426.483078498</v>
      </c>
      <c r="AU27">
        <v>28725405.618218299</v>
      </c>
      <c r="AV27">
        <v>28257380.580386098</v>
      </c>
    </row>
    <row r="28" spans="35:48" x14ac:dyDescent="0.55000000000000004">
      <c r="AI28" t="s">
        <v>26</v>
      </c>
      <c r="AJ28" t="s">
        <v>25</v>
      </c>
      <c r="AK28">
        <v>32305469.744557999</v>
      </c>
      <c r="AL28">
        <v>32591342.180669799</v>
      </c>
      <c r="AM28">
        <v>32734278.3987257</v>
      </c>
      <c r="AN28">
        <v>32805746.5077537</v>
      </c>
      <c r="AO28">
        <v>32877214.6167817</v>
      </c>
      <c r="AP28">
        <v>32799210.443809599</v>
      </c>
      <c r="AQ28">
        <v>32721206.270837601</v>
      </c>
      <c r="AR28">
        <v>32565197.924893498</v>
      </c>
      <c r="AS28">
        <v>32331185.405977398</v>
      </c>
      <c r="AT28">
        <v>31941164.541117098</v>
      </c>
      <c r="AU28">
        <v>31551143.676256899</v>
      </c>
      <c r="AV28">
        <v>31083118.638424698</v>
      </c>
    </row>
    <row r="29" spans="35:48" x14ac:dyDescent="0.55000000000000004">
      <c r="AI29" t="s">
        <v>27</v>
      </c>
      <c r="AJ29" t="s">
        <v>13</v>
      </c>
      <c r="AK29">
        <v>20544670.299603</v>
      </c>
      <c r="AL29">
        <v>20808052.863617498</v>
      </c>
      <c r="AM29">
        <v>20971350.053306501</v>
      </c>
      <c r="AN29">
        <v>21063204.722506601</v>
      </c>
      <c r="AO29">
        <v>21163046.754245799</v>
      </c>
      <c r="AP29">
        <v>21155573.140145801</v>
      </c>
      <c r="AQ29">
        <v>21148099.526045799</v>
      </c>
      <c r="AR29">
        <v>21133152.297845799</v>
      </c>
      <c r="AS29">
        <v>21007660.644687399</v>
      </c>
      <c r="AT29">
        <v>20624068.6951821</v>
      </c>
      <c r="AU29">
        <v>20240476.7456767</v>
      </c>
      <c r="AV29">
        <v>19780166.406270199</v>
      </c>
    </row>
    <row r="30" spans="35:48" x14ac:dyDescent="0.55000000000000004">
      <c r="AI30" t="s">
        <v>27</v>
      </c>
      <c r="AJ30" t="s">
        <v>22</v>
      </c>
      <c r="AK30">
        <v>23741555.579431899</v>
      </c>
      <c r="AL30">
        <v>24099341.501237899</v>
      </c>
      <c r="AM30">
        <v>24234884.4666357</v>
      </c>
      <c r="AN30">
        <v>24302655.9493347</v>
      </c>
      <c r="AO30">
        <v>24370427.432033598</v>
      </c>
      <c r="AP30">
        <v>24293709.042132501</v>
      </c>
      <c r="AQ30">
        <v>24216990.652231399</v>
      </c>
      <c r="AR30">
        <v>24063553.8724293</v>
      </c>
      <c r="AS30">
        <v>23833398.7027261</v>
      </c>
      <c r="AT30">
        <v>23449806.7532207</v>
      </c>
      <c r="AU30">
        <v>23066214.8037153</v>
      </c>
      <c r="AV30">
        <v>22605904.464308899</v>
      </c>
    </row>
    <row r="31" spans="35:48" x14ac:dyDescent="0.55000000000000004">
      <c r="AI31" t="s">
        <v>27</v>
      </c>
      <c r="AJ31" t="s">
        <v>23</v>
      </c>
      <c r="AK31">
        <v>26653993.628480799</v>
      </c>
      <c r="AL31">
        <v>26925079.559276499</v>
      </c>
      <c r="AM31">
        <v>27060622.5246743</v>
      </c>
      <c r="AN31">
        <v>27128394.007373299</v>
      </c>
      <c r="AO31">
        <v>27196165.490072198</v>
      </c>
      <c r="AP31">
        <v>27119447.1001711</v>
      </c>
      <c r="AQ31">
        <v>27042728.710269999</v>
      </c>
      <c r="AR31">
        <v>26889291.9304679</v>
      </c>
      <c r="AS31">
        <v>26659136.760764699</v>
      </c>
      <c r="AT31">
        <v>26275544.8112593</v>
      </c>
      <c r="AU31">
        <v>25891952.8617539</v>
      </c>
      <c r="AV31">
        <v>25431642.522347499</v>
      </c>
    </row>
    <row r="32" spans="35:48" x14ac:dyDescent="0.55000000000000004">
      <c r="AI32" t="s">
        <v>27</v>
      </c>
      <c r="AJ32" t="s">
        <v>24</v>
      </c>
      <c r="AK32">
        <v>29479731.686519399</v>
      </c>
      <c r="AL32">
        <v>29750817.617315099</v>
      </c>
      <c r="AM32">
        <v>29886360.5827129</v>
      </c>
      <c r="AN32">
        <v>29954132.065411899</v>
      </c>
      <c r="AO32">
        <v>30021903.548110802</v>
      </c>
      <c r="AP32">
        <v>29945185.1582097</v>
      </c>
      <c r="AQ32">
        <v>29868466.768308599</v>
      </c>
      <c r="AR32">
        <v>29715029.9885065</v>
      </c>
      <c r="AS32">
        <v>29484874.818803299</v>
      </c>
      <c r="AT32">
        <v>29101282.869297899</v>
      </c>
      <c r="AU32">
        <v>28717690.919792499</v>
      </c>
      <c r="AV32">
        <v>28257380.580386098</v>
      </c>
    </row>
    <row r="33" spans="22:48" x14ac:dyDescent="0.55000000000000004">
      <c r="AI33" t="s">
        <v>27</v>
      </c>
      <c r="AJ33" t="s">
        <v>25</v>
      </c>
      <c r="AK33">
        <v>32305469.744557999</v>
      </c>
      <c r="AL33">
        <v>32576555.675353698</v>
      </c>
      <c r="AM33">
        <v>32712098.6407516</v>
      </c>
      <c r="AN33">
        <v>32779870.123450499</v>
      </c>
      <c r="AO33">
        <v>32847641.606149402</v>
      </c>
      <c r="AP33">
        <v>32770923.2162483</v>
      </c>
      <c r="AQ33">
        <v>32694204.826347198</v>
      </c>
      <c r="AR33">
        <v>32540768.046545099</v>
      </c>
      <c r="AS33">
        <v>32310612.876841899</v>
      </c>
      <c r="AT33">
        <v>31927020.927336499</v>
      </c>
      <c r="AU33">
        <v>31543428.977831099</v>
      </c>
      <c r="AV33">
        <v>31083118.638424698</v>
      </c>
    </row>
    <row r="34" spans="22:48" x14ac:dyDescent="0.55000000000000004">
      <c r="AI34" t="s">
        <v>28</v>
      </c>
      <c r="AJ34" t="s">
        <v>13</v>
      </c>
      <c r="AK34">
        <v>20544670.299603</v>
      </c>
      <c r="AL34">
        <v>20782587.215573002</v>
      </c>
      <c r="AM34">
        <v>20930095.703474499</v>
      </c>
      <c r="AN34">
        <v>21013069.227919102</v>
      </c>
      <c r="AO34">
        <v>21103257.8414458</v>
      </c>
      <c r="AP34">
        <v>21093293.022645801</v>
      </c>
      <c r="AQ34">
        <v>21083328.203845799</v>
      </c>
      <c r="AR34">
        <v>21063398.566245802</v>
      </c>
      <c r="AS34">
        <v>20987088.115552001</v>
      </c>
      <c r="AT34">
        <v>20609925.0814014</v>
      </c>
      <c r="AU34">
        <v>20232762.0472509</v>
      </c>
      <c r="AV34">
        <v>19780166.406270199</v>
      </c>
    </row>
    <row r="35" spans="22:48" x14ac:dyDescent="0.55000000000000004">
      <c r="AI35" t="s">
        <v>28</v>
      </c>
      <c r="AJ35" t="s">
        <v>22</v>
      </c>
      <c r="AK35">
        <v>23741555.579431899</v>
      </c>
      <c r="AL35">
        <v>24084554.995921802</v>
      </c>
      <c r="AM35">
        <v>24212704.7086615</v>
      </c>
      <c r="AN35">
        <v>24276779.565031402</v>
      </c>
      <c r="AO35">
        <v>24340854.4214013</v>
      </c>
      <c r="AP35">
        <v>24265421.814571202</v>
      </c>
      <c r="AQ35">
        <v>24189989.2077411</v>
      </c>
      <c r="AR35">
        <v>24039123.994080901</v>
      </c>
      <c r="AS35">
        <v>23812826.1735906</v>
      </c>
      <c r="AT35">
        <v>23435663.13944</v>
      </c>
      <c r="AU35">
        <v>23058500.1052895</v>
      </c>
      <c r="AV35">
        <v>22605904.464308899</v>
      </c>
    </row>
    <row r="36" spans="22:48" x14ac:dyDescent="0.55000000000000004">
      <c r="AI36" t="s">
        <v>28</v>
      </c>
      <c r="AJ36" t="s">
        <v>23</v>
      </c>
      <c r="AK36">
        <v>26653993.628480799</v>
      </c>
      <c r="AL36">
        <v>26910293.053960402</v>
      </c>
      <c r="AM36">
        <v>27038442.7667001</v>
      </c>
      <c r="AN36">
        <v>27102517.623070002</v>
      </c>
      <c r="AO36">
        <v>27166592.479439899</v>
      </c>
      <c r="AP36">
        <v>27091159.872609802</v>
      </c>
      <c r="AQ36">
        <v>27015727.2657797</v>
      </c>
      <c r="AR36">
        <v>26864862.052119501</v>
      </c>
      <c r="AS36">
        <v>26638564.2316292</v>
      </c>
      <c r="AT36">
        <v>26261401.1974786</v>
      </c>
      <c r="AU36">
        <v>25884238.1633281</v>
      </c>
      <c r="AV36">
        <v>25431642.522347499</v>
      </c>
    </row>
    <row r="37" spans="22:48" x14ac:dyDescent="0.55000000000000004">
      <c r="AI37" t="s">
        <v>28</v>
      </c>
      <c r="AJ37" t="s">
        <v>24</v>
      </c>
      <c r="AK37">
        <v>29479731.686519399</v>
      </c>
      <c r="AL37">
        <v>29736031.111999001</v>
      </c>
      <c r="AM37">
        <v>29864180.824738801</v>
      </c>
      <c r="AN37">
        <v>29928255.681108601</v>
      </c>
      <c r="AO37">
        <v>29992330.537478499</v>
      </c>
      <c r="AP37">
        <v>29916897.930648401</v>
      </c>
      <c r="AQ37">
        <v>29841465.3238183</v>
      </c>
      <c r="AR37">
        <v>29690600.110158101</v>
      </c>
      <c r="AS37">
        <v>29464302.2896678</v>
      </c>
      <c r="AT37">
        <v>29087139.2555172</v>
      </c>
      <c r="AU37">
        <v>28709976.2213667</v>
      </c>
      <c r="AV37">
        <v>28257380.580386098</v>
      </c>
    </row>
    <row r="38" spans="22:48" x14ac:dyDescent="0.55000000000000004">
      <c r="V38" t="s">
        <v>41</v>
      </c>
      <c r="AI38" t="s">
        <v>28</v>
      </c>
      <c r="AJ38" t="s">
        <v>25</v>
      </c>
      <c r="AK38">
        <v>32305469.744557999</v>
      </c>
      <c r="AL38">
        <v>32561769.170037601</v>
      </c>
      <c r="AM38">
        <v>32689918.8827774</v>
      </c>
      <c r="AN38">
        <v>32753993.739147201</v>
      </c>
      <c r="AO38">
        <v>32818068.595517099</v>
      </c>
      <c r="AP38">
        <v>32742635.988687001</v>
      </c>
      <c r="AQ38">
        <v>32667203.3818569</v>
      </c>
      <c r="AR38">
        <v>32516338.168196701</v>
      </c>
      <c r="AS38">
        <v>32290040.3477064</v>
      </c>
      <c r="AT38">
        <v>31912877.3135559</v>
      </c>
      <c r="AU38">
        <v>31535714.2794053</v>
      </c>
      <c r="AV38">
        <v>31083118.638424698</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84944.87703694962</v>
      </c>
      <c r="E60">
        <f t="shared" ref="E60:N64" si="0">(AM19-AL19)/(E$59-D$59)</f>
        <v>105331.64752585068</v>
      </c>
      <c r="F60">
        <f t="shared" si="0"/>
        <v>118498.10346660018</v>
      </c>
      <c r="G60">
        <f t="shared" si="0"/>
        <v>128802.28637669981</v>
      </c>
      <c r="H60">
        <f t="shared" si="0"/>
        <v>0</v>
      </c>
      <c r="I60">
        <f t="shared" si="0"/>
        <v>0</v>
      </c>
      <c r="J60">
        <f t="shared" si="0"/>
        <v>-15654.0216049999</v>
      </c>
      <c r="K60">
        <f t="shared" si="0"/>
        <v>-80575.739113966629</v>
      </c>
      <c r="L60">
        <f t="shared" si="0"/>
        <v>-80575.739113979784</v>
      </c>
      <c r="M60">
        <f t="shared" si="0"/>
        <v>-80575.739113980526</v>
      </c>
      <c r="N60">
        <f t="shared" si="0"/>
        <v>-80575.739113983393</v>
      </c>
      <c r="O60" s="20" t="s">
        <v>34</v>
      </c>
      <c r="P60" t="s">
        <v>13</v>
      </c>
      <c r="R60">
        <f>(AL24-AK24)/(R$59-Q$59)</f>
        <v>72212.053014724515</v>
      </c>
      <c r="S60">
        <f t="shared" ref="S60:AB64" si="1">(AM24-AL24)/(S$59-R$59)</f>
        <v>89542.945738300681</v>
      </c>
      <c r="T60">
        <f t="shared" si="1"/>
        <v>100735.8139556013</v>
      </c>
      <c r="U60">
        <f t="shared" si="1"/>
        <v>109495.44995169714</v>
      </c>
      <c r="V60">
        <f t="shared" si="1"/>
        <v>-4982.409399997443</v>
      </c>
      <c r="W60">
        <f t="shared" si="1"/>
        <v>-4982.4094000011683</v>
      </c>
      <c r="X60">
        <f t="shared" si="1"/>
        <v>-4982.4093999993056</v>
      </c>
      <c r="Y60">
        <f t="shared" si="1"/>
        <v>-58224.285207634173</v>
      </c>
      <c r="Z60">
        <f t="shared" si="1"/>
        <v>-78004.172972039873</v>
      </c>
      <c r="AA60">
        <f t="shared" si="1"/>
        <v>-78004.172972039873</v>
      </c>
      <c r="AB60">
        <f t="shared" si="1"/>
        <v>-78004.17297205019</v>
      </c>
      <c r="AC60" s="20" t="s">
        <v>34</v>
      </c>
      <c r="AD60" t="s">
        <v>13</v>
      </c>
      <c r="AF60">
        <f>(AL29-AK29)/(AF$59-AE$59)</f>
        <v>65845.641003624536</v>
      </c>
      <c r="AG60">
        <f t="shared" ref="AG60:AP64" si="2">(AM29-AL29)/(AG$59-AF$59)</f>
        <v>81648.594844501466</v>
      </c>
      <c r="AH60">
        <f t="shared" si="2"/>
        <v>91854.669200100005</v>
      </c>
      <c r="AI60">
        <f t="shared" si="2"/>
        <v>99842.031739197671</v>
      </c>
      <c r="AJ60">
        <f t="shared" si="2"/>
        <v>-7473.6140999980271</v>
      </c>
      <c r="AK60">
        <f t="shared" si="2"/>
        <v>-7473.6141000017524</v>
      </c>
      <c r="AL60">
        <f t="shared" si="2"/>
        <v>-7473.6140999998897</v>
      </c>
      <c r="AM60">
        <f t="shared" si="2"/>
        <v>-41830.551052800067</v>
      </c>
      <c r="AN60">
        <f t="shared" si="2"/>
        <v>-76718.389901059869</v>
      </c>
      <c r="AO60">
        <f t="shared" si="2"/>
        <v>-76718.38990107998</v>
      </c>
      <c r="AP60">
        <f>(AV29-AU29)/(AP$59-AO$59)</f>
        <v>-76718.389901083588</v>
      </c>
      <c r="AQ60" s="20" t="s">
        <v>34</v>
      </c>
      <c r="AR60" t="s">
        <v>13</v>
      </c>
      <c r="AT60">
        <f>(AL34-AK34)/(AT$59-AS$59)</f>
        <v>59479.228992500342</v>
      </c>
      <c r="AU60">
        <f t="shared" ref="AU60:BD64" si="3">(AM34-AL34)/(AU$59-AT$59)</f>
        <v>73754.243950748816</v>
      </c>
      <c r="AV60">
        <f t="shared" si="3"/>
        <v>82973.52444460243</v>
      </c>
      <c r="AW60">
        <f t="shared" si="3"/>
        <v>90188.613526698202</v>
      </c>
      <c r="AX60">
        <f t="shared" si="3"/>
        <v>-9964.8187999986112</v>
      </c>
      <c r="AY60">
        <f t="shared" si="3"/>
        <v>-9964.8188000023365</v>
      </c>
      <c r="AZ60">
        <f t="shared" si="3"/>
        <v>-9964.8187999986112</v>
      </c>
      <c r="BA60">
        <f t="shared" si="3"/>
        <v>-25436.816897933681</v>
      </c>
      <c r="BB60">
        <f t="shared" si="3"/>
        <v>-75432.606830120087</v>
      </c>
      <c r="BC60">
        <f t="shared" si="3"/>
        <v>-75432.606830099976</v>
      </c>
      <c r="BD60">
        <f t="shared" si="3"/>
        <v>-75432.606830116987</v>
      </c>
    </row>
    <row r="61" spans="1:56" ht="15.6" x14ac:dyDescent="0.6">
      <c r="A61" s="20" t="s">
        <v>35</v>
      </c>
      <c r="B61" t="s">
        <v>22</v>
      </c>
      <c r="D61">
        <f t="shared" ref="D61:D64" si="4">(AL20-AK20)/(D$59-C$59)</f>
        <v>100536.35943860002</v>
      </c>
      <c r="E61">
        <f t="shared" si="0"/>
        <v>78861.3616860006</v>
      </c>
      <c r="F61">
        <f t="shared" si="0"/>
        <v>78861.361685998738</v>
      </c>
      <c r="G61">
        <f t="shared" si="0"/>
        <v>78861.361686099321</v>
      </c>
      <c r="H61">
        <f t="shared" si="0"/>
        <v>-80575.739113997668</v>
      </c>
      <c r="I61">
        <f t="shared" si="0"/>
        <v>-80575.739114001393</v>
      </c>
      <c r="J61">
        <f t="shared" si="0"/>
        <v>-80575.739113999531</v>
      </c>
      <c r="K61">
        <f t="shared" si="0"/>
        <v>-80575.739113966629</v>
      </c>
      <c r="L61">
        <f t="shared" si="0"/>
        <v>-80575.739113979784</v>
      </c>
      <c r="M61">
        <f t="shared" si="0"/>
        <v>-80575.739113980526</v>
      </c>
      <c r="N61">
        <f t="shared" si="0"/>
        <v>-80575.739113966629</v>
      </c>
      <c r="O61" s="20" t="s">
        <v>35</v>
      </c>
      <c r="P61" t="s">
        <v>22</v>
      </c>
      <c r="R61">
        <f t="shared" ref="R61:R64" si="5">(AL25-AK25)/(R$59-Q$59)</f>
        <v>93143.106780525297</v>
      </c>
      <c r="S61">
        <f t="shared" si="1"/>
        <v>71468.109027950093</v>
      </c>
      <c r="T61">
        <f t="shared" si="1"/>
        <v>71468.109028000385</v>
      </c>
      <c r="U61">
        <f t="shared" si="1"/>
        <v>71468.109027899802</v>
      </c>
      <c r="V61">
        <f t="shared" si="1"/>
        <v>-78004.172972001135</v>
      </c>
      <c r="W61">
        <f t="shared" si="1"/>
        <v>-78004.172972097993</v>
      </c>
      <c r="X61">
        <f t="shared" si="1"/>
        <v>-78004.172972001135</v>
      </c>
      <c r="Y61">
        <f t="shared" si="1"/>
        <v>-78004.172972066954</v>
      </c>
      <c r="Z61">
        <f t="shared" si="1"/>
        <v>-78004.172972039873</v>
      </c>
      <c r="AA61">
        <f t="shared" si="1"/>
        <v>-78004.172972039873</v>
      </c>
      <c r="AB61">
        <f t="shared" si="1"/>
        <v>-78004.172972033426</v>
      </c>
      <c r="AC61" s="20" t="s">
        <v>35</v>
      </c>
      <c r="AD61" t="s">
        <v>22</v>
      </c>
      <c r="AF61">
        <f t="shared" ref="AF61:AF64" si="6">(AL30-AK30)/(AF$59-AE$59)</f>
        <v>89446.480451500043</v>
      </c>
      <c r="AG61">
        <f t="shared" si="2"/>
        <v>67771.482698900625</v>
      </c>
      <c r="AH61">
        <f t="shared" si="2"/>
        <v>67771.482698999345</v>
      </c>
      <c r="AI61">
        <f t="shared" si="2"/>
        <v>67771.482698898762</v>
      </c>
      <c r="AJ61">
        <f t="shared" si="2"/>
        <v>-76718.389901097864</v>
      </c>
      <c r="AK61">
        <f t="shared" si="2"/>
        <v>-76718.389901101589</v>
      </c>
      <c r="AL61">
        <f t="shared" si="2"/>
        <v>-76718.389901049435</v>
      </c>
      <c r="AM61">
        <f t="shared" si="2"/>
        <v>-76718.389901066825</v>
      </c>
      <c r="AN61">
        <f t="shared" si="2"/>
        <v>-76718.38990107998</v>
      </c>
      <c r="AO61">
        <f t="shared" si="2"/>
        <v>-76718.38990107998</v>
      </c>
      <c r="AP61">
        <f t="shared" si="2"/>
        <v>-76718.389901066825</v>
      </c>
      <c r="AQ61" s="20" t="s">
        <v>35</v>
      </c>
      <c r="AR61" t="s">
        <v>22</v>
      </c>
      <c r="AT61">
        <f t="shared" ref="AT61:AT64" si="7">(AL35-AK35)/(AT$59-AS$59)</f>
        <v>85749.854122475721</v>
      </c>
      <c r="AU61">
        <f t="shared" si="3"/>
        <v>64074.856369849294</v>
      </c>
      <c r="AV61">
        <f t="shared" si="3"/>
        <v>64074.856369901448</v>
      </c>
      <c r="AW61">
        <f t="shared" si="3"/>
        <v>64074.856369897723</v>
      </c>
      <c r="AX61">
        <f t="shared" si="3"/>
        <v>-75432.606830097735</v>
      </c>
      <c r="AY61">
        <f t="shared" si="3"/>
        <v>-75432.60683010146</v>
      </c>
      <c r="AZ61">
        <f t="shared" si="3"/>
        <v>-75432.606830099598</v>
      </c>
      <c r="BA61">
        <f t="shared" si="3"/>
        <v>-75432.606830100223</v>
      </c>
      <c r="BB61">
        <f t="shared" si="3"/>
        <v>-75432.606830120087</v>
      </c>
      <c r="BC61">
        <f t="shared" si="3"/>
        <v>-75432.606830099976</v>
      </c>
      <c r="BD61">
        <f t="shared" si="3"/>
        <v>-75432.606830100223</v>
      </c>
    </row>
    <row r="62" spans="1:56" ht="15.6" x14ac:dyDescent="0.6">
      <c r="A62" s="20" t="s">
        <v>36</v>
      </c>
      <c r="B62" t="s">
        <v>23</v>
      </c>
      <c r="D62">
        <f t="shared" si="4"/>
        <v>78861.361686024815</v>
      </c>
      <c r="E62" s="21">
        <f>(AM21-AL21)/(E$59-D$59)</f>
        <v>78861.3616860006</v>
      </c>
      <c r="F62">
        <f t="shared" si="0"/>
        <v>78861.361685998738</v>
      </c>
      <c r="G62">
        <f t="shared" si="0"/>
        <v>78861.361686103046</v>
      </c>
      <c r="H62">
        <f t="shared" si="0"/>
        <v>-80575.739114001393</v>
      </c>
      <c r="I62">
        <f t="shared" si="0"/>
        <v>-80575.739114001393</v>
      </c>
      <c r="J62">
        <f t="shared" si="0"/>
        <v>-80575.739113999531</v>
      </c>
      <c r="K62">
        <f t="shared" si="0"/>
        <v>-80575.739113966629</v>
      </c>
      <c r="L62">
        <f t="shared" si="0"/>
        <v>-80575.739113979784</v>
      </c>
      <c r="M62">
        <f t="shared" si="0"/>
        <v>-80575.739113980526</v>
      </c>
      <c r="N62">
        <f t="shared" si="0"/>
        <v>-80575.739113966629</v>
      </c>
      <c r="O62" s="20" t="s">
        <v>36</v>
      </c>
      <c r="P62" t="s">
        <v>23</v>
      </c>
      <c r="R62">
        <f t="shared" si="5"/>
        <v>71468.109027950093</v>
      </c>
      <c r="S62">
        <f t="shared" si="1"/>
        <v>71468.109027950093</v>
      </c>
      <c r="T62">
        <f t="shared" si="1"/>
        <v>71468.109028000385</v>
      </c>
      <c r="U62">
        <f t="shared" si="1"/>
        <v>71468.109027899802</v>
      </c>
      <c r="V62">
        <f t="shared" si="1"/>
        <v>-78004.172972001135</v>
      </c>
      <c r="W62">
        <f t="shared" si="1"/>
        <v>-78004.17297199741</v>
      </c>
      <c r="X62">
        <f t="shared" si="1"/>
        <v>-78004.172972051427</v>
      </c>
      <c r="Y62">
        <f t="shared" si="1"/>
        <v>-78004.172972065702</v>
      </c>
      <c r="Z62">
        <f t="shared" si="1"/>
        <v>-78004.172972040629</v>
      </c>
      <c r="AA62">
        <f t="shared" si="1"/>
        <v>-78004.172972039873</v>
      </c>
      <c r="AB62">
        <f t="shared" si="1"/>
        <v>-78004.172972033426</v>
      </c>
      <c r="AC62" s="20" t="s">
        <v>36</v>
      </c>
      <c r="AD62" t="s">
        <v>23</v>
      </c>
      <c r="AF62">
        <f t="shared" si="6"/>
        <v>67771.482698924839</v>
      </c>
      <c r="AG62">
        <f t="shared" si="2"/>
        <v>67771.482698900625</v>
      </c>
      <c r="AH62">
        <f t="shared" si="2"/>
        <v>67771.482698999345</v>
      </c>
      <c r="AI62">
        <f t="shared" si="2"/>
        <v>67771.482698898762</v>
      </c>
      <c r="AJ62">
        <f t="shared" si="2"/>
        <v>-76718.389901097864</v>
      </c>
      <c r="AK62">
        <f t="shared" si="2"/>
        <v>-76718.389901101589</v>
      </c>
      <c r="AL62">
        <f t="shared" si="2"/>
        <v>-76718.389901049435</v>
      </c>
      <c r="AM62">
        <f t="shared" si="2"/>
        <v>-76718.389901066825</v>
      </c>
      <c r="AN62">
        <f t="shared" si="2"/>
        <v>-76718.38990107998</v>
      </c>
      <c r="AO62">
        <f t="shared" si="2"/>
        <v>-76718.38990107998</v>
      </c>
      <c r="AP62">
        <f t="shared" si="2"/>
        <v>-76718.389901066825</v>
      </c>
      <c r="AQ62" s="20" t="s">
        <v>36</v>
      </c>
      <c r="AR62" t="s">
        <v>23</v>
      </c>
      <c r="AT62">
        <f t="shared" si="7"/>
        <v>64074.856369900517</v>
      </c>
      <c r="AU62">
        <f t="shared" si="3"/>
        <v>64074.856369849294</v>
      </c>
      <c r="AV62">
        <f t="shared" si="3"/>
        <v>64074.856369901448</v>
      </c>
      <c r="AW62">
        <f t="shared" si="3"/>
        <v>64074.856369897723</v>
      </c>
      <c r="AX62">
        <f t="shared" si="3"/>
        <v>-75432.606830097735</v>
      </c>
      <c r="AY62">
        <f t="shared" si="3"/>
        <v>-75432.60683010146</v>
      </c>
      <c r="AZ62">
        <f t="shared" si="3"/>
        <v>-75432.606830099598</v>
      </c>
      <c r="BA62">
        <f t="shared" si="3"/>
        <v>-75432.606830100223</v>
      </c>
      <c r="BB62">
        <f t="shared" si="3"/>
        <v>-75432.606830120087</v>
      </c>
      <c r="BC62">
        <f t="shared" si="3"/>
        <v>-75432.606830099976</v>
      </c>
      <c r="BD62">
        <f t="shared" si="3"/>
        <v>-75432.606830100223</v>
      </c>
    </row>
    <row r="63" spans="1:56" ht="15.6" x14ac:dyDescent="0.6">
      <c r="A63" s="20" t="s">
        <v>37</v>
      </c>
      <c r="B63" t="s">
        <v>24</v>
      </c>
      <c r="D63">
        <f t="shared" si="4"/>
        <v>78861.361686024815</v>
      </c>
      <c r="E63">
        <f t="shared" si="0"/>
        <v>78861.3616860006</v>
      </c>
      <c r="F63">
        <f t="shared" si="0"/>
        <v>78861.361685998738</v>
      </c>
      <c r="G63">
        <f t="shared" si="0"/>
        <v>78861.361686103046</v>
      </c>
      <c r="H63">
        <f t="shared" si="0"/>
        <v>-80575.739114001393</v>
      </c>
      <c r="I63">
        <f t="shared" si="0"/>
        <v>-80575.739114001393</v>
      </c>
      <c r="J63">
        <f t="shared" si="0"/>
        <v>-80575.739113949239</v>
      </c>
      <c r="K63">
        <f t="shared" si="0"/>
        <v>-80575.739114000156</v>
      </c>
      <c r="L63">
        <f t="shared" si="0"/>
        <v>-80575.739113979784</v>
      </c>
      <c r="M63">
        <f t="shared" si="0"/>
        <v>-80575.739113980526</v>
      </c>
      <c r="N63">
        <f t="shared" si="0"/>
        <v>-80575.739113966629</v>
      </c>
      <c r="O63" s="20" t="s">
        <v>37</v>
      </c>
      <c r="P63" t="s">
        <v>24</v>
      </c>
      <c r="R63">
        <f t="shared" si="5"/>
        <v>71468.109027950093</v>
      </c>
      <c r="S63">
        <f t="shared" si="1"/>
        <v>71468.109027950093</v>
      </c>
      <c r="T63">
        <f t="shared" si="1"/>
        <v>71468.109028000385</v>
      </c>
      <c r="U63">
        <f t="shared" si="1"/>
        <v>71468.109028000385</v>
      </c>
      <c r="V63">
        <f t="shared" si="1"/>
        <v>-78004.172972101718</v>
      </c>
      <c r="W63">
        <f t="shared" si="1"/>
        <v>-78004.17297199741</v>
      </c>
      <c r="X63">
        <f t="shared" si="1"/>
        <v>-78004.172972051427</v>
      </c>
      <c r="Y63">
        <f t="shared" si="1"/>
        <v>-78004.172972065702</v>
      </c>
      <c r="Z63">
        <f t="shared" si="1"/>
        <v>-78004.172972040629</v>
      </c>
      <c r="AA63">
        <f t="shared" si="1"/>
        <v>-78004.172972039873</v>
      </c>
      <c r="AB63">
        <f t="shared" si="1"/>
        <v>-78004.172972033426</v>
      </c>
      <c r="AC63" s="20" t="s">
        <v>37</v>
      </c>
      <c r="AD63" t="s">
        <v>24</v>
      </c>
      <c r="AF63">
        <f t="shared" si="6"/>
        <v>67771.482698924839</v>
      </c>
      <c r="AG63">
        <f t="shared" si="2"/>
        <v>67771.482698900625</v>
      </c>
      <c r="AH63">
        <f t="shared" si="2"/>
        <v>67771.482698999345</v>
      </c>
      <c r="AI63">
        <f t="shared" si="2"/>
        <v>67771.482698902488</v>
      </c>
      <c r="AJ63">
        <f t="shared" si="2"/>
        <v>-76718.389901101589</v>
      </c>
      <c r="AK63">
        <f t="shared" si="2"/>
        <v>-76718.389901101589</v>
      </c>
      <c r="AL63">
        <f t="shared" si="2"/>
        <v>-76718.389901049435</v>
      </c>
      <c r="AM63">
        <f t="shared" si="2"/>
        <v>-76718.389901066825</v>
      </c>
      <c r="AN63">
        <f t="shared" si="2"/>
        <v>-76718.38990107998</v>
      </c>
      <c r="AO63">
        <f t="shared" si="2"/>
        <v>-76718.38990107998</v>
      </c>
      <c r="AP63">
        <f t="shared" si="2"/>
        <v>-76718.389901066825</v>
      </c>
      <c r="AQ63" s="20" t="s">
        <v>37</v>
      </c>
      <c r="AR63" t="s">
        <v>24</v>
      </c>
      <c r="AT63">
        <f t="shared" si="7"/>
        <v>64074.856369900517</v>
      </c>
      <c r="AU63">
        <f t="shared" si="3"/>
        <v>64074.856369899586</v>
      </c>
      <c r="AV63">
        <f t="shared" si="3"/>
        <v>64074.856369800866</v>
      </c>
      <c r="AW63">
        <f t="shared" si="3"/>
        <v>64074.856369897723</v>
      </c>
      <c r="AX63">
        <f t="shared" si="3"/>
        <v>-75432.606830097735</v>
      </c>
      <c r="AY63">
        <f t="shared" si="3"/>
        <v>-75432.60683010146</v>
      </c>
      <c r="AZ63">
        <f t="shared" si="3"/>
        <v>-75432.606830099598</v>
      </c>
      <c r="BA63">
        <f t="shared" si="3"/>
        <v>-75432.606830100223</v>
      </c>
      <c r="BB63">
        <f t="shared" si="3"/>
        <v>-75432.606830120087</v>
      </c>
      <c r="BC63">
        <f t="shared" si="3"/>
        <v>-75432.606830099976</v>
      </c>
      <c r="BD63">
        <f t="shared" si="3"/>
        <v>-75432.606830100223</v>
      </c>
    </row>
    <row r="64" spans="1:56" ht="15.6" x14ac:dyDescent="0.6">
      <c r="A64" s="20" t="s">
        <v>38</v>
      </c>
      <c r="B64" t="s">
        <v>25</v>
      </c>
      <c r="D64">
        <f t="shared" si="4"/>
        <v>78861.361686024815</v>
      </c>
      <c r="E64">
        <f t="shared" si="0"/>
        <v>78861.3616860006</v>
      </c>
      <c r="F64">
        <f t="shared" si="0"/>
        <v>78861.361686099321</v>
      </c>
      <c r="G64">
        <f t="shared" si="0"/>
        <v>78861.361686002463</v>
      </c>
      <c r="H64">
        <f t="shared" si="0"/>
        <v>-80575.739114001393</v>
      </c>
      <c r="I64">
        <f t="shared" si="0"/>
        <v>-80575.739114001393</v>
      </c>
      <c r="J64">
        <f t="shared" si="0"/>
        <v>-80575.739113949239</v>
      </c>
      <c r="K64">
        <f t="shared" si="0"/>
        <v>-80575.739114000156</v>
      </c>
      <c r="L64">
        <f t="shared" si="0"/>
        <v>-80575.739113979784</v>
      </c>
      <c r="M64">
        <f t="shared" si="0"/>
        <v>-80575.739113979784</v>
      </c>
      <c r="N64">
        <f t="shared" si="0"/>
        <v>-80575.73911396724</v>
      </c>
      <c r="O64" s="20" t="s">
        <v>38</v>
      </c>
      <c r="P64" t="s">
        <v>25</v>
      </c>
      <c r="R64">
        <f t="shared" si="5"/>
        <v>71468.109027950093</v>
      </c>
      <c r="S64">
        <f t="shared" si="1"/>
        <v>71468.109027950093</v>
      </c>
      <c r="T64">
        <f t="shared" si="1"/>
        <v>71468.109028000385</v>
      </c>
      <c r="U64">
        <f t="shared" si="1"/>
        <v>71468.109028000385</v>
      </c>
      <c r="V64">
        <f t="shared" si="1"/>
        <v>-78004.172972101718</v>
      </c>
      <c r="W64">
        <f t="shared" si="1"/>
        <v>-78004.17297199741</v>
      </c>
      <c r="X64">
        <f t="shared" si="1"/>
        <v>-78004.172972051427</v>
      </c>
      <c r="Y64">
        <f t="shared" si="1"/>
        <v>-78004.172972033426</v>
      </c>
      <c r="Z64">
        <f t="shared" si="1"/>
        <v>-78004.172972059998</v>
      </c>
      <c r="AA64">
        <f t="shared" si="1"/>
        <v>-78004.172972039873</v>
      </c>
      <c r="AB64">
        <f t="shared" si="1"/>
        <v>-78004.172972033426</v>
      </c>
      <c r="AC64" s="20" t="s">
        <v>38</v>
      </c>
      <c r="AD64" t="s">
        <v>25</v>
      </c>
      <c r="AF64">
        <f t="shared" si="6"/>
        <v>67771.482698924839</v>
      </c>
      <c r="AG64">
        <f t="shared" si="2"/>
        <v>67771.482698950917</v>
      </c>
      <c r="AH64">
        <f t="shared" si="2"/>
        <v>67771.482698898762</v>
      </c>
      <c r="AI64">
        <f t="shared" si="2"/>
        <v>67771.482698902488</v>
      </c>
      <c r="AJ64">
        <f t="shared" si="2"/>
        <v>-76718.389901101589</v>
      </c>
      <c r="AK64">
        <f t="shared" si="2"/>
        <v>-76718.389901101589</v>
      </c>
      <c r="AL64">
        <f t="shared" si="2"/>
        <v>-76718.389901049435</v>
      </c>
      <c r="AM64">
        <f t="shared" si="2"/>
        <v>-76718.389901066825</v>
      </c>
      <c r="AN64">
        <f t="shared" si="2"/>
        <v>-76718.38990107998</v>
      </c>
      <c r="AO64">
        <f t="shared" si="2"/>
        <v>-76718.38990107998</v>
      </c>
      <c r="AP64">
        <f t="shared" si="2"/>
        <v>-76718.389901066825</v>
      </c>
      <c r="AQ64" s="20" t="s">
        <v>38</v>
      </c>
      <c r="AR64" t="s">
        <v>25</v>
      </c>
      <c r="AT64">
        <f t="shared" si="7"/>
        <v>64074.856369900517</v>
      </c>
      <c r="AU64">
        <f t="shared" si="3"/>
        <v>64074.856369899586</v>
      </c>
      <c r="AV64">
        <f t="shared" si="3"/>
        <v>64074.856369800866</v>
      </c>
      <c r="AW64">
        <f t="shared" si="3"/>
        <v>64074.856369897723</v>
      </c>
      <c r="AX64">
        <f t="shared" si="3"/>
        <v>-75432.606830097735</v>
      </c>
      <c r="AY64">
        <f t="shared" si="3"/>
        <v>-75432.60683010146</v>
      </c>
      <c r="AZ64">
        <f t="shared" si="3"/>
        <v>-75432.606830099598</v>
      </c>
      <c r="BA64">
        <f t="shared" si="3"/>
        <v>-75432.606830100223</v>
      </c>
      <c r="BB64">
        <f t="shared" si="3"/>
        <v>-75432.606830099976</v>
      </c>
      <c r="BC64">
        <f t="shared" si="3"/>
        <v>-75432.606830120087</v>
      </c>
      <c r="BD64">
        <f t="shared" si="3"/>
        <v>-75432.606830100223</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2021-06-07T18:29:37Z</dcterms:modified>
</cp:coreProperties>
</file>