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April 2018\"/>
    </mc:Choice>
  </mc:AlternateContent>
  <xr:revisionPtr revIDLastSave="0" documentId="13_ncr:1_{4E1ED9D0-32DD-40CA-8E0F-9DDEA72150CE}" xr6:coauthVersionLast="36" xr6:coauthVersionMax="36" xr10:uidLastSave="{00000000-0000-0000-0000-000000000000}"/>
  <bookViews>
    <workbookView xWindow="0" yWindow="0" windowWidth="17268" windowHeight="5400" tabRatio="717" activeTab="1"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<sst xmlns="http://schemas.openxmlformats.org/spreadsheetml/2006/main" count="4026" uniqueCount="83">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</sst>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15.237091036208799</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17.5445003533708</c:v>
                </c:pt>
                <c:pt idx="1">
                  <c:v>17.716828140926399</c:v>
                </c:pt>
                <c:pt idx="2">
                  <c:v>17.708830290793003</c:v>
                </c:pt>
                <c:pt idx="3">
                  <c:v>17.692834590526399</c:v>
                </c:pt>
                <c:pt idx="4">
                  <c:v>17.686896138259701</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19.657584396208801</c:v>
                </c:pt>
                <c:pt idx="1">
                  <c:v>19.829912183764403</c:v>
                </c:pt>
                <c:pt idx="2">
                  <c:v>19.821914333631099</c:v>
                </c:pt>
                <c:pt idx="3">
                  <c:v>19.805918633364403</c:v>
                </c:pt>
                <c:pt idx="4">
                  <c:v>19.799980181097702</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21.770668439046901</c:v>
                </c:pt>
                <c:pt idx="1">
                  <c:v>21.9429962266024</c:v>
                </c:pt>
                <c:pt idx="2">
                  <c:v>21.934998376469103</c:v>
                </c:pt>
                <c:pt idx="3">
                  <c:v>21.919002676202403</c:v>
                </c:pt>
                <c:pt idx="4">
                  <c:v>21.913064223935702</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23.883752481884901</c:v>
                </c:pt>
                <c:pt idx="1">
                  <c:v>24.0560802694404</c:v>
                </c:pt>
                <c:pt idx="2">
                  <c:v>24.0480824193071</c:v>
                </c:pt>
                <c:pt idx="3">
                  <c:v>24.0320867190404</c:v>
                </c:pt>
                <c:pt idx="4">
                  <c:v>24.026148266773802</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15.237091036208799</c:v>
                </c:pt>
                <c:pt idx="1">
                  <c:v>15.570307570313298</c:v>
                </c:pt>
                <c:pt idx="2">
                  <c:v>15.570307570313298</c:v>
                </c:pt>
                <c:pt idx="3">
                  <c:v>15.570307570313298</c:v>
                </c:pt>
                <c:pt idx="4">
                  <c:v>15.570307570313298</c:v>
                </c:pt>
                <c:pt idx="5">
                  <c:v>15.570307570313298</c:v>
                </c:pt>
                <c:pt idx="6">
                  <c:v>15.570307570313298</c:v>
                </c:pt>
                <c:pt idx="7">
                  <c:v>15.5371825256439</c:v>
                </c:pt>
                <c:pt idx="8">
                  <c:v>15.350783969199499</c:v>
                </c:pt>
                <c:pt idx="9">
                  <c:v>15.164385412754999</c:v>
                </c:pt>
                <c:pt idx="10">
                  <c:v>14.977986856310601</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17.5445003533708</c:v>
                </c:pt>
                <c:pt idx="1">
                  <c:v>17.724825991059699</c:v>
                </c:pt>
                <c:pt idx="2">
                  <c:v>17.724825991059699</c:v>
                </c:pt>
                <c:pt idx="3">
                  <c:v>17.724825991059699</c:v>
                </c:pt>
                <c:pt idx="4">
                  <c:v>17.724825991059699</c:v>
                </c:pt>
                <c:pt idx="5">
                  <c:v>17.724825991059699</c:v>
                </c:pt>
                <c:pt idx="6">
                  <c:v>17.6875462797708</c:v>
                </c:pt>
                <c:pt idx="7">
                  <c:v>17.6502665684819</c:v>
                </c:pt>
                <c:pt idx="8">
                  <c:v>17.463868012037501</c:v>
                </c:pt>
                <c:pt idx="9">
                  <c:v>17.277469455593</c:v>
                </c:pt>
                <c:pt idx="10">
                  <c:v>17.091070899148598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19.657584396208801</c:v>
                </c:pt>
                <c:pt idx="1">
                  <c:v>19.837910033897703</c:v>
                </c:pt>
                <c:pt idx="2">
                  <c:v>19.837910033897703</c:v>
                </c:pt>
                <c:pt idx="3">
                  <c:v>19.837910033897703</c:v>
                </c:pt>
                <c:pt idx="4">
                  <c:v>19.837910033897703</c:v>
                </c:pt>
                <c:pt idx="5">
                  <c:v>19.837910033897703</c:v>
                </c:pt>
                <c:pt idx="6">
                  <c:v>19.8006303226088</c:v>
                </c:pt>
                <c:pt idx="7">
                  <c:v>19.7633506113199</c:v>
                </c:pt>
                <c:pt idx="8">
                  <c:v>19.576952054875502</c:v>
                </c:pt>
                <c:pt idx="9">
                  <c:v>19.390553498431103</c:v>
                </c:pt>
                <c:pt idx="10">
                  <c:v>19.204154941986602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21.770668439046901</c:v>
                </c:pt>
                <c:pt idx="1">
                  <c:v>21.9509940767357</c:v>
                </c:pt>
                <c:pt idx="2">
                  <c:v>21.9509940767357</c:v>
                </c:pt>
                <c:pt idx="3">
                  <c:v>21.9509940767357</c:v>
                </c:pt>
                <c:pt idx="4">
                  <c:v>21.9509940767357</c:v>
                </c:pt>
                <c:pt idx="5">
                  <c:v>21.9509940767357</c:v>
                </c:pt>
                <c:pt idx="6">
                  <c:v>21.9137143654469</c:v>
                </c:pt>
                <c:pt idx="7">
                  <c:v>21.876434654158</c:v>
                </c:pt>
                <c:pt idx="8">
                  <c:v>21.690036097713499</c:v>
                </c:pt>
                <c:pt idx="9">
                  <c:v>21.5036375412691</c:v>
                </c:pt>
                <c:pt idx="10">
                  <c:v>21.317238984824602</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23.883752481884901</c:v>
                </c:pt>
                <c:pt idx="1">
                  <c:v>24.0640781195738</c:v>
                </c:pt>
                <c:pt idx="2">
                  <c:v>24.0640781195738</c:v>
                </c:pt>
                <c:pt idx="3">
                  <c:v>24.0640781195738</c:v>
                </c:pt>
                <c:pt idx="4">
                  <c:v>24.0640781195738</c:v>
                </c:pt>
                <c:pt idx="5">
                  <c:v>24.0640781195738</c:v>
                </c:pt>
                <c:pt idx="6">
                  <c:v>24.0267984082849</c:v>
                </c:pt>
                <c:pt idx="7">
                  <c:v>23.989518696996001</c:v>
                </c:pt>
                <c:pt idx="8">
                  <c:v>23.803120140551499</c:v>
                </c:pt>
                <c:pt idx="9">
                  <c:v>23.616721584107101</c:v>
                </c:pt>
                <c:pt idx="10">
                  <c:v>23.430323027662602</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15.237091036208799</c:v>
                </c:pt>
                <c:pt idx="1">
                  <c:v>15.5628136723133</c:v>
                </c:pt>
                <c:pt idx="2">
                  <c:v>15.5553197743133</c:v>
                </c:pt>
                <c:pt idx="3">
                  <c:v>15.540331978313301</c:v>
                </c:pt>
                <c:pt idx="4">
                  <c:v>15.5303728063133</c:v>
                </c:pt>
                <c:pt idx="5">
                  <c:v>15.5204136343133</c:v>
                </c:pt>
                <c:pt idx="6">
                  <c:v>15.5179156683133</c:v>
                </c:pt>
                <c:pt idx="7">
                  <c:v>15.5154177023133</c:v>
                </c:pt>
                <c:pt idx="8">
                  <c:v>15.335828865199501</c:v>
                </c:pt>
                <c:pt idx="9">
                  <c:v>15.1544153434217</c:v>
                </c:pt>
                <c:pt idx="10">
                  <c:v>14.9730018216439</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17.5445003533708</c:v>
                </c:pt>
                <c:pt idx="1">
                  <c:v>17.720827065992999</c:v>
                </c:pt>
                <c:pt idx="2">
                  <c:v>17.716828140926399</c:v>
                </c:pt>
                <c:pt idx="3">
                  <c:v>17.708830290793003</c:v>
                </c:pt>
                <c:pt idx="4">
                  <c:v>17.7058610646597</c:v>
                </c:pt>
                <c:pt idx="5">
                  <c:v>17.702891838526401</c:v>
                </c:pt>
                <c:pt idx="6">
                  <c:v>17.666609134170802</c:v>
                </c:pt>
                <c:pt idx="7">
                  <c:v>17.630326429815298</c:v>
                </c:pt>
                <c:pt idx="8">
                  <c:v>17.448912908037499</c:v>
                </c:pt>
                <c:pt idx="9">
                  <c:v>17.267499386259701</c:v>
                </c:pt>
                <c:pt idx="10">
                  <c:v>17.086085864481898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19.657584396208801</c:v>
                </c:pt>
                <c:pt idx="1">
                  <c:v>19.833911108831099</c:v>
                </c:pt>
                <c:pt idx="2">
                  <c:v>19.829912183764403</c:v>
                </c:pt>
                <c:pt idx="3">
                  <c:v>19.821914333631099</c:v>
                </c:pt>
                <c:pt idx="4">
                  <c:v>19.818945107497701</c:v>
                </c:pt>
                <c:pt idx="5">
                  <c:v>19.815975881364402</c:v>
                </c:pt>
                <c:pt idx="6">
                  <c:v>19.779693177008799</c:v>
                </c:pt>
                <c:pt idx="7">
                  <c:v>19.743410472653299</c:v>
                </c:pt>
                <c:pt idx="8">
                  <c:v>19.5619969508755</c:v>
                </c:pt>
                <c:pt idx="9">
                  <c:v>19.380583429097701</c:v>
                </c:pt>
                <c:pt idx="10">
                  <c:v>19.199169907319899</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21.770668439046901</c:v>
                </c:pt>
                <c:pt idx="1">
                  <c:v>21.9469951516691</c:v>
                </c:pt>
                <c:pt idx="2">
                  <c:v>21.9429962266024</c:v>
                </c:pt>
                <c:pt idx="3">
                  <c:v>21.934998376469103</c:v>
                </c:pt>
                <c:pt idx="4">
                  <c:v>21.932029150335698</c:v>
                </c:pt>
                <c:pt idx="5">
                  <c:v>21.929059924202402</c:v>
                </c:pt>
                <c:pt idx="6">
                  <c:v>21.892777219846902</c:v>
                </c:pt>
                <c:pt idx="7">
                  <c:v>21.856494515491299</c:v>
                </c:pt>
                <c:pt idx="8">
                  <c:v>21.6750809937135</c:v>
                </c:pt>
                <c:pt idx="9">
                  <c:v>21.493667471935701</c:v>
                </c:pt>
                <c:pt idx="10">
                  <c:v>21.312253950157999</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23.883752481884901</c:v>
                </c:pt>
                <c:pt idx="1">
                  <c:v>24.0600791945071</c:v>
                </c:pt>
                <c:pt idx="2">
                  <c:v>24.0560802694404</c:v>
                </c:pt>
                <c:pt idx="3">
                  <c:v>24.0480824193071</c:v>
                </c:pt>
                <c:pt idx="4">
                  <c:v>24.045113193173801</c:v>
                </c:pt>
                <c:pt idx="5">
                  <c:v>24.042143967040403</c:v>
                </c:pt>
                <c:pt idx="6">
                  <c:v>24.005861262684899</c:v>
                </c:pt>
                <c:pt idx="7">
                  <c:v>23.9695785583293</c:v>
                </c:pt>
                <c:pt idx="8">
                  <c:v>23.788165036551501</c:v>
                </c:pt>
                <c:pt idx="9">
                  <c:v>23.606751514773801</c:v>
                </c:pt>
                <c:pt idx="10">
                  <c:v>23.425337992995999</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15.237091036208799</c:v>
                </c:pt>
                <c:pt idx="1">
                  <c:v>15.5590667233133</c:v>
                </c:pt>
                <c:pt idx="2">
                  <c:v>15.547825876313301</c:v>
                </c:pt>
                <c:pt idx="3">
                  <c:v>15.525344182313301</c:v>
                </c:pt>
                <c:pt idx="4">
                  <c:v>15.5104054243133</c:v>
                </c:pt>
                <c:pt idx="5">
                  <c:v>15.4954666663133</c:v>
                </c:pt>
                <c:pt idx="6">
                  <c:v>15.4917197173133</c:v>
                </c:pt>
                <c:pt idx="7">
                  <c:v>15.4879727683133</c:v>
                </c:pt>
                <c:pt idx="8">
                  <c:v>15.3283513131995</c:v>
                </c:pt>
                <c:pt idx="9">
                  <c:v>15.149430308754999</c:v>
                </c:pt>
                <c:pt idx="10">
                  <c:v>14.9705093043106</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17.5445003533708</c:v>
                </c:pt>
                <c:pt idx="1">
                  <c:v>17.718827603459701</c:v>
                </c:pt>
                <c:pt idx="2">
                  <c:v>17.712829215859699</c:v>
                </c:pt>
                <c:pt idx="3">
                  <c:v>17.700832440659703</c:v>
                </c:pt>
                <c:pt idx="4">
                  <c:v>17.696378601459699</c:v>
                </c:pt>
                <c:pt idx="5">
                  <c:v>17.691924762259699</c:v>
                </c:pt>
                <c:pt idx="6">
                  <c:v>17.656140561370801</c:v>
                </c:pt>
                <c:pt idx="7">
                  <c:v>17.6203563604819</c:v>
                </c:pt>
                <c:pt idx="8">
                  <c:v>17.441435356037502</c:v>
                </c:pt>
                <c:pt idx="9">
                  <c:v>17.262514351592998</c:v>
                </c:pt>
                <c:pt idx="10">
                  <c:v>17.0835933471486</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19.657584396208801</c:v>
                </c:pt>
                <c:pt idx="1">
                  <c:v>19.831911646297701</c:v>
                </c:pt>
                <c:pt idx="2">
                  <c:v>19.8259132586977</c:v>
                </c:pt>
                <c:pt idx="3">
                  <c:v>19.813916483497703</c:v>
                </c:pt>
                <c:pt idx="4">
                  <c:v>19.8094626442977</c:v>
                </c:pt>
                <c:pt idx="5">
                  <c:v>19.8050088050977</c:v>
                </c:pt>
                <c:pt idx="6">
                  <c:v>19.769224604208802</c:v>
                </c:pt>
                <c:pt idx="7">
                  <c:v>19.7334404033199</c:v>
                </c:pt>
                <c:pt idx="8">
                  <c:v>19.554519398875502</c:v>
                </c:pt>
                <c:pt idx="9">
                  <c:v>19.375598394431098</c:v>
                </c:pt>
                <c:pt idx="10">
                  <c:v>19.196677389986601</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21.770668439046901</c:v>
                </c:pt>
                <c:pt idx="1">
                  <c:v>21.944995689135702</c:v>
                </c:pt>
                <c:pt idx="2">
                  <c:v>21.9389973015357</c:v>
                </c:pt>
                <c:pt idx="3">
                  <c:v>21.9270005263357</c:v>
                </c:pt>
                <c:pt idx="4">
                  <c:v>21.9225466871357</c:v>
                </c:pt>
                <c:pt idx="5">
                  <c:v>21.9180928479357</c:v>
                </c:pt>
                <c:pt idx="6">
                  <c:v>21.882308647046802</c:v>
                </c:pt>
                <c:pt idx="7">
                  <c:v>21.846524446158</c:v>
                </c:pt>
                <c:pt idx="8">
                  <c:v>21.667603441713499</c:v>
                </c:pt>
                <c:pt idx="9">
                  <c:v>21.488682437269098</c:v>
                </c:pt>
                <c:pt idx="10">
                  <c:v>21.309761432824601</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23.883752481884901</c:v>
                </c:pt>
                <c:pt idx="1">
                  <c:v>24.058079731973802</c:v>
                </c:pt>
                <c:pt idx="2">
                  <c:v>24.0520813443738</c:v>
                </c:pt>
                <c:pt idx="3">
                  <c:v>24.040084569173803</c:v>
                </c:pt>
                <c:pt idx="4">
                  <c:v>24.0356307299738</c:v>
                </c:pt>
                <c:pt idx="5">
                  <c:v>24.0311768907738</c:v>
                </c:pt>
                <c:pt idx="6">
                  <c:v>23.995392689884902</c:v>
                </c:pt>
                <c:pt idx="7">
                  <c:v>23.959608488996</c:v>
                </c:pt>
                <c:pt idx="8">
                  <c:v>23.7806874845515</c:v>
                </c:pt>
                <c:pt idx="9">
                  <c:v>23.601766480107099</c:v>
                </c:pt>
                <c:pt idx="10">
                  <c:v>23.422845475662601</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15.237091036208799</c:v>
                </c:pt>
                <c:pt idx="1">
                  <c:v>15.5553197743133</c:v>
                </c:pt>
                <c:pt idx="2">
                  <c:v>15.540331978313301</c:v>
                </c:pt>
                <c:pt idx="3">
                  <c:v>15.510356386313301</c:v>
                </c:pt>
                <c:pt idx="4">
                  <c:v>15.490438042313301</c:v>
                </c:pt>
                <c:pt idx="5">
                  <c:v>15.4705196983133</c:v>
                </c:pt>
                <c:pt idx="6">
                  <c:v>15.465523766313201</c:v>
                </c:pt>
                <c:pt idx="7">
                  <c:v>15.4605278343133</c:v>
                </c:pt>
                <c:pt idx="8">
                  <c:v>15.320873761199501</c:v>
                </c:pt>
                <c:pt idx="9">
                  <c:v>15.144445274088399</c:v>
                </c:pt>
                <c:pt idx="10">
                  <c:v>14.9680167869772</c:v>
                </c:pt>
                <c:pt idx="11">
                  <c:v>14.791588299866101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17.5445003533708</c:v>
                </c:pt>
                <c:pt idx="1">
                  <c:v>17.716828140926399</c:v>
                </c:pt>
                <c:pt idx="2">
                  <c:v>17.708830290793003</c:v>
                </c:pt>
                <c:pt idx="3">
                  <c:v>17.692834590526399</c:v>
                </c:pt>
                <c:pt idx="4">
                  <c:v>17.686896138259701</c:v>
                </c:pt>
                <c:pt idx="5">
                  <c:v>17.680957685993</c:v>
                </c:pt>
                <c:pt idx="6">
                  <c:v>17.645671988570797</c:v>
                </c:pt>
                <c:pt idx="7">
                  <c:v>17.6103862911486</c:v>
                </c:pt>
                <c:pt idx="8">
                  <c:v>17.433957804037501</c:v>
                </c:pt>
                <c:pt idx="9">
                  <c:v>17.257529316926401</c:v>
                </c:pt>
                <c:pt idx="10">
                  <c:v>17.081100829815298</c:v>
                </c:pt>
                <c:pt idx="11">
                  <c:v>16.904672342704199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19.657584396208801</c:v>
                </c:pt>
                <c:pt idx="1">
                  <c:v>19.829912183764403</c:v>
                </c:pt>
                <c:pt idx="2">
                  <c:v>19.821914333631099</c:v>
                </c:pt>
                <c:pt idx="3">
                  <c:v>19.805918633364403</c:v>
                </c:pt>
                <c:pt idx="4">
                  <c:v>19.799980181097702</c:v>
                </c:pt>
                <c:pt idx="5">
                  <c:v>19.7940417288311</c:v>
                </c:pt>
                <c:pt idx="6">
                  <c:v>19.758756031408801</c:v>
                </c:pt>
                <c:pt idx="7">
                  <c:v>19.723470333986597</c:v>
                </c:pt>
                <c:pt idx="8">
                  <c:v>19.547041846875501</c:v>
                </c:pt>
                <c:pt idx="9">
                  <c:v>19.370613359764402</c:v>
                </c:pt>
                <c:pt idx="10">
                  <c:v>19.194184872653302</c:v>
                </c:pt>
                <c:pt idx="11">
                  <c:v>19.017756385542199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21.770668439046901</c:v>
                </c:pt>
                <c:pt idx="1">
                  <c:v>21.9429962266024</c:v>
                </c:pt>
                <c:pt idx="2">
                  <c:v>21.934998376469103</c:v>
                </c:pt>
                <c:pt idx="3">
                  <c:v>21.919002676202403</c:v>
                </c:pt>
                <c:pt idx="4">
                  <c:v>21.913064223935702</c:v>
                </c:pt>
                <c:pt idx="5">
                  <c:v>21.907125771669101</c:v>
                </c:pt>
                <c:pt idx="6">
                  <c:v>21.871840074246801</c:v>
                </c:pt>
                <c:pt idx="7">
                  <c:v>21.836554376824598</c:v>
                </c:pt>
                <c:pt idx="8">
                  <c:v>21.660125889713498</c:v>
                </c:pt>
                <c:pt idx="9">
                  <c:v>21.483697402602402</c:v>
                </c:pt>
                <c:pt idx="10">
                  <c:v>21.307268915491303</c:v>
                </c:pt>
                <c:pt idx="11">
                  <c:v>21.1308404283802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23.883752481884901</c:v>
                </c:pt>
                <c:pt idx="1">
                  <c:v>24.0560802694404</c:v>
                </c:pt>
                <c:pt idx="2">
                  <c:v>24.0480824193071</c:v>
                </c:pt>
                <c:pt idx="3">
                  <c:v>24.0320867190404</c:v>
                </c:pt>
                <c:pt idx="4">
                  <c:v>24.026148266773802</c:v>
                </c:pt>
                <c:pt idx="5">
                  <c:v>24.020209814507101</c:v>
                </c:pt>
                <c:pt idx="6">
                  <c:v>23.984924117084901</c:v>
                </c:pt>
                <c:pt idx="7">
                  <c:v>23.949638419662698</c:v>
                </c:pt>
                <c:pt idx="8">
                  <c:v>23.773209932551499</c:v>
                </c:pt>
                <c:pt idx="9">
                  <c:v>23.596781445440399</c:v>
                </c:pt>
                <c:pt idx="10">
                  <c:v>23.4203529583293</c:v>
                </c:pt>
                <c:pt idx="11">
                  <c:v>23.2439244712182</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14.964841494220101</c:v>
                </c:pt>
                <c:pt idx="1">
                  <c:v>15.153265521518399</c:v>
                </c:pt>
                <c:pt idx="2">
                  <c:v>15.2710305385799</c:v>
                </c:pt>
                <c:pt idx="3">
                  <c:v>15.3375933743103</c:v>
                </c:pt>
                <c:pt idx="4">
                  <c:v>15.410207376925301</c:v>
                </c:pt>
                <c:pt idx="5">
                  <c:v>15.410207376925301</c:v>
                </c:pt>
                <c:pt idx="6">
                  <c:v>15.373896303695901</c:v>
                </c:pt>
                <c:pt idx="7">
                  <c:v>15.2921656168336</c:v>
                </c:pt>
                <c:pt idx="8">
                  <c:v>15.1695695865403</c:v>
                </c:pt>
                <c:pt idx="9">
                  <c:v>14.965242869384701</c:v>
                </c:pt>
                <c:pt idx="10">
                  <c:v>14.7609161522292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17.222431052046101</c:v>
                </c:pt>
                <c:pt idx="1">
                  <c:v>17.378785409521598</c:v>
                </c:pt>
                <c:pt idx="2">
                  <c:v>17.456962588259398</c:v>
                </c:pt>
                <c:pt idx="3">
                  <c:v>17.496051177628303</c:v>
                </c:pt>
                <c:pt idx="4">
                  <c:v>17.535139766997201</c:v>
                </c:pt>
                <c:pt idx="5">
                  <c:v>17.4942744235661</c:v>
                </c:pt>
                <c:pt idx="6">
                  <c:v>17.453409080134897</c:v>
                </c:pt>
                <c:pt idx="7">
                  <c:v>17.371678393272703</c:v>
                </c:pt>
                <c:pt idx="8">
                  <c:v>17.249082362979401</c:v>
                </c:pt>
                <c:pt idx="9">
                  <c:v>17.044755645823798</c:v>
                </c:pt>
                <c:pt idx="10">
                  <c:v>16.840428928668302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19.301943828485101</c:v>
                </c:pt>
                <c:pt idx="1">
                  <c:v>19.4582981859607</c:v>
                </c:pt>
                <c:pt idx="2">
                  <c:v>19.5364753646985</c:v>
                </c:pt>
                <c:pt idx="3">
                  <c:v>19.575563954067402</c:v>
                </c:pt>
                <c:pt idx="4">
                  <c:v>19.6146525434363</c:v>
                </c:pt>
                <c:pt idx="5">
                  <c:v>19.5737872000051</c:v>
                </c:pt>
                <c:pt idx="6">
                  <c:v>19.532921856573999</c:v>
                </c:pt>
                <c:pt idx="7">
                  <c:v>19.451191169711798</c:v>
                </c:pt>
                <c:pt idx="8">
                  <c:v>19.3285951394185</c:v>
                </c:pt>
                <c:pt idx="9">
                  <c:v>19.124268422262901</c:v>
                </c:pt>
                <c:pt idx="10">
                  <c:v>18.919941705107398</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21.3814566049242</c:v>
                </c:pt>
                <c:pt idx="1">
                  <c:v>21.537810962399799</c:v>
                </c:pt>
                <c:pt idx="2">
                  <c:v>21.615988141137599</c:v>
                </c:pt>
                <c:pt idx="3">
                  <c:v>21.655076730506497</c:v>
                </c:pt>
                <c:pt idx="4">
                  <c:v>21.6941653198753</c:v>
                </c:pt>
                <c:pt idx="5">
                  <c:v>21.653299976444199</c:v>
                </c:pt>
                <c:pt idx="6">
                  <c:v>21.612434633013098</c:v>
                </c:pt>
                <c:pt idx="7">
                  <c:v>21.530703946150901</c:v>
                </c:pt>
                <c:pt idx="8">
                  <c:v>21.408107915857599</c:v>
                </c:pt>
                <c:pt idx="9">
                  <c:v>21.203781198702</c:v>
                </c:pt>
                <c:pt idx="10">
                  <c:v>20.999454481546501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23.460969381363299</c:v>
                </c:pt>
                <c:pt idx="1">
                  <c:v>23.617323738838898</c:v>
                </c:pt>
                <c:pt idx="2">
                  <c:v>23.695500917576702</c:v>
                </c:pt>
                <c:pt idx="3">
                  <c:v>23.734589506945497</c:v>
                </c:pt>
                <c:pt idx="4">
                  <c:v>23.773678096314402</c:v>
                </c:pt>
                <c:pt idx="5">
                  <c:v>23.732812752883301</c:v>
                </c:pt>
                <c:pt idx="6">
                  <c:v>23.691947409452201</c:v>
                </c:pt>
                <c:pt idx="7">
                  <c:v>23.61021672259</c:v>
                </c:pt>
                <c:pt idx="8">
                  <c:v>23.487620692296698</c:v>
                </c:pt>
                <c:pt idx="9">
                  <c:v>23.283293975141099</c:v>
                </c:pt>
                <c:pt idx="10">
                  <c:v>23.0789672579855</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14.964841494220101</c:v>
                </c:pt>
                <c:pt idx="1">
                  <c:v>15.1278955236108</c:v>
                </c:pt>
                <c:pt idx="2">
                  <c:v>15.229804291979899</c:v>
                </c:pt>
                <c:pt idx="3">
                  <c:v>15.287404900188601</c:v>
                </c:pt>
                <c:pt idx="4">
                  <c:v>15.350241927325301</c:v>
                </c:pt>
                <c:pt idx="5">
                  <c:v>15.347743366925299</c:v>
                </c:pt>
                <c:pt idx="6">
                  <c:v>15.345244806525299</c:v>
                </c:pt>
                <c:pt idx="7">
                  <c:v>15.2681794369936</c:v>
                </c:pt>
                <c:pt idx="8">
                  <c:v>15.149581103340299</c:v>
                </c:pt>
                <c:pt idx="9">
                  <c:v>14.951917213918099</c:v>
                </c:pt>
                <c:pt idx="10">
                  <c:v>14.754253324495901</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17.222431052046101</c:v>
                </c:pt>
                <c:pt idx="1">
                  <c:v>17.364127188508299</c:v>
                </c:pt>
                <c:pt idx="2">
                  <c:v>17.434975256739399</c:v>
                </c:pt>
                <c:pt idx="3">
                  <c:v>17.4703992908549</c:v>
                </c:pt>
                <c:pt idx="4">
                  <c:v>17.5058233249705</c:v>
                </c:pt>
                <c:pt idx="5">
                  <c:v>17.4662905470861</c:v>
                </c:pt>
                <c:pt idx="6">
                  <c:v>17.4267577692016</c:v>
                </c:pt>
                <c:pt idx="7">
                  <c:v>17.347692213432701</c:v>
                </c:pt>
                <c:pt idx="8">
                  <c:v>17.229093879779398</c:v>
                </c:pt>
                <c:pt idx="9">
                  <c:v>17.0314299903572</c:v>
                </c:pt>
                <c:pt idx="10">
                  <c:v>16.833766100934902</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19.301943828485101</c:v>
                </c:pt>
                <c:pt idx="1">
                  <c:v>19.443639964947398</c:v>
                </c:pt>
                <c:pt idx="2">
                  <c:v>19.514488033178502</c:v>
                </c:pt>
                <c:pt idx="3">
                  <c:v>19.549912067294002</c:v>
                </c:pt>
                <c:pt idx="4">
                  <c:v>19.585336101409599</c:v>
                </c:pt>
                <c:pt idx="5">
                  <c:v>19.545803323525099</c:v>
                </c:pt>
                <c:pt idx="6">
                  <c:v>19.5062705456407</c:v>
                </c:pt>
                <c:pt idx="7">
                  <c:v>19.4272049898718</c:v>
                </c:pt>
                <c:pt idx="8">
                  <c:v>19.308606656218497</c:v>
                </c:pt>
                <c:pt idx="9">
                  <c:v>19.110942766796203</c:v>
                </c:pt>
                <c:pt idx="10">
                  <c:v>18.913278877374001</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21.3814566049242</c:v>
                </c:pt>
                <c:pt idx="1">
                  <c:v>21.5231527413865</c:v>
                </c:pt>
                <c:pt idx="2">
                  <c:v>21.594000809617601</c:v>
                </c:pt>
                <c:pt idx="3">
                  <c:v>21.629424843733098</c:v>
                </c:pt>
                <c:pt idx="4">
                  <c:v>21.664848877848701</c:v>
                </c:pt>
                <c:pt idx="5">
                  <c:v>21.625316099964202</c:v>
                </c:pt>
                <c:pt idx="6">
                  <c:v>21.585783322079799</c:v>
                </c:pt>
                <c:pt idx="7">
                  <c:v>21.506717766310899</c:v>
                </c:pt>
                <c:pt idx="8">
                  <c:v>21.3881194326576</c:v>
                </c:pt>
                <c:pt idx="9">
                  <c:v>21.190455543235299</c:v>
                </c:pt>
                <c:pt idx="10">
                  <c:v>20.9927916538131</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23.460969381363299</c:v>
                </c:pt>
                <c:pt idx="1">
                  <c:v>23.6026655178255</c:v>
                </c:pt>
                <c:pt idx="2">
                  <c:v>23.673513586056703</c:v>
                </c:pt>
                <c:pt idx="3">
                  <c:v>23.7089376201722</c:v>
                </c:pt>
                <c:pt idx="4">
                  <c:v>23.7443616542878</c:v>
                </c:pt>
                <c:pt idx="5">
                  <c:v>23.704828876403297</c:v>
                </c:pt>
                <c:pt idx="6">
                  <c:v>23.665296098518901</c:v>
                </c:pt>
                <c:pt idx="7">
                  <c:v>23.586230542750002</c:v>
                </c:pt>
                <c:pt idx="8">
                  <c:v>23.467632209096699</c:v>
                </c:pt>
                <c:pt idx="9">
                  <c:v>23.269968319674398</c:v>
                </c:pt>
                <c:pt idx="10">
                  <c:v>23.072304430252203</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14.964841494220101</c:v>
                </c:pt>
                <c:pt idx="1">
                  <c:v>15.115210524656899</c:v>
                </c:pt>
                <c:pt idx="2">
                  <c:v>15.209191168679901</c:v>
                </c:pt>
                <c:pt idx="3">
                  <c:v>15.2623106631277</c:v>
                </c:pt>
                <c:pt idx="4">
                  <c:v>15.320259202525301</c:v>
                </c:pt>
                <c:pt idx="5">
                  <c:v>15.316511361925301</c:v>
                </c:pt>
                <c:pt idx="6">
                  <c:v>15.3127635213253</c:v>
                </c:pt>
                <c:pt idx="7">
                  <c:v>15.2561863470736</c:v>
                </c:pt>
                <c:pt idx="8">
                  <c:v>15.1395868617403</c:v>
                </c:pt>
                <c:pt idx="9">
                  <c:v>14.9452543861847</c:v>
                </c:pt>
                <c:pt idx="10">
                  <c:v>14.7509219106292</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17.222431052046101</c:v>
                </c:pt>
                <c:pt idx="1">
                  <c:v>17.356798078001599</c:v>
                </c:pt>
                <c:pt idx="2">
                  <c:v>17.423981590979402</c:v>
                </c:pt>
                <c:pt idx="3">
                  <c:v>17.457573347468301</c:v>
                </c:pt>
                <c:pt idx="4">
                  <c:v>17.491165103957197</c:v>
                </c:pt>
                <c:pt idx="5">
                  <c:v>17.452298608846</c:v>
                </c:pt>
                <c:pt idx="6">
                  <c:v>17.413432113734903</c:v>
                </c:pt>
                <c:pt idx="7">
                  <c:v>17.3356991235127</c:v>
                </c:pt>
                <c:pt idx="8">
                  <c:v>17.219099638179401</c:v>
                </c:pt>
                <c:pt idx="9">
                  <c:v>17.0247671626238</c:v>
                </c:pt>
                <c:pt idx="10">
                  <c:v>16.830434687068298</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19.301943828485101</c:v>
                </c:pt>
                <c:pt idx="1">
                  <c:v>19.436310854440702</c:v>
                </c:pt>
                <c:pt idx="2">
                  <c:v>19.503494367418501</c:v>
                </c:pt>
                <c:pt idx="3">
                  <c:v>19.537086123907397</c:v>
                </c:pt>
                <c:pt idx="4">
                  <c:v>19.5706778803963</c:v>
                </c:pt>
                <c:pt idx="5">
                  <c:v>19.531811385285103</c:v>
                </c:pt>
                <c:pt idx="6">
                  <c:v>19.492944890174002</c:v>
                </c:pt>
                <c:pt idx="7">
                  <c:v>19.4152118999518</c:v>
                </c:pt>
                <c:pt idx="8">
                  <c:v>19.2986124146185</c:v>
                </c:pt>
                <c:pt idx="9">
                  <c:v>19.104279939062902</c:v>
                </c:pt>
                <c:pt idx="10">
                  <c:v>18.9099474635074</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21.3814566049242</c:v>
                </c:pt>
                <c:pt idx="1">
                  <c:v>21.515823630879801</c:v>
                </c:pt>
                <c:pt idx="2">
                  <c:v>21.5830071438576</c:v>
                </c:pt>
                <c:pt idx="3">
                  <c:v>21.616598900346499</c:v>
                </c:pt>
                <c:pt idx="4">
                  <c:v>21.650190656835299</c:v>
                </c:pt>
                <c:pt idx="5">
                  <c:v>21.611324161724198</c:v>
                </c:pt>
                <c:pt idx="6">
                  <c:v>21.572457666613097</c:v>
                </c:pt>
                <c:pt idx="7">
                  <c:v>21.494724676390902</c:v>
                </c:pt>
                <c:pt idx="8">
                  <c:v>21.378125191057599</c:v>
                </c:pt>
                <c:pt idx="9">
                  <c:v>21.183792715502001</c:v>
                </c:pt>
                <c:pt idx="10">
                  <c:v>20.989460239946499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23.460969381363299</c:v>
                </c:pt>
                <c:pt idx="1">
                  <c:v>23.5953364073189</c:v>
                </c:pt>
                <c:pt idx="2">
                  <c:v>23.662519920296699</c:v>
                </c:pt>
                <c:pt idx="3">
                  <c:v>23.696111676785499</c:v>
                </c:pt>
                <c:pt idx="4">
                  <c:v>23.729703433274398</c:v>
                </c:pt>
                <c:pt idx="5">
                  <c:v>23.690836938163301</c:v>
                </c:pt>
                <c:pt idx="6">
                  <c:v>23.6519704430522</c:v>
                </c:pt>
                <c:pt idx="7">
                  <c:v>23.574237452830001</c:v>
                </c:pt>
                <c:pt idx="8">
                  <c:v>23.457637967496701</c:v>
                </c:pt>
                <c:pt idx="9">
                  <c:v>23.2633054919411</c:v>
                </c:pt>
                <c:pt idx="10">
                  <c:v>23.068973016385499</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14.964841494220101</c:v>
                </c:pt>
                <c:pt idx="1">
                  <c:v>15.102525525703101</c:v>
                </c:pt>
                <c:pt idx="2">
                  <c:v>15.188578045379899</c:v>
                </c:pt>
                <c:pt idx="3">
                  <c:v>15.2372164260668</c:v>
                </c:pt>
                <c:pt idx="4">
                  <c:v>15.2902764777253</c:v>
                </c:pt>
                <c:pt idx="5">
                  <c:v>15.285279356925299</c:v>
                </c:pt>
                <c:pt idx="6">
                  <c:v>15.2802822361253</c:v>
                </c:pt>
                <c:pt idx="7">
                  <c:v>15.244193257153601</c:v>
                </c:pt>
                <c:pt idx="8">
                  <c:v>15.129592620140299</c:v>
                </c:pt>
                <c:pt idx="9">
                  <c:v>14.9385915584514</c:v>
                </c:pt>
                <c:pt idx="10">
                  <c:v>14.747590496762498</c:v>
                </c:pt>
                <c:pt idx="11">
                  <c:v>14.556589435073599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17.222431052046101</c:v>
                </c:pt>
                <c:pt idx="1">
                  <c:v>17.3494689674949</c:v>
                </c:pt>
                <c:pt idx="2">
                  <c:v>17.412987925219401</c:v>
                </c:pt>
                <c:pt idx="3">
                  <c:v>17.444747404081603</c:v>
                </c:pt>
                <c:pt idx="4">
                  <c:v>17.476506882943802</c:v>
                </c:pt>
                <c:pt idx="5">
                  <c:v>17.438306670606099</c:v>
                </c:pt>
                <c:pt idx="6">
                  <c:v>17.400106458268301</c:v>
                </c:pt>
                <c:pt idx="7">
                  <c:v>17.3237060335927</c:v>
                </c:pt>
                <c:pt idx="8">
                  <c:v>17.2091053965794</c:v>
                </c:pt>
                <c:pt idx="9">
                  <c:v>17.018104334890499</c:v>
                </c:pt>
                <c:pt idx="10">
                  <c:v>16.827103273201601</c:v>
                </c:pt>
                <c:pt idx="11">
                  <c:v>16.6361022115127</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19.301943828485101</c:v>
                </c:pt>
                <c:pt idx="1">
                  <c:v>19.428981743934003</c:v>
                </c:pt>
                <c:pt idx="2">
                  <c:v>19.4925007016585</c:v>
                </c:pt>
                <c:pt idx="3">
                  <c:v>19.524260180520699</c:v>
                </c:pt>
                <c:pt idx="4">
                  <c:v>19.556019659382898</c:v>
                </c:pt>
                <c:pt idx="5">
                  <c:v>19.517819447045099</c:v>
                </c:pt>
                <c:pt idx="6">
                  <c:v>19.4796192347074</c:v>
                </c:pt>
                <c:pt idx="7">
                  <c:v>19.403218810031802</c:v>
                </c:pt>
                <c:pt idx="8">
                  <c:v>19.288618173018499</c:v>
                </c:pt>
                <c:pt idx="9">
                  <c:v>19.097617111329601</c:v>
                </c:pt>
                <c:pt idx="10">
                  <c:v>18.9066160496407</c:v>
                </c:pt>
                <c:pt idx="11">
                  <c:v>18.715614987951799</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21.3814566049242</c:v>
                </c:pt>
                <c:pt idx="1">
                  <c:v>21.508494520373098</c:v>
                </c:pt>
                <c:pt idx="2">
                  <c:v>21.572013478097599</c:v>
                </c:pt>
                <c:pt idx="3">
                  <c:v>21.603772956959798</c:v>
                </c:pt>
                <c:pt idx="4">
                  <c:v>21.635532435822</c:v>
                </c:pt>
                <c:pt idx="5">
                  <c:v>21.597332223484198</c:v>
                </c:pt>
                <c:pt idx="6">
                  <c:v>21.559132011146502</c:v>
                </c:pt>
                <c:pt idx="7">
                  <c:v>21.482731586470898</c:v>
                </c:pt>
                <c:pt idx="8">
                  <c:v>21.368130949457601</c:v>
                </c:pt>
                <c:pt idx="9">
                  <c:v>21.1771298877687</c:v>
                </c:pt>
                <c:pt idx="10">
                  <c:v>20.986128826079799</c:v>
                </c:pt>
                <c:pt idx="11">
                  <c:v>20.795127764390902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23.460969381363299</c:v>
                </c:pt>
                <c:pt idx="1">
                  <c:v>23.588007296812201</c:v>
                </c:pt>
                <c:pt idx="2">
                  <c:v>23.651526254536698</c:v>
                </c:pt>
                <c:pt idx="3">
                  <c:v>23.6832857333989</c:v>
                </c:pt>
                <c:pt idx="4">
                  <c:v>23.715045212261099</c:v>
                </c:pt>
                <c:pt idx="5">
                  <c:v>23.676844999923301</c:v>
                </c:pt>
                <c:pt idx="6">
                  <c:v>23.638644787585502</c:v>
                </c:pt>
                <c:pt idx="7">
                  <c:v>23.56224436291</c:v>
                </c:pt>
                <c:pt idx="8">
                  <c:v>23.4476437258967</c:v>
                </c:pt>
                <c:pt idx="9">
                  <c:v>23.256642664207803</c:v>
                </c:pt>
                <c:pt idx="10">
                  <c:v>23.065641602518902</c:v>
                </c:pt>
                <c:pt idx="11">
                  <c:v>22.874640540830001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297090" y="6173108"/>
          <a:ext cx="1338132" cy="1903698"/>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99579" y="4025768"/>
          <a:ext cx="10976110" cy="6286181"/>
          <a:chOff x="4059699" y="3341920"/>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62" cy="6360264"/>
            <a:chOff x="3888919" y="2905333"/>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5" cy="6208703"/>
              <a:chOff x="3824204" y="2321032"/>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750596"/>
                <a:ext cx="2017267" cy="1310485"/>
                <a:chOff x="14348082" y="6411665"/>
                <a:chExt cx="1999529" cy="1260282"/>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667621"/>
                  <a:ext cx="1999529"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46328" y="5428571"/>
          <a:ext cx="1331782" cy="187194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12468" y="3464747"/>
          <a:ext cx="10894197" cy="618458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622808" y="5501129"/>
          <a:ext cx="1337385" cy="1899962"/>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7315" y="3506488"/>
          <a:ext cx="10941822" cy="6273107"/>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A14" zoomScale="60" zoomScaleNormal="60" workbookViewId="0">
      <selection activeCell="Y23" sqref="Y23"/>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15237091.036208799</v>
      </c>
      <c r="AL4">
        <v>15570307.570313299</v>
      </c>
      <c r="AM4">
        <v>15570307.570313299</v>
      </c>
      <c r="AN4">
        <v>15570307.570313299</v>
      </c>
      <c r="AO4">
        <v>15570307.570313299</v>
      </c>
      <c r="AP4">
        <v>15570307.570313299</v>
      </c>
      <c r="AQ4">
        <v>15570307.570313299</v>
      </c>
      <c r="AR4">
        <v>15537182.5256439</v>
      </c>
      <c r="AS4">
        <v>15350783.969199499</v>
      </c>
      <c r="AT4">
        <v>15164385.412754999</v>
      </c>
      <c r="AU4">
        <v>14977986.8563106</v>
      </c>
      <c r="AV4">
        <v>14791588.299866101</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17544500.353370801</v>
      </c>
      <c r="AL5">
        <v>17724825.991059698</v>
      </c>
      <c r="AM5">
        <v>17724825.991059698</v>
      </c>
      <c r="AN5">
        <v>17724825.991059698</v>
      </c>
      <c r="AO5">
        <v>17724825.991059698</v>
      </c>
      <c r="AP5">
        <v>17724825.991059698</v>
      </c>
      <c r="AQ5">
        <v>17687546.279770799</v>
      </c>
      <c r="AR5">
        <v>17650266.5684819</v>
      </c>
      <c r="AS5">
        <v>17463868.012037501</v>
      </c>
      <c r="AT5">
        <v>17277469.455593001</v>
      </c>
      <c r="AU5">
        <v>17091070.899148598</v>
      </c>
      <c r="AV5">
        <v>16904672.342704199</v>
      </c>
    </row>
    <row r="6" spans="1:48" x14ac:dyDescent="0.55000000000000004">
      <c r="A6" t="s">
        <v>0</v>
      </c>
      <c r="B6">
        <v>0</v>
      </c>
      <c r="C6">
        <f>X63</f>
        <v>14.964841494220101</v>
      </c>
      <c r="D6">
        <f t="shared" ref="D6:G17" si="0">Y63</f>
        <v>17.222431052046101</v>
      </c>
      <c r="E6">
        <f t="shared" si="0"/>
        <v>19.301943828485101</v>
      </c>
      <c r="F6">
        <f t="shared" si="0"/>
        <v>21.3814566049242</v>
      </c>
      <c r="G6">
        <f t="shared" si="0"/>
        <v>23.460969381363299</v>
      </c>
      <c r="H6" t="s">
        <v>0</v>
      </c>
      <c r="I6">
        <v>0</v>
      </c>
      <c r="J6">
        <f>AK$19/1000000</f>
        <v>15.237091036208799</v>
      </c>
      <c r="K6">
        <f>AK$20/1000000</f>
        <v>17.5445003533708</v>
      </c>
      <c r="L6">
        <f>AK$21/1000000</f>
        <v>19.657584396208801</v>
      </c>
      <c r="M6">
        <f>AK$22/1000000</f>
        <v>21.770668439046901</v>
      </c>
      <c r="N6">
        <f>AK$23/1000000</f>
        <v>23.883752481884901</v>
      </c>
      <c r="AI6" t="s">
        <v>12</v>
      </c>
      <c r="AJ6" t="s">
        <v>23</v>
      </c>
      <c r="AK6">
        <v>19657584.3962088</v>
      </c>
      <c r="AL6">
        <v>19837910.033897702</v>
      </c>
      <c r="AM6">
        <v>19837910.033897702</v>
      </c>
      <c r="AN6">
        <v>19837910.033897702</v>
      </c>
      <c r="AO6">
        <v>19837910.033897702</v>
      </c>
      <c r="AP6">
        <v>19837910.033897702</v>
      </c>
      <c r="AQ6">
        <v>19800630.322608799</v>
      </c>
      <c r="AR6">
        <v>19763350.6113199</v>
      </c>
      <c r="AS6">
        <v>19576952.054875501</v>
      </c>
      <c r="AT6">
        <v>19390553.498431101</v>
      </c>
      <c r="AU6">
        <v>19204154.941986602</v>
      </c>
      <c r="AV6">
        <v>19017756.385542199</v>
      </c>
    </row>
    <row r="7" spans="1:48" x14ac:dyDescent="0.55000000000000004">
      <c r="A7" t="s">
        <v>1</v>
      </c>
      <c r="B7">
        <v>4</v>
      </c>
      <c r="C7">
        <f t="shared" ref="C7:C17" si="1">X64</f>
        <v>15.102525525703101</v>
      </c>
      <c r="D7">
        <f t="shared" si="0"/>
        <v>17.3494689674949</v>
      </c>
      <c r="E7">
        <f t="shared" si="0"/>
        <v>19.428981743934003</v>
      </c>
      <c r="F7">
        <f t="shared" si="0"/>
        <v>21.508494520373098</v>
      </c>
      <c r="G7">
        <f t="shared" si="0"/>
        <v>23.588007296812201</v>
      </c>
      <c r="H7" t="s">
        <v>1</v>
      </c>
      <c r="I7">
        <v>1</v>
      </c>
      <c r="J7">
        <f>AL$19/1000000</f>
        <v>15.5553197743133</v>
      </c>
      <c r="K7">
        <f>AL$20/1000000</f>
        <v>17.716828140926399</v>
      </c>
      <c r="L7">
        <f>AL$21/1000000</f>
        <v>19.829912183764403</v>
      </c>
      <c r="M7">
        <f>AL$22/1000000</f>
        <v>21.9429962266024</v>
      </c>
      <c r="N7">
        <f>AL$23/1000000</f>
        <v>24.0560802694404</v>
      </c>
      <c r="AI7" t="s">
        <v>12</v>
      </c>
      <c r="AJ7" t="s">
        <v>24</v>
      </c>
      <c r="AK7">
        <v>21770668.439046901</v>
      </c>
      <c r="AL7">
        <v>21950994.076735701</v>
      </c>
      <c r="AM7">
        <v>21950994.076735701</v>
      </c>
      <c r="AN7">
        <v>21950994.076735701</v>
      </c>
      <c r="AO7">
        <v>21950994.076735701</v>
      </c>
      <c r="AP7">
        <v>21950994.076735701</v>
      </c>
      <c r="AQ7">
        <v>21913714.365446899</v>
      </c>
      <c r="AR7">
        <v>21876434.654158</v>
      </c>
      <c r="AS7">
        <v>21690036.0977135</v>
      </c>
      <c r="AT7">
        <v>21503637.541269101</v>
      </c>
      <c r="AU7">
        <v>21317238.984824602</v>
      </c>
      <c r="AV7">
        <v>21130840.428380199</v>
      </c>
    </row>
    <row r="8" spans="1:48" x14ac:dyDescent="0.55000000000000004">
      <c r="A8" t="s">
        <v>2</v>
      </c>
      <c r="B8">
        <v>6</v>
      </c>
      <c r="C8">
        <f t="shared" si="1"/>
        <v>15.188578045379899</v>
      </c>
      <c r="D8">
        <f t="shared" si="0"/>
        <v>17.412987925219401</v>
      </c>
      <c r="E8">
        <f t="shared" si="0"/>
        <v>19.4925007016585</v>
      </c>
      <c r="F8">
        <f t="shared" si="0"/>
        <v>21.572013478097599</v>
      </c>
      <c r="G8">
        <f t="shared" si="0"/>
        <v>23.651526254536698</v>
      </c>
      <c r="H8" t="s">
        <v>2</v>
      </c>
      <c r="I8">
        <v>2</v>
      </c>
      <c r="J8">
        <f>AM$19/1000000</f>
        <v>15.540331978313301</v>
      </c>
      <c r="K8">
        <f>AM$20/1000000</f>
        <v>17.708830290793003</v>
      </c>
      <c r="L8">
        <f>AM$21/1000000</f>
        <v>19.821914333631099</v>
      </c>
      <c r="M8">
        <f>AM$22/1000000</f>
        <v>21.934998376469103</v>
      </c>
      <c r="N8">
        <f>AM$23/1000000</f>
        <v>24.0480824193071</v>
      </c>
      <c r="AI8" t="s">
        <v>12</v>
      </c>
      <c r="AJ8" t="s">
        <v>25</v>
      </c>
      <c r="AK8">
        <v>23883752.4818849</v>
      </c>
      <c r="AL8">
        <v>24064078.119573802</v>
      </c>
      <c r="AM8">
        <v>24064078.119573802</v>
      </c>
      <c r="AN8">
        <v>24064078.119573802</v>
      </c>
      <c r="AO8">
        <v>24064078.119573802</v>
      </c>
      <c r="AP8">
        <v>24064078.119573802</v>
      </c>
      <c r="AQ8">
        <v>24026798.408284899</v>
      </c>
      <c r="AR8">
        <v>23989518.696996</v>
      </c>
      <c r="AS8">
        <v>23803120.1405515</v>
      </c>
      <c r="AT8">
        <v>23616721.584107101</v>
      </c>
      <c r="AU8">
        <v>23430323.027662601</v>
      </c>
      <c r="AV8">
        <v>23243924.471218199</v>
      </c>
    </row>
    <row r="9" spans="1:48" x14ac:dyDescent="0.55000000000000004">
      <c r="A9" t="s">
        <v>3</v>
      </c>
      <c r="B9">
        <v>7</v>
      </c>
      <c r="C9">
        <f t="shared" si="1"/>
        <v>15.2372164260668</v>
      </c>
      <c r="D9">
        <f t="shared" si="0"/>
        <v>17.444747404081603</v>
      </c>
      <c r="E9">
        <f t="shared" si="0"/>
        <v>19.524260180520699</v>
      </c>
      <c r="F9">
        <f t="shared" si="0"/>
        <v>21.603772956959798</v>
      </c>
      <c r="G9">
        <f t="shared" si="0"/>
        <v>23.6832857333989</v>
      </c>
      <c r="H9" t="s">
        <v>3</v>
      </c>
      <c r="I9">
        <v>4</v>
      </c>
      <c r="J9">
        <f>AN$19/1000000</f>
        <v>15.510356386313301</v>
      </c>
      <c r="K9">
        <f>AN$20/1000000</f>
        <v>17.692834590526399</v>
      </c>
      <c r="L9">
        <f>AN$21/1000000</f>
        <v>19.805918633364403</v>
      </c>
      <c r="M9">
        <f>AN$22/1000000</f>
        <v>21.919002676202403</v>
      </c>
      <c r="N9">
        <f>AN$23/1000000</f>
        <v>24.0320867190404</v>
      </c>
      <c r="AI9" t="s">
        <v>26</v>
      </c>
      <c r="AJ9" t="s">
        <v>13</v>
      </c>
      <c r="AK9">
        <v>15237091.036208799</v>
      </c>
      <c r="AL9">
        <v>15562813.672313301</v>
      </c>
      <c r="AM9">
        <v>15555319.774313301</v>
      </c>
      <c r="AN9">
        <v>15540331.978313301</v>
      </c>
      <c r="AO9">
        <v>15530372.806313301</v>
      </c>
      <c r="AP9">
        <v>15520413.6343133</v>
      </c>
      <c r="AQ9">
        <v>15517915.6683133</v>
      </c>
      <c r="AR9">
        <v>15515417.7023133</v>
      </c>
      <c r="AS9">
        <v>15335828.865199501</v>
      </c>
      <c r="AT9">
        <v>15154415.343421699</v>
      </c>
      <c r="AU9">
        <v>14973001.8216439</v>
      </c>
      <c r="AV9">
        <v>14791588.299866101</v>
      </c>
    </row>
    <row r="10" spans="1:48" x14ac:dyDescent="0.55000000000000004">
      <c r="A10" t="s">
        <v>4</v>
      </c>
      <c r="B10">
        <v>8</v>
      </c>
      <c r="C10">
        <f t="shared" si="1"/>
        <v>15.2902764777253</v>
      </c>
      <c r="D10">
        <f t="shared" si="0"/>
        <v>17.476506882943802</v>
      </c>
      <c r="E10">
        <f t="shared" si="0"/>
        <v>19.556019659382898</v>
      </c>
      <c r="F10">
        <f t="shared" si="0"/>
        <v>21.635532435822</v>
      </c>
      <c r="G10">
        <f t="shared" si="0"/>
        <v>23.715045212261099</v>
      </c>
      <c r="H10" t="s">
        <v>4</v>
      </c>
      <c r="I10">
        <v>6</v>
      </c>
      <c r="J10">
        <f>AO$19/1000000</f>
        <v>15.490438042313301</v>
      </c>
      <c r="K10">
        <f>AO$20/1000000</f>
        <v>17.686896138259701</v>
      </c>
      <c r="L10">
        <f>AO$21/1000000</f>
        <v>19.799980181097702</v>
      </c>
      <c r="M10">
        <f>AO$22/1000000</f>
        <v>21.913064223935702</v>
      </c>
      <c r="N10">
        <f>AO$23/1000000</f>
        <v>24.026148266773802</v>
      </c>
      <c r="AI10" t="s">
        <v>26</v>
      </c>
      <c r="AJ10" t="s">
        <v>22</v>
      </c>
      <c r="AK10">
        <v>17544500.353370801</v>
      </c>
      <c r="AL10">
        <v>17720827.065993</v>
      </c>
      <c r="AM10">
        <v>17716828.140926398</v>
      </c>
      <c r="AN10">
        <v>17708830.290793002</v>
      </c>
      <c r="AO10">
        <v>17705861.0646597</v>
      </c>
      <c r="AP10">
        <v>17702891.838526402</v>
      </c>
      <c r="AQ10">
        <v>17666609.1341708</v>
      </c>
      <c r="AR10">
        <v>17630326.4298153</v>
      </c>
      <c r="AS10">
        <v>17448912.908037499</v>
      </c>
      <c r="AT10">
        <v>17267499.386259701</v>
      </c>
      <c r="AU10">
        <v>17086085.8644819</v>
      </c>
      <c r="AV10">
        <v>16904672.342704199</v>
      </c>
    </row>
    <row r="11" spans="1:48" x14ac:dyDescent="0.55000000000000004">
      <c r="A11" t="s">
        <v>5</v>
      </c>
      <c r="B11">
        <v>9</v>
      </c>
      <c r="C11">
        <f t="shared" si="1"/>
        <v>15.285279356925299</v>
      </c>
      <c r="D11">
        <f t="shared" si="0"/>
        <v>17.438306670606099</v>
      </c>
      <c r="E11">
        <f t="shared" si="0"/>
        <v>19.517819447045099</v>
      </c>
      <c r="F11">
        <f t="shared" si="0"/>
        <v>21.597332223484198</v>
      </c>
      <c r="G11">
        <f t="shared" si="0"/>
        <v>23.676844999923301</v>
      </c>
      <c r="H11" t="s">
        <v>5</v>
      </c>
      <c r="I11">
        <v>8</v>
      </c>
      <c r="J11">
        <f>AP$19/1000000</f>
        <v>15.4705196983133</v>
      </c>
      <c r="K11">
        <f>AP$20/1000000</f>
        <v>17.680957685993</v>
      </c>
      <c r="L11">
        <f>AP$21/1000000</f>
        <v>19.7940417288311</v>
      </c>
      <c r="M11">
        <f>AP$22/1000000</f>
        <v>21.907125771669101</v>
      </c>
      <c r="N11">
        <f>AP$23/1000000</f>
        <v>24.020209814507101</v>
      </c>
      <c r="AI11" t="s">
        <v>26</v>
      </c>
      <c r="AJ11" t="s">
        <v>23</v>
      </c>
      <c r="AK11">
        <v>19657584.3962088</v>
      </c>
      <c r="AL11">
        <v>19833911.1088311</v>
      </c>
      <c r="AM11">
        <v>19829912.183764402</v>
      </c>
      <c r="AN11">
        <v>19821914.333631098</v>
      </c>
      <c r="AO11">
        <v>19818945.1074977</v>
      </c>
      <c r="AP11">
        <v>19815975.881364401</v>
      </c>
      <c r="AQ11">
        <v>19779693.1770088</v>
      </c>
      <c r="AR11">
        <v>19743410.4726533</v>
      </c>
      <c r="AS11">
        <v>19561996.950875498</v>
      </c>
      <c r="AT11">
        <v>19380583.429097701</v>
      </c>
      <c r="AU11">
        <v>19199169.9073199</v>
      </c>
      <c r="AV11">
        <v>19017756.385542199</v>
      </c>
    </row>
    <row r="12" spans="1:48" x14ac:dyDescent="0.55000000000000004">
      <c r="A12" t="s">
        <v>6</v>
      </c>
      <c r="B12">
        <v>10</v>
      </c>
      <c r="C12">
        <f t="shared" si="1"/>
        <v>15.2802822361253</v>
      </c>
      <c r="D12">
        <f t="shared" si="0"/>
        <v>17.400106458268301</v>
      </c>
      <c r="E12">
        <f t="shared" si="0"/>
        <v>19.4796192347074</v>
      </c>
      <c r="F12">
        <f t="shared" si="0"/>
        <v>21.559132011146502</v>
      </c>
      <c r="G12">
        <f t="shared" si="0"/>
        <v>23.638644787585502</v>
      </c>
      <c r="H12" t="s">
        <v>6</v>
      </c>
      <c r="I12">
        <v>9</v>
      </c>
      <c r="J12">
        <f>AQ$19/1000000</f>
        <v>15.465523766313201</v>
      </c>
      <c r="K12">
        <f>AQ$20/1000000</f>
        <v>17.645671988570797</v>
      </c>
      <c r="L12">
        <f>AQ$21/1000000</f>
        <v>19.758756031408801</v>
      </c>
      <c r="M12">
        <f>AQ$22/1000000</f>
        <v>21.871840074246801</v>
      </c>
      <c r="N12">
        <f>AQ$23/1000000</f>
        <v>23.984924117084901</v>
      </c>
      <c r="AI12" t="s">
        <v>26</v>
      </c>
      <c r="AJ12" t="s">
        <v>24</v>
      </c>
      <c r="AK12">
        <v>21770668.439046901</v>
      </c>
      <c r="AL12">
        <v>21946995.1516691</v>
      </c>
      <c r="AM12">
        <v>21942996.226602402</v>
      </c>
      <c r="AN12">
        <v>21934998.376469102</v>
      </c>
      <c r="AO12">
        <v>21932029.150335699</v>
      </c>
      <c r="AP12">
        <v>21929059.924202401</v>
      </c>
      <c r="AQ12">
        <v>21892777.219846901</v>
      </c>
      <c r="AR12">
        <v>21856494.515491299</v>
      </c>
      <c r="AS12">
        <v>21675080.993713502</v>
      </c>
      <c r="AT12">
        <v>21493667.471935701</v>
      </c>
      <c r="AU12">
        <v>21312253.950158</v>
      </c>
      <c r="AV12">
        <v>21130840.428380199</v>
      </c>
    </row>
    <row r="13" spans="1:48" x14ac:dyDescent="0.55000000000000004">
      <c r="A13" t="s">
        <v>7</v>
      </c>
      <c r="B13">
        <v>12</v>
      </c>
      <c r="C13">
        <f t="shared" si="1"/>
        <v>15.244193257153601</v>
      </c>
      <c r="D13">
        <f t="shared" si="0"/>
        <v>17.3237060335927</v>
      </c>
      <c r="E13">
        <f t="shared" si="0"/>
        <v>19.403218810031802</v>
      </c>
      <c r="F13">
        <f t="shared" si="0"/>
        <v>21.482731586470898</v>
      </c>
      <c r="G13">
        <f t="shared" si="0"/>
        <v>23.56224436291</v>
      </c>
      <c r="H13" t="s">
        <v>7</v>
      </c>
      <c r="I13">
        <v>10</v>
      </c>
      <c r="J13">
        <f>AR$19/1000000</f>
        <v>15.4605278343133</v>
      </c>
      <c r="K13">
        <f>AR$20/1000000</f>
        <v>17.6103862911486</v>
      </c>
      <c r="L13">
        <f>AR$21/1000000</f>
        <v>19.723470333986597</v>
      </c>
      <c r="M13">
        <f>AR$22/1000000</f>
        <v>21.836554376824598</v>
      </c>
      <c r="N13">
        <f>AR$23/1000000</f>
        <v>23.949638419662698</v>
      </c>
      <c r="AI13" t="s">
        <v>26</v>
      </c>
      <c r="AJ13" t="s">
        <v>25</v>
      </c>
      <c r="AK13">
        <v>23883752.4818849</v>
      </c>
      <c r="AL13">
        <v>24060079.1945071</v>
      </c>
      <c r="AM13">
        <v>24056080.269440401</v>
      </c>
      <c r="AN13">
        <v>24048082.419307102</v>
      </c>
      <c r="AO13">
        <v>24045113.1931738</v>
      </c>
      <c r="AP13">
        <v>24042143.967040401</v>
      </c>
      <c r="AQ13">
        <v>24005861.2626849</v>
      </c>
      <c r="AR13">
        <v>23969578.558329299</v>
      </c>
      <c r="AS13">
        <v>23788165.036551502</v>
      </c>
      <c r="AT13">
        <v>23606751.514773801</v>
      </c>
      <c r="AU13">
        <v>23425337.992996</v>
      </c>
      <c r="AV13">
        <v>23243924.471218199</v>
      </c>
    </row>
    <row r="14" spans="1:48" x14ac:dyDescent="0.55000000000000004">
      <c r="A14" t="s">
        <v>8</v>
      </c>
      <c r="B14">
        <v>15</v>
      </c>
      <c r="C14">
        <f t="shared" si="1"/>
        <v>15.129592620140299</v>
      </c>
      <c r="D14">
        <f t="shared" si="0"/>
        <v>17.2091053965794</v>
      </c>
      <c r="E14">
        <f t="shared" si="0"/>
        <v>19.288618173018499</v>
      </c>
      <c r="F14">
        <f t="shared" si="0"/>
        <v>21.368130949457601</v>
      </c>
      <c r="G14">
        <f t="shared" si="0"/>
        <v>23.4476437258967</v>
      </c>
      <c r="H14" t="s">
        <v>8</v>
      </c>
      <c r="I14">
        <v>15</v>
      </c>
      <c r="J14">
        <f>AS$19/1000000</f>
        <v>15.320873761199501</v>
      </c>
      <c r="K14">
        <f>AS$20/1000000</f>
        <v>17.433957804037501</v>
      </c>
      <c r="L14">
        <f>AS$21/1000000</f>
        <v>19.547041846875501</v>
      </c>
      <c r="M14">
        <f>AS$22/1000000</f>
        <v>21.660125889713498</v>
      </c>
      <c r="N14">
        <f>AS$23/1000000</f>
        <v>23.773209932551499</v>
      </c>
      <c r="AI14" t="s">
        <v>27</v>
      </c>
      <c r="AJ14" t="s">
        <v>13</v>
      </c>
      <c r="AK14">
        <v>15237091.036208799</v>
      </c>
      <c r="AL14">
        <v>15559066.7233133</v>
      </c>
      <c r="AM14">
        <v>15547825.876313301</v>
      </c>
      <c r="AN14">
        <v>15525344.182313301</v>
      </c>
      <c r="AO14">
        <v>15510405.424313299</v>
      </c>
      <c r="AP14">
        <v>15495466.6663133</v>
      </c>
      <c r="AQ14">
        <v>15491719.717313301</v>
      </c>
      <c r="AR14">
        <v>15487972.7683133</v>
      </c>
      <c r="AS14">
        <v>15328351.3131995</v>
      </c>
      <c r="AT14">
        <v>15149430.308754999</v>
      </c>
      <c r="AU14">
        <v>14970509.304310599</v>
      </c>
      <c r="AV14">
        <v>14791588.299866101</v>
      </c>
    </row>
    <row r="15" spans="1:48" x14ac:dyDescent="0.55000000000000004">
      <c r="A15" t="s">
        <v>9</v>
      </c>
      <c r="B15">
        <v>20</v>
      </c>
      <c r="C15">
        <f t="shared" si="1"/>
        <v>14.9385915584514</v>
      </c>
      <c r="D15">
        <f t="shared" si="0"/>
        <v>17.018104334890499</v>
      </c>
      <c r="E15">
        <f t="shared" si="0"/>
        <v>19.097617111329601</v>
      </c>
      <c r="F15">
        <f t="shared" si="0"/>
        <v>21.1771298877687</v>
      </c>
      <c r="G15">
        <f t="shared" si="0"/>
        <v>23.256642664207803</v>
      </c>
      <c r="H15" t="s">
        <v>9</v>
      </c>
      <c r="I15">
        <v>20</v>
      </c>
      <c r="J15">
        <f>AT$19/1000000</f>
        <v>15.144445274088399</v>
      </c>
      <c r="K15">
        <f>AT$20/1000000</f>
        <v>17.257529316926401</v>
      </c>
      <c r="L15">
        <f>AT$21/1000000</f>
        <v>19.370613359764402</v>
      </c>
      <c r="M15">
        <f>AT$22/1000000</f>
        <v>21.483697402602402</v>
      </c>
      <c r="N15">
        <f>AT$23/1000000</f>
        <v>23.596781445440399</v>
      </c>
      <c r="AI15" t="s">
        <v>27</v>
      </c>
      <c r="AJ15" t="s">
        <v>22</v>
      </c>
      <c r="AK15">
        <v>17544500.353370801</v>
      </c>
      <c r="AL15">
        <v>17718827.603459701</v>
      </c>
      <c r="AM15">
        <v>17712829.2158597</v>
      </c>
      <c r="AN15">
        <v>17700832.440659702</v>
      </c>
      <c r="AO15">
        <v>17696378.601459701</v>
      </c>
      <c r="AP15">
        <v>17691924.762259699</v>
      </c>
      <c r="AQ15">
        <v>17656140.561370801</v>
      </c>
      <c r="AR15">
        <v>17620356.360481899</v>
      </c>
      <c r="AS15">
        <v>17441435.356037501</v>
      </c>
      <c r="AT15">
        <v>17262514.351592999</v>
      </c>
      <c r="AU15">
        <v>17083593.347148601</v>
      </c>
      <c r="AV15">
        <v>16904672.342704199</v>
      </c>
    </row>
    <row r="16" spans="1:48" x14ac:dyDescent="0.55000000000000004">
      <c r="A16" t="s">
        <v>10</v>
      </c>
      <c r="B16">
        <v>25</v>
      </c>
      <c r="C16">
        <f t="shared" si="1"/>
        <v>14.747590496762498</v>
      </c>
      <c r="D16">
        <f t="shared" si="0"/>
        <v>16.827103273201601</v>
      </c>
      <c r="E16">
        <f t="shared" si="0"/>
        <v>18.9066160496407</v>
      </c>
      <c r="F16">
        <f t="shared" si="0"/>
        <v>20.986128826079799</v>
      </c>
      <c r="G16">
        <f t="shared" si="0"/>
        <v>23.065641602518902</v>
      </c>
      <c r="H16" t="s">
        <v>10</v>
      </c>
      <c r="I16">
        <v>25</v>
      </c>
      <c r="J16">
        <f>AU$19/1000000</f>
        <v>14.9680167869772</v>
      </c>
      <c r="K16">
        <f>AU$20/1000000</f>
        <v>17.081100829815298</v>
      </c>
      <c r="L16">
        <f>AU$21/1000000</f>
        <v>19.194184872653302</v>
      </c>
      <c r="M16">
        <f>AU$22/1000000</f>
        <v>21.307268915491303</v>
      </c>
      <c r="N16">
        <f>AU$23/1000000</f>
        <v>23.4203529583293</v>
      </c>
      <c r="AI16" t="s">
        <v>27</v>
      </c>
      <c r="AJ16" t="s">
        <v>23</v>
      </c>
      <c r="AK16">
        <v>19657584.3962088</v>
      </c>
      <c r="AL16">
        <v>19831911.646297701</v>
      </c>
      <c r="AM16">
        <v>19825913.2586977</v>
      </c>
      <c r="AN16">
        <v>19813916.483497702</v>
      </c>
      <c r="AO16">
        <v>19809462.6442977</v>
      </c>
      <c r="AP16">
        <v>19805008.805097699</v>
      </c>
      <c r="AQ16">
        <v>19769224.604208801</v>
      </c>
      <c r="AR16">
        <v>19733440.403319899</v>
      </c>
      <c r="AS16">
        <v>19554519.398875501</v>
      </c>
      <c r="AT16">
        <v>19375598.394431099</v>
      </c>
      <c r="AU16">
        <v>19196677.389986601</v>
      </c>
      <c r="AV16">
        <v>19017756.385542199</v>
      </c>
    </row>
    <row r="17" spans="1:48" x14ac:dyDescent="0.55000000000000004">
      <c r="A17" t="s">
        <v>11</v>
      </c>
      <c r="B17">
        <v>30</v>
      </c>
      <c r="C17">
        <f t="shared" si="1"/>
        <v>14.556589435073599</v>
      </c>
      <c r="D17">
        <f t="shared" si="0"/>
        <v>16.6361022115127</v>
      </c>
      <c r="E17">
        <f t="shared" si="0"/>
        <v>18.715614987951799</v>
      </c>
      <c r="F17">
        <f t="shared" si="0"/>
        <v>20.795127764390902</v>
      </c>
      <c r="G17">
        <f t="shared" si="0"/>
        <v>22.874640540830001</v>
      </c>
      <c r="H17" t="s">
        <v>11</v>
      </c>
      <c r="I17">
        <v>30</v>
      </c>
      <c r="J17">
        <f>AV$19/1000000</f>
        <v>14.791588299866101</v>
      </c>
      <c r="K17">
        <f>AV$20/1000000</f>
        <v>16.904672342704199</v>
      </c>
      <c r="L17">
        <f>AV$21/1000000</f>
        <v>19.017756385542199</v>
      </c>
      <c r="M17">
        <f>AV$22/1000000</f>
        <v>21.1308404283802</v>
      </c>
      <c r="N17">
        <f>AV$23/1000000</f>
        <v>23.2439244712182</v>
      </c>
      <c r="AI17" t="s">
        <v>27</v>
      </c>
      <c r="AJ17" t="s">
        <v>24</v>
      </c>
      <c r="AK17">
        <v>21770668.439046901</v>
      </c>
      <c r="AL17">
        <v>21944995.6891357</v>
      </c>
      <c r="AM17">
        <v>21938997.3015357</v>
      </c>
      <c r="AN17">
        <v>21927000.526335701</v>
      </c>
      <c r="AO17">
        <v>21922546.6871357</v>
      </c>
      <c r="AP17">
        <v>21918092.847935699</v>
      </c>
      <c r="AQ17">
        <v>21882308.647046801</v>
      </c>
      <c r="AR17">
        <v>21846524.446157999</v>
      </c>
      <c r="AS17">
        <v>21667603.441713501</v>
      </c>
      <c r="AT17">
        <v>21488682.437269099</v>
      </c>
      <c r="AU17">
        <v>21309761.4328246</v>
      </c>
      <c r="AV17">
        <v>21130840.428380199</v>
      </c>
    </row>
    <row r="18" spans="1:48" x14ac:dyDescent="0.55000000000000004">
      <c r="AI18" t="s">
        <v>27</v>
      </c>
      <c r="AJ18" t="s">
        <v>25</v>
      </c>
      <c r="AK18">
        <v>23883752.4818849</v>
      </c>
      <c r="AL18">
        <v>24058079.731973801</v>
      </c>
      <c r="AM18">
        <v>24052081.3443738</v>
      </c>
      <c r="AN18">
        <v>24040084.569173802</v>
      </c>
      <c r="AO18">
        <v>24035630.7299738</v>
      </c>
      <c r="AP18">
        <v>24031176.890773799</v>
      </c>
      <c r="AQ18">
        <v>23995392.689884901</v>
      </c>
      <c r="AR18">
        <v>23959608.488995999</v>
      </c>
      <c r="AS18">
        <v>23780687.484551501</v>
      </c>
      <c r="AT18">
        <v>23601766.480107099</v>
      </c>
      <c r="AU18">
        <v>23422845.4756626</v>
      </c>
      <c r="AV18">
        <v>23243924.471218199</v>
      </c>
    </row>
    <row r="19" spans="1:48" x14ac:dyDescent="0.55000000000000004">
      <c r="AI19" t="s">
        <v>28</v>
      </c>
      <c r="AJ19" t="s">
        <v>13</v>
      </c>
      <c r="AK19">
        <v>15237091.036208799</v>
      </c>
      <c r="AL19">
        <v>15555319.774313301</v>
      </c>
      <c r="AM19">
        <v>15540331.978313301</v>
      </c>
      <c r="AN19">
        <v>15510356.386313301</v>
      </c>
      <c r="AO19">
        <v>15490438.0423133</v>
      </c>
      <c r="AP19">
        <v>15470519.6983133</v>
      </c>
      <c r="AQ19">
        <v>15465523.766313201</v>
      </c>
      <c r="AR19">
        <v>15460527.8343133</v>
      </c>
      <c r="AS19">
        <v>15320873.7611995</v>
      </c>
      <c r="AT19">
        <v>15144445.274088399</v>
      </c>
      <c r="AU19">
        <v>14968016.7869772</v>
      </c>
      <c r="AV19">
        <v>14791588.299866101</v>
      </c>
    </row>
    <row r="20" spans="1:48" x14ac:dyDescent="0.55000000000000004">
      <c r="AI20" t="s">
        <v>28</v>
      </c>
      <c r="AJ20" t="s">
        <v>22</v>
      </c>
      <c r="AK20">
        <v>17544500.353370801</v>
      </c>
      <c r="AL20">
        <v>17716828.140926398</v>
      </c>
      <c r="AM20">
        <v>17708830.290793002</v>
      </c>
      <c r="AN20">
        <v>17692834.590526398</v>
      </c>
      <c r="AO20">
        <v>17686896.138259701</v>
      </c>
      <c r="AP20">
        <v>17680957.685993001</v>
      </c>
      <c r="AQ20">
        <v>17645671.988570798</v>
      </c>
      <c r="AR20">
        <v>17610386.291148599</v>
      </c>
      <c r="AS20">
        <v>17433957.8040375</v>
      </c>
      <c r="AT20">
        <v>17257529.316926401</v>
      </c>
      <c r="AU20">
        <v>17081100.829815298</v>
      </c>
      <c r="AV20">
        <v>16904672.342704199</v>
      </c>
    </row>
    <row r="21" spans="1:48" x14ac:dyDescent="0.55000000000000004">
      <c r="AI21" t="s">
        <v>28</v>
      </c>
      <c r="AJ21" t="s">
        <v>23</v>
      </c>
      <c r="AK21">
        <v>19657584.3962088</v>
      </c>
      <c r="AL21">
        <v>19829912.183764402</v>
      </c>
      <c r="AM21">
        <v>19821914.333631098</v>
      </c>
      <c r="AN21">
        <v>19805918.633364402</v>
      </c>
      <c r="AO21">
        <v>19799980.181097701</v>
      </c>
      <c r="AP21">
        <v>19794041.728831101</v>
      </c>
      <c r="AQ21">
        <v>19758756.031408802</v>
      </c>
      <c r="AR21">
        <v>19723470.333986599</v>
      </c>
      <c r="AS21">
        <v>19547041.8468755</v>
      </c>
      <c r="AT21">
        <v>19370613.359764401</v>
      </c>
      <c r="AU21">
        <v>19194184.872653302</v>
      </c>
      <c r="AV21">
        <v>19017756.385542199</v>
      </c>
    </row>
    <row r="22" spans="1:48" x14ac:dyDescent="0.55000000000000004">
      <c r="AI22" t="s">
        <v>28</v>
      </c>
      <c r="AJ22" t="s">
        <v>24</v>
      </c>
      <c r="AK22">
        <v>21770668.439046901</v>
      </c>
      <c r="AL22">
        <v>21942996.226602402</v>
      </c>
      <c r="AM22">
        <v>21934998.376469102</v>
      </c>
      <c r="AN22">
        <v>21919002.676202402</v>
      </c>
      <c r="AO22">
        <v>21913064.223935701</v>
      </c>
      <c r="AP22">
        <v>21907125.771669101</v>
      </c>
      <c r="AQ22">
        <v>21871840.074246801</v>
      </c>
      <c r="AR22">
        <v>21836554.376824599</v>
      </c>
      <c r="AS22">
        <v>21660125.8897135</v>
      </c>
      <c r="AT22">
        <v>21483697.402602401</v>
      </c>
      <c r="AU22">
        <v>21307268.915491302</v>
      </c>
      <c r="AV22">
        <v>21130840.428380199</v>
      </c>
    </row>
    <row r="23" spans="1:48" x14ac:dyDescent="0.55000000000000004">
      <c r="AI23" t="s">
        <v>28</v>
      </c>
      <c r="AJ23" t="s">
        <v>25</v>
      </c>
      <c r="AK23">
        <v>23883752.4818849</v>
      </c>
      <c r="AL23">
        <v>24056080.269440401</v>
      </c>
      <c r="AM23">
        <v>24048082.419307102</v>
      </c>
      <c r="AN23">
        <v>24032086.719040401</v>
      </c>
      <c r="AO23">
        <v>24026148.266773801</v>
      </c>
      <c r="AP23">
        <v>24020209.814507101</v>
      </c>
      <c r="AQ23">
        <v>23984924.117084902</v>
      </c>
      <c r="AR23">
        <v>23949638.419662699</v>
      </c>
      <c r="AS23">
        <v>23773209.932551499</v>
      </c>
      <c r="AT23">
        <v>23596781.4454404</v>
      </c>
      <c r="AU23">
        <v>23420352.958329301</v>
      </c>
      <c r="AV23">
        <v>23243924.471218199</v>
      </c>
    </row>
    <row r="40" spans="22:76" x14ac:dyDescent="0.55000000000000004">
      <c r="V40" t="s">
        <v>41</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272249.54198869877</v>
      </c>
      <c r="BN47">
        <f>AN4-AL78</f>
        <v>417042.04879489914</v>
      </c>
      <c r="BO47">
        <f>AO4-AM78</f>
        <v>299277.03173339926</v>
      </c>
      <c r="BP47">
        <f>AP4-AO78</f>
        <v>160100.19338799827</v>
      </c>
      <c r="BQ47">
        <f>AQ4-AP78</f>
        <v>160100.19338799827</v>
      </c>
      <c r="BR47">
        <f>AR4-AQ78</f>
        <v>163286.22194799967</v>
      </c>
      <c r="BS47">
        <f>AS4-AS78</f>
        <v>181214.38265919872</v>
      </c>
      <c r="BT47">
        <f t="shared" ref="BT47:BV62" si="2">AT4-AT78</f>
        <v>199142.54337029904</v>
      </c>
      <c r="BU47">
        <f t="shared" si="2"/>
        <v>217070.70408140123</v>
      </c>
      <c r="BV47">
        <f t="shared" si="2"/>
        <v>234998.86479250155</v>
      </c>
    </row>
    <row r="48" spans="22:76" x14ac:dyDescent="0.55000000000000004">
      <c r="BK48" s="15" t="s">
        <v>12</v>
      </c>
      <c r="BL48" s="15" t="s">
        <v>22</v>
      </c>
      <c r="BM48">
        <f t="shared" ref="BM48:BM66" si="3">AK5-AK79</f>
        <v>322069.30132469907</v>
      </c>
      <c r="BN48">
        <f t="shared" ref="BN48:BN66" si="4">AN5-AL79</f>
        <v>346040.5815380998</v>
      </c>
      <c r="BO48">
        <f t="shared" ref="BO48:BO66" si="5">AO5-AM79</f>
        <v>267863.40280029923</v>
      </c>
      <c r="BP48">
        <f t="shared" ref="BP48:BP66" si="6">AP5-AO79</f>
        <v>189686.22406249866</v>
      </c>
      <c r="BQ48">
        <f t="shared" ref="BQ48:BQ66" si="7">AQ5-AP79</f>
        <v>193271.85620469972</v>
      </c>
      <c r="BR48">
        <f t="shared" ref="BR48:BR66" si="8">AR5-AQ79</f>
        <v>196857.48834700137</v>
      </c>
      <c r="BS48">
        <f t="shared" ref="BS48:BS66" si="9">AS5-AS79</f>
        <v>214785.64905809984</v>
      </c>
      <c r="BT48">
        <f t="shared" si="2"/>
        <v>232713.80976920202</v>
      </c>
      <c r="BU48">
        <f t="shared" si="2"/>
        <v>250641.97048029676</v>
      </c>
      <c r="BV48">
        <f t="shared" si="2"/>
        <v>268570.13119149953</v>
      </c>
    </row>
    <row r="49" spans="1:74" x14ac:dyDescent="0.55000000000000004">
      <c r="AJ49" s="8"/>
      <c r="AK49" s="8"/>
      <c r="AL49" s="8"/>
      <c r="AM49" s="8"/>
      <c r="AN49" s="8"/>
      <c r="AO49" s="8"/>
      <c r="AP49" s="8"/>
      <c r="BK49" s="15" t="s">
        <v>12</v>
      </c>
      <c r="BL49" s="15" t="s">
        <v>23</v>
      </c>
      <c r="BM49">
        <f t="shared" si="3"/>
        <v>355640.56772369891</v>
      </c>
      <c r="BN49">
        <f t="shared" si="4"/>
        <v>379611.84793700278</v>
      </c>
      <c r="BO49">
        <f t="shared" si="5"/>
        <v>301434.66919920221</v>
      </c>
      <c r="BP49">
        <f t="shared" si="6"/>
        <v>223257.49046140164</v>
      </c>
      <c r="BQ49">
        <f t="shared" si="7"/>
        <v>226843.12260369956</v>
      </c>
      <c r="BR49">
        <f t="shared" si="8"/>
        <v>230428.75474590063</v>
      </c>
      <c r="BS49">
        <f t="shared" si="9"/>
        <v>248356.91545699909</v>
      </c>
      <c r="BT49">
        <f t="shared" si="2"/>
        <v>266285.07616820186</v>
      </c>
      <c r="BU49">
        <f t="shared" si="2"/>
        <v>284213.23687920347</v>
      </c>
      <c r="BV49">
        <f t="shared" si="2"/>
        <v>302141.39759039879</v>
      </c>
    </row>
    <row r="50" spans="1:74" x14ac:dyDescent="0.55000000000000004">
      <c r="BK50" s="15" t="s">
        <v>12</v>
      </c>
      <c r="BL50" s="15" t="s">
        <v>24</v>
      </c>
      <c r="BM50">
        <f t="shared" si="3"/>
        <v>389211.83412270248</v>
      </c>
      <c r="BN50">
        <f t="shared" si="4"/>
        <v>413183.11433590204</v>
      </c>
      <c r="BO50">
        <f t="shared" si="5"/>
        <v>335005.93559810147</v>
      </c>
      <c r="BP50">
        <f t="shared" si="6"/>
        <v>256828.75686040148</v>
      </c>
      <c r="BQ50">
        <f t="shared" si="7"/>
        <v>260414.3890026994</v>
      </c>
      <c r="BR50">
        <f t="shared" si="8"/>
        <v>264000.02114490047</v>
      </c>
      <c r="BS50">
        <f t="shared" si="9"/>
        <v>281928.18185590208</v>
      </c>
      <c r="BT50">
        <f t="shared" si="2"/>
        <v>299856.34256710112</v>
      </c>
      <c r="BU50">
        <f t="shared" si="2"/>
        <v>317784.50327810273</v>
      </c>
      <c r="BV50">
        <f t="shared" si="2"/>
        <v>335712.66398929805</v>
      </c>
    </row>
    <row r="51" spans="1:74" x14ac:dyDescent="0.55000000000000004">
      <c r="BK51" s="15" t="s">
        <v>12</v>
      </c>
      <c r="BL51" s="15" t="s">
        <v>25</v>
      </c>
      <c r="BM51">
        <f t="shared" si="3"/>
        <v>422783.10052160174</v>
      </c>
      <c r="BN51">
        <f t="shared" si="4"/>
        <v>446754.38073490188</v>
      </c>
      <c r="BO51">
        <f t="shared" si="5"/>
        <v>368577.20199710131</v>
      </c>
      <c r="BP51">
        <f t="shared" si="6"/>
        <v>290400.02325940132</v>
      </c>
      <c r="BQ51">
        <f t="shared" si="7"/>
        <v>293985.65540159866</v>
      </c>
      <c r="BR51">
        <f t="shared" si="8"/>
        <v>297571.28754379973</v>
      </c>
      <c r="BS51">
        <f t="shared" si="9"/>
        <v>315499.44825480133</v>
      </c>
      <c r="BT51">
        <f t="shared" si="2"/>
        <v>333427.60896600038</v>
      </c>
      <c r="BU51">
        <f t="shared" si="2"/>
        <v>351355.76967710257</v>
      </c>
      <c r="BV51">
        <f t="shared" si="2"/>
        <v>369283.9303881973</v>
      </c>
    </row>
    <row r="52" spans="1:74" x14ac:dyDescent="0.55000000000000004">
      <c r="BK52" s="15" t="s">
        <v>26</v>
      </c>
      <c r="BL52" s="15" t="s">
        <v>13</v>
      </c>
      <c r="BM52">
        <f t="shared" si="3"/>
        <v>272249.54198869877</v>
      </c>
      <c r="BN52">
        <f t="shared" si="4"/>
        <v>412436.45470250025</v>
      </c>
      <c r="BO52">
        <f t="shared" si="5"/>
        <v>300568.51433340088</v>
      </c>
      <c r="BP52">
        <f t="shared" si="6"/>
        <v>170171.70698799938</v>
      </c>
      <c r="BQ52">
        <f t="shared" si="7"/>
        <v>170172.30138800107</v>
      </c>
      <c r="BR52">
        <f t="shared" si="8"/>
        <v>170172.8957880009</v>
      </c>
      <c r="BS52">
        <f t="shared" si="9"/>
        <v>186247.76185920089</v>
      </c>
      <c r="BT52">
        <f t="shared" si="2"/>
        <v>202498.1295036003</v>
      </c>
      <c r="BU52">
        <f t="shared" si="2"/>
        <v>218748.4971479997</v>
      </c>
      <c r="BV52">
        <f t="shared" si="2"/>
        <v>234998.86479250155</v>
      </c>
    </row>
    <row r="53" spans="1:74" x14ac:dyDescent="0.55000000000000004">
      <c r="BK53" s="15" t="s">
        <v>26</v>
      </c>
      <c r="BL53" s="15" t="s">
        <v>22</v>
      </c>
      <c r="BM53">
        <f t="shared" si="3"/>
        <v>322069.30132469907</v>
      </c>
      <c r="BN53">
        <f t="shared" si="4"/>
        <v>344703.1022847034</v>
      </c>
      <c r="BO53">
        <f t="shared" si="5"/>
        <v>270885.80792029947</v>
      </c>
      <c r="BP53">
        <f t="shared" si="6"/>
        <v>197068.51355590299</v>
      </c>
      <c r="BQ53">
        <f t="shared" si="7"/>
        <v>200318.58708469942</v>
      </c>
      <c r="BR53">
        <f t="shared" si="8"/>
        <v>203568.66061370075</v>
      </c>
      <c r="BS53">
        <f t="shared" si="9"/>
        <v>219819.02825810015</v>
      </c>
      <c r="BT53">
        <f t="shared" si="2"/>
        <v>236069.39590249956</v>
      </c>
      <c r="BU53">
        <f t="shared" si="2"/>
        <v>252319.76354699954</v>
      </c>
      <c r="BV53">
        <f t="shared" si="2"/>
        <v>268570.13119149953</v>
      </c>
    </row>
    <row r="54" spans="1:74" x14ac:dyDescent="0.55000000000000004">
      <c r="BK54" s="15" t="s">
        <v>26</v>
      </c>
      <c r="BL54" s="15" t="s">
        <v>23</v>
      </c>
      <c r="BM54">
        <f t="shared" si="3"/>
        <v>355640.56772369891</v>
      </c>
      <c r="BN54">
        <f t="shared" si="4"/>
        <v>378274.36868369952</v>
      </c>
      <c r="BO54">
        <f t="shared" si="5"/>
        <v>304457.07431919873</v>
      </c>
      <c r="BP54">
        <f t="shared" si="6"/>
        <v>230639.77995480224</v>
      </c>
      <c r="BQ54">
        <f t="shared" si="7"/>
        <v>233889.85348369926</v>
      </c>
      <c r="BR54">
        <f t="shared" si="8"/>
        <v>237139.9270126</v>
      </c>
      <c r="BS54">
        <f t="shared" si="9"/>
        <v>253390.29465699941</v>
      </c>
      <c r="BT54">
        <f t="shared" si="2"/>
        <v>269640.6623014994</v>
      </c>
      <c r="BU54">
        <f t="shared" si="2"/>
        <v>285891.0299458988</v>
      </c>
      <c r="BV54">
        <f t="shared" si="2"/>
        <v>302141.39759039879</v>
      </c>
    </row>
    <row r="55" spans="1:74" x14ac:dyDescent="0.55000000000000004">
      <c r="BK55" s="15" t="s">
        <v>26</v>
      </c>
      <c r="BL55" s="15" t="s">
        <v>24</v>
      </c>
      <c r="BM55">
        <f t="shared" si="3"/>
        <v>389211.83412270248</v>
      </c>
      <c r="BN55">
        <f t="shared" si="4"/>
        <v>411845.6350826025</v>
      </c>
      <c r="BO55">
        <f t="shared" si="5"/>
        <v>338028.34071809798</v>
      </c>
      <c r="BP55">
        <f t="shared" si="6"/>
        <v>264211.0463537015</v>
      </c>
      <c r="BQ55">
        <f t="shared" si="7"/>
        <v>267461.1198826991</v>
      </c>
      <c r="BR55">
        <f t="shared" si="8"/>
        <v>270711.19341149926</v>
      </c>
      <c r="BS55">
        <f t="shared" si="9"/>
        <v>286961.56105590239</v>
      </c>
      <c r="BT55">
        <f t="shared" si="2"/>
        <v>303211.92870040238</v>
      </c>
      <c r="BU55">
        <f t="shared" si="2"/>
        <v>319462.29634489864</v>
      </c>
      <c r="BV55">
        <f t="shared" si="2"/>
        <v>335712.66398929805</v>
      </c>
    </row>
    <row r="56" spans="1:74" x14ac:dyDescent="0.55000000000000004">
      <c r="BK56" s="15" t="s">
        <v>26</v>
      </c>
      <c r="BL56" s="15" t="s">
        <v>25</v>
      </c>
      <c r="BM56">
        <f t="shared" si="3"/>
        <v>422783.10052160174</v>
      </c>
      <c r="BN56">
        <f t="shared" si="4"/>
        <v>445416.90148160234</v>
      </c>
      <c r="BO56">
        <f t="shared" si="5"/>
        <v>371599.60711709782</v>
      </c>
      <c r="BP56">
        <f t="shared" si="6"/>
        <v>297782.31275260076</v>
      </c>
      <c r="BQ56">
        <f t="shared" si="7"/>
        <v>301032.38628160208</v>
      </c>
      <c r="BR56">
        <f t="shared" si="8"/>
        <v>304282.45981039852</v>
      </c>
      <c r="BS56">
        <f t="shared" si="9"/>
        <v>320532.82745480165</v>
      </c>
      <c r="BT56">
        <f t="shared" si="2"/>
        <v>336783.19509940222</v>
      </c>
      <c r="BU56">
        <f t="shared" si="2"/>
        <v>353033.5627437979</v>
      </c>
      <c r="BV56">
        <f t="shared" si="2"/>
        <v>369283.9303881973</v>
      </c>
    </row>
    <row r="57" spans="1:74" x14ac:dyDescent="0.55000000000000004">
      <c r="BK57" s="15" t="s">
        <v>27</v>
      </c>
      <c r="BL57" s="15" t="s">
        <v>13</v>
      </c>
      <c r="BM57">
        <f t="shared" si="3"/>
        <v>272249.54198869877</v>
      </c>
      <c r="BN57">
        <f t="shared" si="4"/>
        <v>410133.6576564014</v>
      </c>
      <c r="BO57">
        <f t="shared" si="5"/>
        <v>301214.25563339889</v>
      </c>
      <c r="BP57">
        <f t="shared" si="6"/>
        <v>175207.463787999</v>
      </c>
      <c r="BQ57">
        <f t="shared" si="7"/>
        <v>175208.35538800061</v>
      </c>
      <c r="BR57">
        <f t="shared" si="8"/>
        <v>175209.24698800035</v>
      </c>
      <c r="BS57">
        <f t="shared" si="9"/>
        <v>188764.45145919919</v>
      </c>
      <c r="BT57">
        <f t="shared" si="2"/>
        <v>204175.92257029936</v>
      </c>
      <c r="BU57">
        <f t="shared" si="2"/>
        <v>219587.39368139952</v>
      </c>
      <c r="BV57">
        <f t="shared" si="2"/>
        <v>234998.86479250155</v>
      </c>
    </row>
    <row r="58" spans="1:74" x14ac:dyDescent="0.55000000000000004">
      <c r="BK58" s="15" t="s">
        <v>27</v>
      </c>
      <c r="BL58" s="15" t="s">
        <v>22</v>
      </c>
      <c r="BM58">
        <f t="shared" si="3"/>
        <v>322069.30132469907</v>
      </c>
      <c r="BN58">
        <f t="shared" si="4"/>
        <v>344034.36265810207</v>
      </c>
      <c r="BO58">
        <f t="shared" si="5"/>
        <v>272397.01048029959</v>
      </c>
      <c r="BP58">
        <f t="shared" si="6"/>
        <v>200759.65830250084</v>
      </c>
      <c r="BQ58">
        <f t="shared" si="7"/>
        <v>203841.95252479985</v>
      </c>
      <c r="BR58">
        <f t="shared" si="8"/>
        <v>206924.24674699828</v>
      </c>
      <c r="BS58">
        <f t="shared" si="9"/>
        <v>222335.71785810217</v>
      </c>
      <c r="BT58">
        <f t="shared" si="2"/>
        <v>237747.18896919861</v>
      </c>
      <c r="BU58">
        <f t="shared" si="2"/>
        <v>253158.66008030251</v>
      </c>
      <c r="BV58">
        <f t="shared" si="2"/>
        <v>268570.13119149953</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3"/>
        <v>355640.56772369891</v>
      </c>
      <c r="BN59">
        <f t="shared" si="4"/>
        <v>377605.62905700132</v>
      </c>
      <c r="BO59">
        <f t="shared" si="5"/>
        <v>305968.27687919885</v>
      </c>
      <c r="BP59">
        <f t="shared" si="6"/>
        <v>234330.9247014001</v>
      </c>
      <c r="BQ59">
        <f t="shared" si="7"/>
        <v>237413.21892369911</v>
      </c>
      <c r="BR59">
        <f t="shared" si="8"/>
        <v>240495.51314589754</v>
      </c>
      <c r="BS59">
        <f t="shared" si="9"/>
        <v>255906.98425700143</v>
      </c>
      <c r="BT59">
        <f t="shared" si="2"/>
        <v>271318.45536819845</v>
      </c>
      <c r="BU59">
        <f t="shared" si="2"/>
        <v>286729.92647920176</v>
      </c>
      <c r="BV59">
        <f t="shared" si="2"/>
        <v>302141.39759039879</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3"/>
        <v>389211.83412270248</v>
      </c>
      <c r="BN60">
        <f t="shared" si="4"/>
        <v>411176.89545590058</v>
      </c>
      <c r="BO60">
        <f t="shared" si="5"/>
        <v>339539.54327810183</v>
      </c>
      <c r="BP60">
        <f t="shared" si="6"/>
        <v>267902.19110039994</v>
      </c>
      <c r="BQ60">
        <f t="shared" si="7"/>
        <v>270984.48532260209</v>
      </c>
      <c r="BR60">
        <f t="shared" si="8"/>
        <v>274066.7795449011</v>
      </c>
      <c r="BS60">
        <f t="shared" si="9"/>
        <v>289478.25065590069</v>
      </c>
      <c r="BT60">
        <f t="shared" si="2"/>
        <v>304889.72176709771</v>
      </c>
      <c r="BU60">
        <f t="shared" si="2"/>
        <v>320301.19287810102</v>
      </c>
      <c r="BV60">
        <f t="shared" si="2"/>
        <v>335712.66398929805</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422783.10052160174</v>
      </c>
      <c r="BN61">
        <f t="shared" si="4"/>
        <v>444748.16185490042</v>
      </c>
      <c r="BO61">
        <f t="shared" si="5"/>
        <v>373110.80967710167</v>
      </c>
      <c r="BP61">
        <f t="shared" si="6"/>
        <v>301473.45749939978</v>
      </c>
      <c r="BQ61">
        <f t="shared" si="7"/>
        <v>304555.75172160193</v>
      </c>
      <c r="BR61">
        <f t="shared" si="8"/>
        <v>307638.04594380036</v>
      </c>
      <c r="BS61">
        <f t="shared" si="9"/>
        <v>323049.51705479994</v>
      </c>
      <c r="BT61">
        <f t="shared" si="2"/>
        <v>338460.98816599697</v>
      </c>
      <c r="BU61">
        <f t="shared" si="2"/>
        <v>353872.45927710086</v>
      </c>
      <c r="BV61">
        <f t="shared" si="2"/>
        <v>369283.9303881973</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272249.54198869877</v>
      </c>
      <c r="BN62">
        <f t="shared" si="4"/>
        <v>407830.86061020009</v>
      </c>
      <c r="BO62">
        <f t="shared" si="5"/>
        <v>301859.99693340063</v>
      </c>
      <c r="BP62">
        <f t="shared" si="6"/>
        <v>180243.22058800049</v>
      </c>
      <c r="BQ62">
        <f t="shared" si="7"/>
        <v>180244.40938790143</v>
      </c>
      <c r="BR62">
        <f t="shared" si="8"/>
        <v>180245.5981879998</v>
      </c>
      <c r="BS62">
        <f t="shared" si="9"/>
        <v>191281.14105920121</v>
      </c>
      <c r="BT62">
        <f t="shared" si="2"/>
        <v>205853.71563700028</v>
      </c>
      <c r="BU62">
        <f t="shared" si="2"/>
        <v>220426.29021470062</v>
      </c>
      <c r="BV62">
        <f t="shared" si="2"/>
        <v>234998.86479250155</v>
      </c>
    </row>
    <row r="63" spans="1:74" x14ac:dyDescent="0.55000000000000004">
      <c r="A63" t="s">
        <v>0</v>
      </c>
      <c r="B63">
        <v>0</v>
      </c>
      <c r="C63">
        <f>$AK78/1000000</f>
        <v>14.964841494220101</v>
      </c>
      <c r="D63">
        <f>$AK79/1000000</f>
        <v>17.222431052046101</v>
      </c>
      <c r="E63">
        <f>$AK80/1000000</f>
        <v>19.301943828485101</v>
      </c>
      <c r="F63">
        <f>$AK81/1000000</f>
        <v>21.3814566049242</v>
      </c>
      <c r="G63">
        <f>$AK82/1000000</f>
        <v>23.460969381363299</v>
      </c>
      <c r="H63" t="s">
        <v>0</v>
      </c>
      <c r="I63">
        <v>0</v>
      </c>
      <c r="J63">
        <f>$AK83/1000000</f>
        <v>14.964841494220101</v>
      </c>
      <c r="K63">
        <f>$AK84/1000000</f>
        <v>17.222431052046101</v>
      </c>
      <c r="L63">
        <f>$AK85/1000000</f>
        <v>19.301943828485101</v>
      </c>
      <c r="M63">
        <f>$AK86/1000000</f>
        <v>21.3814566049242</v>
      </c>
      <c r="N63">
        <f>$AK87/1000000</f>
        <v>23.460969381363299</v>
      </c>
      <c r="O63" t="s">
        <v>0</v>
      </c>
      <c r="P63">
        <v>0</v>
      </c>
      <c r="Q63">
        <f>$AK88/1000000</f>
        <v>14.964841494220101</v>
      </c>
      <c r="R63">
        <f>$AK89/1000000</f>
        <v>17.222431052046101</v>
      </c>
      <c r="S63">
        <f>$AK90/1000000</f>
        <v>19.301943828485101</v>
      </c>
      <c r="T63">
        <f>$AK91/1000000</f>
        <v>21.3814566049242</v>
      </c>
      <c r="U63">
        <f>$AK92/1000000</f>
        <v>23.460969381363299</v>
      </c>
      <c r="V63" t="s">
        <v>0</v>
      </c>
      <c r="W63">
        <v>0</v>
      </c>
      <c r="X63">
        <f>$AK93/1000000</f>
        <v>14.964841494220101</v>
      </c>
      <c r="Y63">
        <f>$AK94/1000000</f>
        <v>17.222431052046101</v>
      </c>
      <c r="Z63">
        <f>$AK95/1000000</f>
        <v>19.301943828485101</v>
      </c>
      <c r="AA63">
        <f>$AK96/1000000</f>
        <v>21.3814566049242</v>
      </c>
      <c r="AB63">
        <f>$AK97/1000000</f>
        <v>23.460969381363299</v>
      </c>
      <c r="BK63" s="15" t="s">
        <v>28</v>
      </c>
      <c r="BL63" s="15" t="s">
        <v>22</v>
      </c>
      <c r="BM63">
        <f t="shared" si="3"/>
        <v>322069.30132469907</v>
      </c>
      <c r="BN63">
        <f t="shared" si="4"/>
        <v>343365.623031497</v>
      </c>
      <c r="BO63">
        <f t="shared" si="5"/>
        <v>273908.21304029971</v>
      </c>
      <c r="BP63">
        <f t="shared" si="6"/>
        <v>204450.80304919928</v>
      </c>
      <c r="BQ63">
        <f t="shared" si="7"/>
        <v>207365.31796469912</v>
      </c>
      <c r="BR63">
        <f t="shared" si="8"/>
        <v>210279.83288029954</v>
      </c>
      <c r="BS63">
        <f t="shared" si="9"/>
        <v>224852.40745810047</v>
      </c>
      <c r="BT63">
        <f t="shared" ref="BT63:BT66" si="10">AT20-AT94</f>
        <v>239424.9820359014</v>
      </c>
      <c r="BU63">
        <f t="shared" ref="BU63:BU66" si="11">AU20-AU94</f>
        <v>253997.5566136986</v>
      </c>
      <c r="BV63">
        <f t="shared" ref="BV63:BV66" si="12">AV20-AV94</f>
        <v>268570.13119149953</v>
      </c>
    </row>
    <row r="64" spans="1:74" x14ac:dyDescent="0.55000000000000004">
      <c r="A64" t="s">
        <v>1</v>
      </c>
      <c r="B64">
        <v>4</v>
      </c>
      <c r="C64">
        <f>$AL78/1000000</f>
        <v>15.153265521518399</v>
      </c>
      <c r="D64">
        <f>$AL79/1000000</f>
        <v>17.378785409521598</v>
      </c>
      <c r="E64">
        <f>$AL80/1000000</f>
        <v>19.4582981859607</v>
      </c>
      <c r="F64">
        <f>$AL81/1000000</f>
        <v>21.537810962399799</v>
      </c>
      <c r="G64">
        <f>$AL82/1000000</f>
        <v>23.617323738838898</v>
      </c>
      <c r="H64" t="s">
        <v>1</v>
      </c>
      <c r="I64">
        <v>4</v>
      </c>
      <c r="J64">
        <f>$AL83/1000000</f>
        <v>15.1278955236108</v>
      </c>
      <c r="K64">
        <f>$AL84/1000000</f>
        <v>17.364127188508299</v>
      </c>
      <c r="L64">
        <f>$AL85/1000000</f>
        <v>19.443639964947398</v>
      </c>
      <c r="M64">
        <f>$AL86/1000000</f>
        <v>21.5231527413865</v>
      </c>
      <c r="N64">
        <f>$AL87/1000000</f>
        <v>23.6026655178255</v>
      </c>
      <c r="O64" t="s">
        <v>1</v>
      </c>
      <c r="P64">
        <v>4</v>
      </c>
      <c r="Q64">
        <f>$AL88/1000000</f>
        <v>15.115210524656899</v>
      </c>
      <c r="R64">
        <f>$AL89/1000000</f>
        <v>17.356798078001599</v>
      </c>
      <c r="S64">
        <f>$AL90/1000000</f>
        <v>19.436310854440702</v>
      </c>
      <c r="T64">
        <f>$AL91/1000000</f>
        <v>21.515823630879801</v>
      </c>
      <c r="U64">
        <f>$AL92/1000000</f>
        <v>23.5953364073189</v>
      </c>
      <c r="V64" t="s">
        <v>1</v>
      </c>
      <c r="W64">
        <v>4</v>
      </c>
      <c r="X64">
        <f>$AL93/1000000</f>
        <v>15.102525525703101</v>
      </c>
      <c r="Y64">
        <f>$AL94/1000000</f>
        <v>17.3494689674949</v>
      </c>
      <c r="Z64">
        <f>$AL95/1000000</f>
        <v>19.428981743934003</v>
      </c>
      <c r="AA64">
        <f>$AL96/1000000</f>
        <v>21.508494520373098</v>
      </c>
      <c r="AB64">
        <f>$AL97/1000000</f>
        <v>23.588007296812201</v>
      </c>
      <c r="BK64" s="15" t="s">
        <v>28</v>
      </c>
      <c r="BL64" s="15" t="s">
        <v>23</v>
      </c>
      <c r="BM64">
        <f t="shared" si="3"/>
        <v>355640.56772369891</v>
      </c>
      <c r="BN64">
        <f t="shared" si="4"/>
        <v>376936.88943039998</v>
      </c>
      <c r="BO64">
        <f t="shared" si="5"/>
        <v>307479.4794392027</v>
      </c>
      <c r="BP64">
        <f t="shared" si="6"/>
        <v>238022.06944820285</v>
      </c>
      <c r="BQ64">
        <f t="shared" si="7"/>
        <v>240936.58436370268</v>
      </c>
      <c r="BR64">
        <f t="shared" si="8"/>
        <v>243851.0992791988</v>
      </c>
      <c r="BS64">
        <f t="shared" si="9"/>
        <v>258423.67385699973</v>
      </c>
      <c r="BT64">
        <f t="shared" si="10"/>
        <v>272996.24843480065</v>
      </c>
      <c r="BU64">
        <f t="shared" si="11"/>
        <v>287568.82301260158</v>
      </c>
      <c r="BV64">
        <f>AV21-AV95</f>
        <v>302141.39759039879</v>
      </c>
    </row>
    <row r="65" spans="1:74" x14ac:dyDescent="0.55000000000000004">
      <c r="A65" t="s">
        <v>2</v>
      </c>
      <c r="B65">
        <v>6</v>
      </c>
      <c r="C65">
        <f>$AM78/1000000</f>
        <v>15.2710305385799</v>
      </c>
      <c r="D65">
        <f>$AM79/1000000</f>
        <v>17.456962588259398</v>
      </c>
      <c r="E65">
        <f>$AM80/1000000</f>
        <v>19.5364753646985</v>
      </c>
      <c r="F65">
        <f>$AM81/1000000</f>
        <v>21.615988141137599</v>
      </c>
      <c r="G65">
        <f>$AM82/1000000</f>
        <v>23.695500917576702</v>
      </c>
      <c r="H65" t="s">
        <v>2</v>
      </c>
      <c r="I65">
        <v>6</v>
      </c>
      <c r="J65">
        <f>$AM83/1000000</f>
        <v>15.229804291979899</v>
      </c>
      <c r="K65">
        <f>$AM84/1000000</f>
        <v>17.434975256739399</v>
      </c>
      <c r="L65">
        <f>$AM85/1000000</f>
        <v>19.514488033178502</v>
      </c>
      <c r="M65">
        <f>$AM86/1000000</f>
        <v>21.594000809617601</v>
      </c>
      <c r="N65">
        <f>$AM87/1000000</f>
        <v>23.673513586056703</v>
      </c>
      <c r="O65" t="s">
        <v>2</v>
      </c>
      <c r="P65">
        <v>6</v>
      </c>
      <c r="Q65">
        <f>$AM88/1000000</f>
        <v>15.209191168679901</v>
      </c>
      <c r="R65">
        <f>$AM89/1000000</f>
        <v>17.423981590979402</v>
      </c>
      <c r="S65">
        <f>$AM90/1000000</f>
        <v>19.503494367418501</v>
      </c>
      <c r="T65">
        <f>$AM91/1000000</f>
        <v>21.5830071438576</v>
      </c>
      <c r="U65">
        <f>$AM92/1000000</f>
        <v>23.662519920296699</v>
      </c>
      <c r="V65" t="s">
        <v>2</v>
      </c>
      <c r="W65">
        <v>6</v>
      </c>
      <c r="X65">
        <f>$AM93/1000000</f>
        <v>15.188578045379899</v>
      </c>
      <c r="Y65">
        <f>$AM94/1000000</f>
        <v>17.412987925219401</v>
      </c>
      <c r="Z65">
        <f>$AM95/1000000</f>
        <v>19.4925007016585</v>
      </c>
      <c r="AA65">
        <f>$AM96/1000000</f>
        <v>21.572013478097599</v>
      </c>
      <c r="AB65">
        <f>$AM97/1000000</f>
        <v>23.651526254536698</v>
      </c>
      <c r="BK65" s="15" t="s">
        <v>28</v>
      </c>
      <c r="BL65" s="15" t="s">
        <v>24</v>
      </c>
      <c r="BM65">
        <f t="shared" si="3"/>
        <v>389211.83412270248</v>
      </c>
      <c r="BN65">
        <f t="shared" si="4"/>
        <v>410508.15582930297</v>
      </c>
      <c r="BO65">
        <f t="shared" si="5"/>
        <v>341050.74583810195</v>
      </c>
      <c r="BP65">
        <f t="shared" si="6"/>
        <v>271593.33584710211</v>
      </c>
      <c r="BQ65">
        <f t="shared" si="7"/>
        <v>274507.85076260194</v>
      </c>
      <c r="BR65">
        <f t="shared" si="8"/>
        <v>277422.36567809805</v>
      </c>
      <c r="BS65">
        <f t="shared" si="9"/>
        <v>291994.94025589898</v>
      </c>
      <c r="BT65">
        <f t="shared" si="10"/>
        <v>306567.51483369991</v>
      </c>
      <c r="BU65">
        <f t="shared" si="11"/>
        <v>321140.08941150084</v>
      </c>
      <c r="BV65">
        <f t="shared" si="12"/>
        <v>335712.66398929805</v>
      </c>
    </row>
    <row r="66" spans="1:74" x14ac:dyDescent="0.55000000000000004">
      <c r="A66" t="s">
        <v>3</v>
      </c>
      <c r="B66">
        <v>7</v>
      </c>
      <c r="C66">
        <f>$AN78/1000000</f>
        <v>15.3375933743103</v>
      </c>
      <c r="D66">
        <f>$AN79/1000000</f>
        <v>17.496051177628303</v>
      </c>
      <c r="E66">
        <f>$AN80/1000000</f>
        <v>19.575563954067402</v>
      </c>
      <c r="F66">
        <f>$AN81/1000000</f>
        <v>21.655076730506497</v>
      </c>
      <c r="G66">
        <f>$AN82/1000000</f>
        <v>23.734589506945497</v>
      </c>
      <c r="H66" t="s">
        <v>3</v>
      </c>
      <c r="I66">
        <v>7</v>
      </c>
      <c r="J66">
        <f>$AN83/1000000</f>
        <v>15.287404900188601</v>
      </c>
      <c r="K66">
        <f>$AN84/1000000</f>
        <v>17.4703992908549</v>
      </c>
      <c r="L66">
        <f>$AN85/1000000</f>
        <v>19.549912067294002</v>
      </c>
      <c r="M66">
        <f>$AN86/1000000</f>
        <v>21.629424843733098</v>
      </c>
      <c r="N66">
        <f>$AN87/1000000</f>
        <v>23.7089376201722</v>
      </c>
      <c r="O66" t="s">
        <v>3</v>
      </c>
      <c r="P66">
        <v>7</v>
      </c>
      <c r="Q66">
        <f>$AN88/1000000</f>
        <v>15.2623106631277</v>
      </c>
      <c r="R66">
        <f>$AN89/1000000</f>
        <v>17.457573347468301</v>
      </c>
      <c r="S66">
        <f>$AN90/1000000</f>
        <v>19.537086123907397</v>
      </c>
      <c r="T66">
        <f>$AN91/1000000</f>
        <v>21.616598900346499</v>
      </c>
      <c r="U66">
        <f>$AN92/1000000</f>
        <v>23.696111676785499</v>
      </c>
      <c r="V66" t="s">
        <v>3</v>
      </c>
      <c r="W66">
        <v>7</v>
      </c>
      <c r="X66">
        <f>$AN93/1000000</f>
        <v>15.2372164260668</v>
      </c>
      <c r="Y66">
        <f>$AN94/1000000</f>
        <v>17.444747404081603</v>
      </c>
      <c r="Z66">
        <f>$AN95/1000000</f>
        <v>19.524260180520699</v>
      </c>
      <c r="AA66">
        <f>$AN96/1000000</f>
        <v>21.603772956959798</v>
      </c>
      <c r="AB66">
        <f>$AN97/1000000</f>
        <v>23.6832857333989</v>
      </c>
      <c r="BK66" s="15" t="s">
        <v>28</v>
      </c>
      <c r="BL66" s="15" t="s">
        <v>25</v>
      </c>
      <c r="BM66">
        <f t="shared" si="3"/>
        <v>422783.10052160174</v>
      </c>
      <c r="BN66">
        <f t="shared" si="4"/>
        <v>444079.42222820222</v>
      </c>
      <c r="BO66">
        <f t="shared" si="5"/>
        <v>374622.01223710179</v>
      </c>
      <c r="BP66">
        <f t="shared" si="6"/>
        <v>305164.60224600136</v>
      </c>
      <c r="BQ66">
        <f t="shared" si="7"/>
        <v>308079.11716160178</v>
      </c>
      <c r="BR66">
        <f t="shared" si="8"/>
        <v>310993.63207719848</v>
      </c>
      <c r="BS66">
        <f t="shared" si="9"/>
        <v>325566.20665479824</v>
      </c>
      <c r="BT66">
        <f t="shared" si="10"/>
        <v>340138.78123259917</v>
      </c>
      <c r="BU66">
        <f t="shared" si="11"/>
        <v>354711.3558104001</v>
      </c>
      <c r="BV66">
        <f t="shared" si="12"/>
        <v>369283.9303881973</v>
      </c>
    </row>
    <row r="67" spans="1:74" x14ac:dyDescent="0.55000000000000004">
      <c r="A67" t="s">
        <v>4</v>
      </c>
      <c r="B67">
        <v>8</v>
      </c>
      <c r="C67">
        <f>$AO78/1000000</f>
        <v>15.410207376925301</v>
      </c>
      <c r="D67">
        <f>$AO79/1000000</f>
        <v>17.535139766997201</v>
      </c>
      <c r="E67">
        <f>$AO80/1000000</f>
        <v>19.6146525434363</v>
      </c>
      <c r="F67">
        <f>$AO81/1000000</f>
        <v>21.6941653198753</v>
      </c>
      <c r="G67">
        <f>$AO82/1000000</f>
        <v>23.773678096314402</v>
      </c>
      <c r="H67" t="s">
        <v>4</v>
      </c>
      <c r="I67">
        <v>8</v>
      </c>
      <c r="J67">
        <f>$AO83/1000000</f>
        <v>15.350241927325301</v>
      </c>
      <c r="K67">
        <f>$AO84/1000000</f>
        <v>17.5058233249705</v>
      </c>
      <c r="L67">
        <f>$AO85/1000000</f>
        <v>19.585336101409599</v>
      </c>
      <c r="M67">
        <f>$AO86/1000000</f>
        <v>21.664848877848701</v>
      </c>
      <c r="N67">
        <f>$AO87/1000000</f>
        <v>23.7443616542878</v>
      </c>
      <c r="O67" t="s">
        <v>4</v>
      </c>
      <c r="P67">
        <v>8</v>
      </c>
      <c r="Q67">
        <f>$AO88/1000000</f>
        <v>15.320259202525301</v>
      </c>
      <c r="R67">
        <f>$AO89/1000000</f>
        <v>17.491165103957197</v>
      </c>
      <c r="S67">
        <f>$AO90/1000000</f>
        <v>19.5706778803963</v>
      </c>
      <c r="T67">
        <f>$AO91/1000000</f>
        <v>21.650190656835299</v>
      </c>
      <c r="U67">
        <f>$AO92/1000000</f>
        <v>23.729703433274398</v>
      </c>
      <c r="V67" t="s">
        <v>4</v>
      </c>
      <c r="W67">
        <v>8</v>
      </c>
      <c r="X67">
        <f>$AO93/1000000</f>
        <v>15.2902764777253</v>
      </c>
      <c r="Y67">
        <f>$AO94/1000000</f>
        <v>17.476506882943802</v>
      </c>
      <c r="Z67">
        <f>$AO95/1000000</f>
        <v>19.556019659382898</v>
      </c>
      <c r="AA67">
        <f>$AO96/1000000</f>
        <v>21.635532435822</v>
      </c>
      <c r="AB67">
        <f>$AO97/1000000</f>
        <v>23.715045212261099</v>
      </c>
    </row>
    <row r="68" spans="1:74" x14ac:dyDescent="0.55000000000000004">
      <c r="A68" t="s">
        <v>5</v>
      </c>
      <c r="B68">
        <v>9</v>
      </c>
      <c r="C68">
        <f>$AP78/1000000</f>
        <v>15.410207376925301</v>
      </c>
      <c r="D68">
        <f>$AP79/1000000</f>
        <v>17.4942744235661</v>
      </c>
      <c r="E68">
        <f>$AP80/1000000</f>
        <v>19.5737872000051</v>
      </c>
      <c r="F68">
        <f>$AP81/1000000</f>
        <v>21.653299976444199</v>
      </c>
      <c r="G68">
        <f>$AP82/1000000</f>
        <v>23.732812752883301</v>
      </c>
      <c r="H68" t="s">
        <v>5</v>
      </c>
      <c r="I68">
        <v>9</v>
      </c>
      <c r="J68">
        <f>$AP83/1000000</f>
        <v>15.347743366925299</v>
      </c>
      <c r="K68">
        <f>$AP84/1000000</f>
        <v>17.4662905470861</v>
      </c>
      <c r="L68">
        <f>$AP85/1000000</f>
        <v>19.545803323525099</v>
      </c>
      <c r="M68">
        <f>$AP86/1000000</f>
        <v>21.625316099964202</v>
      </c>
      <c r="N68">
        <f>$AP87/1000000</f>
        <v>23.704828876403297</v>
      </c>
      <c r="O68" t="s">
        <v>5</v>
      </c>
      <c r="P68">
        <v>9</v>
      </c>
      <c r="Q68">
        <f>$AP88/1000000</f>
        <v>15.316511361925301</v>
      </c>
      <c r="R68">
        <f>$AP89/1000000</f>
        <v>17.452298608846</v>
      </c>
      <c r="S68">
        <f>$AP90/1000000</f>
        <v>19.531811385285103</v>
      </c>
      <c r="T68">
        <f>$AP91/1000000</f>
        <v>21.611324161724198</v>
      </c>
      <c r="U68">
        <f>$AP92/1000000</f>
        <v>23.690836938163301</v>
      </c>
      <c r="V68" t="s">
        <v>5</v>
      </c>
      <c r="W68">
        <v>9</v>
      </c>
      <c r="X68">
        <f>$AP93/1000000</f>
        <v>15.285279356925299</v>
      </c>
      <c r="Y68">
        <f>$AP94/1000000</f>
        <v>17.438306670606099</v>
      </c>
      <c r="Z68">
        <f>$AP95/1000000</f>
        <v>19.517819447045099</v>
      </c>
      <c r="AA68">
        <f>$AP96/1000000</f>
        <v>21.597332223484198</v>
      </c>
      <c r="AB68">
        <f>$AP97/1000000</f>
        <v>23.676844999923301</v>
      </c>
    </row>
    <row r="69" spans="1:74" x14ac:dyDescent="0.55000000000000004">
      <c r="A69" t="s">
        <v>6</v>
      </c>
      <c r="B69">
        <v>10</v>
      </c>
      <c r="C69">
        <f>$AQ78/1000000</f>
        <v>15.373896303695901</v>
      </c>
      <c r="D69">
        <f>$AQ79/1000000</f>
        <v>17.453409080134897</v>
      </c>
      <c r="E69">
        <f>$AQ80/1000000</f>
        <v>19.532921856573999</v>
      </c>
      <c r="F69">
        <f>$AQ81/1000000</f>
        <v>21.612434633013098</v>
      </c>
      <c r="G69">
        <f>$AQ82/1000000</f>
        <v>23.691947409452201</v>
      </c>
      <c r="H69" t="s">
        <v>6</v>
      </c>
      <c r="I69">
        <v>10</v>
      </c>
      <c r="J69">
        <f>$AQ83/1000000</f>
        <v>15.345244806525299</v>
      </c>
      <c r="K69">
        <f>$AQ84/1000000</f>
        <v>17.4267577692016</v>
      </c>
      <c r="L69">
        <f>$AQ85/1000000</f>
        <v>19.5062705456407</v>
      </c>
      <c r="M69">
        <f>$AQ86/1000000</f>
        <v>21.585783322079799</v>
      </c>
      <c r="N69">
        <f>$AQ87/1000000</f>
        <v>23.665296098518901</v>
      </c>
      <c r="O69" t="s">
        <v>6</v>
      </c>
      <c r="P69">
        <v>10</v>
      </c>
      <c r="Q69">
        <f>$AQ88/1000000</f>
        <v>15.3127635213253</v>
      </c>
      <c r="R69">
        <f>$AQ89/1000000</f>
        <v>17.413432113734903</v>
      </c>
      <c r="S69">
        <f>$AQ90/1000000</f>
        <v>19.492944890174002</v>
      </c>
      <c r="T69">
        <f>$AQ91/1000000</f>
        <v>21.572457666613097</v>
      </c>
      <c r="U69">
        <f>$AQ92/1000000</f>
        <v>23.6519704430522</v>
      </c>
      <c r="V69" t="s">
        <v>6</v>
      </c>
      <c r="W69">
        <v>10</v>
      </c>
      <c r="X69">
        <f>$AQ93/1000000</f>
        <v>15.2802822361253</v>
      </c>
      <c r="Y69">
        <f>$AQ94/1000000</f>
        <v>17.400106458268301</v>
      </c>
      <c r="Z69">
        <f>$AQ95/1000000</f>
        <v>19.4796192347074</v>
      </c>
      <c r="AA69">
        <f>$AQ96/1000000</f>
        <v>21.559132011146502</v>
      </c>
      <c r="AB69">
        <f>$AQ97/1000000</f>
        <v>23.638644787585502</v>
      </c>
    </row>
    <row r="70" spans="1:74" x14ac:dyDescent="0.55000000000000004">
      <c r="A70" t="s">
        <v>7</v>
      </c>
      <c r="B70">
        <v>12</v>
      </c>
      <c r="C70">
        <f>$AR78/1000000</f>
        <v>15.2921656168336</v>
      </c>
      <c r="D70">
        <f>$AR79/1000000</f>
        <v>17.371678393272703</v>
      </c>
      <c r="E70">
        <f>$AR80/1000000</f>
        <v>19.451191169711798</v>
      </c>
      <c r="F70">
        <f>$AR81/1000000</f>
        <v>21.530703946150901</v>
      </c>
      <c r="G70">
        <f>$AR82/1000000</f>
        <v>23.61021672259</v>
      </c>
      <c r="H70" t="s">
        <v>7</v>
      </c>
      <c r="I70">
        <v>12</v>
      </c>
      <c r="J70">
        <f>$AR83/1000000</f>
        <v>15.2681794369936</v>
      </c>
      <c r="K70">
        <f>$AR84/1000000</f>
        <v>17.347692213432701</v>
      </c>
      <c r="L70">
        <f>$AR85/1000000</f>
        <v>19.4272049898718</v>
      </c>
      <c r="M70">
        <f>$AR86/1000000</f>
        <v>21.506717766310899</v>
      </c>
      <c r="N70">
        <f>$AR87/1000000</f>
        <v>23.586230542750002</v>
      </c>
      <c r="O70" t="s">
        <v>7</v>
      </c>
      <c r="P70">
        <v>12</v>
      </c>
      <c r="Q70">
        <f>$AR88/1000000</f>
        <v>15.2561863470736</v>
      </c>
      <c r="R70">
        <f>$AR89/1000000</f>
        <v>17.3356991235127</v>
      </c>
      <c r="S70">
        <f>$AR90/1000000</f>
        <v>19.4152118999518</v>
      </c>
      <c r="T70">
        <f>$AR91/1000000</f>
        <v>21.494724676390902</v>
      </c>
      <c r="U70">
        <f>$AR92/1000000</f>
        <v>23.574237452830001</v>
      </c>
      <c r="V70" t="s">
        <v>7</v>
      </c>
      <c r="W70">
        <v>12</v>
      </c>
      <c r="X70">
        <f>$AR93/1000000</f>
        <v>15.244193257153601</v>
      </c>
      <c r="Y70">
        <f>$AR94/1000000</f>
        <v>17.3237060335927</v>
      </c>
      <c r="Z70">
        <f>$AR95/1000000</f>
        <v>19.403218810031802</v>
      </c>
      <c r="AA70">
        <f>$AR96/1000000</f>
        <v>21.482731586470898</v>
      </c>
      <c r="AB70">
        <f>$AR97/1000000</f>
        <v>23.56224436291</v>
      </c>
    </row>
    <row r="71" spans="1:74" x14ac:dyDescent="0.55000000000000004">
      <c r="A71" t="s">
        <v>8</v>
      </c>
      <c r="B71">
        <v>15</v>
      </c>
      <c r="C71">
        <f>$AS78/1000000</f>
        <v>15.1695695865403</v>
      </c>
      <c r="D71">
        <f>$AS79/1000000</f>
        <v>17.249082362979401</v>
      </c>
      <c r="E71">
        <f>$AS80/1000000</f>
        <v>19.3285951394185</v>
      </c>
      <c r="F71">
        <f>$AS81/1000000</f>
        <v>21.408107915857599</v>
      </c>
      <c r="G71">
        <f>$AS82/1000000</f>
        <v>23.487620692296698</v>
      </c>
      <c r="H71" t="s">
        <v>8</v>
      </c>
      <c r="I71">
        <v>15</v>
      </c>
      <c r="J71">
        <f>$AS83/1000000</f>
        <v>15.149581103340299</v>
      </c>
      <c r="K71">
        <f>$AS84/1000000</f>
        <v>17.229093879779398</v>
      </c>
      <c r="L71">
        <f>$AS85/1000000</f>
        <v>19.308606656218497</v>
      </c>
      <c r="M71">
        <f>$AS86/1000000</f>
        <v>21.3881194326576</v>
      </c>
      <c r="N71">
        <f>$AS87/1000000</f>
        <v>23.467632209096699</v>
      </c>
      <c r="O71" t="s">
        <v>8</v>
      </c>
      <c r="P71">
        <v>15</v>
      </c>
      <c r="Q71">
        <f>$AS88/1000000</f>
        <v>15.1395868617403</v>
      </c>
      <c r="R71">
        <f>$AS89/1000000</f>
        <v>17.219099638179401</v>
      </c>
      <c r="S71">
        <f>$AS90/1000000</f>
        <v>19.2986124146185</v>
      </c>
      <c r="T71">
        <f>$AS91/1000000</f>
        <v>21.378125191057599</v>
      </c>
      <c r="U71">
        <f>$AS92/1000000</f>
        <v>23.457637967496701</v>
      </c>
      <c r="V71" t="s">
        <v>8</v>
      </c>
      <c r="W71">
        <v>15</v>
      </c>
      <c r="X71">
        <f>$AS93/1000000</f>
        <v>15.129592620140299</v>
      </c>
      <c r="Y71">
        <f>$AS94/1000000</f>
        <v>17.2091053965794</v>
      </c>
      <c r="Z71">
        <f>$AS95/1000000</f>
        <v>19.288618173018499</v>
      </c>
      <c r="AA71">
        <f>$AS96/1000000</f>
        <v>21.368130949457601</v>
      </c>
      <c r="AB71">
        <f>$AS97/1000000</f>
        <v>23.4476437258967</v>
      </c>
    </row>
    <row r="72" spans="1:74" x14ac:dyDescent="0.55000000000000004">
      <c r="A72" t="s">
        <v>9</v>
      </c>
      <c r="B72">
        <v>20</v>
      </c>
      <c r="C72">
        <f>$AT78/1000000</f>
        <v>14.965242869384701</v>
      </c>
      <c r="D72">
        <f>$AT79/1000000</f>
        <v>17.044755645823798</v>
      </c>
      <c r="E72">
        <f>$AT80/1000000</f>
        <v>19.124268422262901</v>
      </c>
      <c r="F72">
        <f>$AT81/1000000</f>
        <v>21.203781198702</v>
      </c>
      <c r="G72">
        <f>$AT82/1000000</f>
        <v>23.283293975141099</v>
      </c>
      <c r="H72" t="s">
        <v>9</v>
      </c>
      <c r="I72">
        <v>20</v>
      </c>
      <c r="J72">
        <f>$AT83/1000000</f>
        <v>14.951917213918099</v>
      </c>
      <c r="K72">
        <f>$AT84/1000000</f>
        <v>17.0314299903572</v>
      </c>
      <c r="L72">
        <f>$AT85/1000000</f>
        <v>19.110942766796203</v>
      </c>
      <c r="M72">
        <f>$AT86/1000000</f>
        <v>21.190455543235299</v>
      </c>
      <c r="N72">
        <f>$AT87/1000000</f>
        <v>23.269968319674398</v>
      </c>
      <c r="O72" t="s">
        <v>9</v>
      </c>
      <c r="P72">
        <v>20</v>
      </c>
      <c r="Q72">
        <f>$AT88/1000000</f>
        <v>14.9452543861847</v>
      </c>
      <c r="R72">
        <f>$AT89/1000000</f>
        <v>17.0247671626238</v>
      </c>
      <c r="S72">
        <f>$AT90/1000000</f>
        <v>19.104279939062902</v>
      </c>
      <c r="T72">
        <f>$AT91/1000000</f>
        <v>21.183792715502001</v>
      </c>
      <c r="U72">
        <f>$AT92/1000000</f>
        <v>23.2633054919411</v>
      </c>
      <c r="V72" t="s">
        <v>9</v>
      </c>
      <c r="W72">
        <v>20</v>
      </c>
      <c r="X72">
        <f>$AT93/1000000</f>
        <v>14.9385915584514</v>
      </c>
      <c r="Y72">
        <f>$AT94/1000000</f>
        <v>17.018104334890499</v>
      </c>
      <c r="Z72">
        <f>$AT95/1000000</f>
        <v>19.097617111329601</v>
      </c>
      <c r="AA72">
        <f>$AT96/1000000</f>
        <v>21.1771298877687</v>
      </c>
      <c r="AB72">
        <f>$AT97/1000000</f>
        <v>23.256642664207803</v>
      </c>
    </row>
    <row r="73" spans="1:74" x14ac:dyDescent="0.55000000000000004">
      <c r="A73" t="s">
        <v>10</v>
      </c>
      <c r="B73">
        <v>25</v>
      </c>
      <c r="C73">
        <f>$AU78/1000000</f>
        <v>14.7609161522292</v>
      </c>
      <c r="D73">
        <f>$AU79/1000000</f>
        <v>16.840428928668302</v>
      </c>
      <c r="E73">
        <f>$AU80/1000000</f>
        <v>18.919941705107398</v>
      </c>
      <c r="F73">
        <f>$AU81/1000000</f>
        <v>20.999454481546501</v>
      </c>
      <c r="G73">
        <f>$AU82/1000000</f>
        <v>23.0789672579855</v>
      </c>
      <c r="H73" t="s">
        <v>10</v>
      </c>
      <c r="I73">
        <v>25</v>
      </c>
      <c r="J73">
        <f>$AU83/1000000</f>
        <v>14.754253324495901</v>
      </c>
      <c r="K73">
        <f>$AU84/1000000</f>
        <v>16.833766100934902</v>
      </c>
      <c r="L73">
        <f>$AU85/1000000</f>
        <v>18.913278877374001</v>
      </c>
      <c r="M73">
        <f>$AU86/1000000</f>
        <v>20.9927916538131</v>
      </c>
      <c r="N73">
        <f>$AU87/1000000</f>
        <v>23.072304430252203</v>
      </c>
      <c r="O73" t="s">
        <v>10</v>
      </c>
      <c r="P73">
        <v>25</v>
      </c>
      <c r="Q73">
        <f>$AU88/1000000</f>
        <v>14.7509219106292</v>
      </c>
      <c r="R73">
        <f>$AU89/1000000</f>
        <v>16.830434687068298</v>
      </c>
      <c r="S73">
        <f>$AU90/1000000</f>
        <v>18.9099474635074</v>
      </c>
      <c r="T73">
        <f>$AU91/1000000</f>
        <v>20.989460239946499</v>
      </c>
      <c r="U73">
        <f>$AU92/1000000</f>
        <v>23.068973016385499</v>
      </c>
      <c r="V73" t="s">
        <v>10</v>
      </c>
      <c r="W73">
        <v>25</v>
      </c>
      <c r="X73">
        <f>$AU93/1000000</f>
        <v>14.747590496762498</v>
      </c>
      <c r="Y73">
        <f>$AU94/1000000</f>
        <v>16.827103273201601</v>
      </c>
      <c r="Z73">
        <f>$AU95/1000000</f>
        <v>18.9066160496407</v>
      </c>
      <c r="AA73">
        <f>$AU96/1000000</f>
        <v>20.986128826079799</v>
      </c>
      <c r="AB73">
        <f>$AU97/1000000</f>
        <v>23.065641602518902</v>
      </c>
    </row>
    <row r="74" spans="1:74" x14ac:dyDescent="0.55000000000000004">
      <c r="A74" t="s">
        <v>11</v>
      </c>
      <c r="B74">
        <v>30</v>
      </c>
      <c r="C74">
        <f>$AV78/1000000</f>
        <v>14.556589435073599</v>
      </c>
      <c r="D74">
        <f>$AV79/1000000</f>
        <v>16.6361022115127</v>
      </c>
      <c r="E74">
        <f>$AV80/1000000</f>
        <v>18.715614987951799</v>
      </c>
      <c r="F74">
        <f>$AV81/1000000</f>
        <v>20.795127764390902</v>
      </c>
      <c r="G74">
        <f>$AV82/1000000</f>
        <v>22.874640540830001</v>
      </c>
      <c r="H74" t="s">
        <v>11</v>
      </c>
      <c r="I74">
        <v>30</v>
      </c>
      <c r="J74">
        <f>$AV83/1000000</f>
        <v>14.556589435073599</v>
      </c>
      <c r="K74">
        <f>$AV84/1000000</f>
        <v>16.6361022115127</v>
      </c>
      <c r="L74">
        <f>$AV85/1000000</f>
        <v>18.715614987951799</v>
      </c>
      <c r="M74">
        <f>$AV86/1000000</f>
        <v>20.795127764390902</v>
      </c>
      <c r="N74">
        <f>$AV87/1000000</f>
        <v>22.874640540830001</v>
      </c>
      <c r="O74" t="s">
        <v>11</v>
      </c>
      <c r="P74">
        <v>30</v>
      </c>
      <c r="Q74">
        <f>$AV88/1000000</f>
        <v>14.556589435073599</v>
      </c>
      <c r="R74">
        <f>$AV89/1000000</f>
        <v>16.6361022115127</v>
      </c>
      <c r="S74">
        <f>$AV90/1000000</f>
        <v>18.715614987951799</v>
      </c>
      <c r="T74">
        <f>$AV91/1000000</f>
        <v>20.795127764390902</v>
      </c>
      <c r="U74">
        <f>$AV92/1000000</f>
        <v>22.874640540830001</v>
      </c>
      <c r="V74" t="s">
        <v>11</v>
      </c>
      <c r="W74">
        <v>30</v>
      </c>
      <c r="X74">
        <f>$AV93/1000000</f>
        <v>14.556589435073599</v>
      </c>
      <c r="Y74">
        <f>$AV94/1000000</f>
        <v>16.6361022115127</v>
      </c>
      <c r="Z74">
        <f>$AV95/1000000</f>
        <v>18.715614987951799</v>
      </c>
      <c r="AA74">
        <f>$AV96/1000000</f>
        <v>20.795127764390902</v>
      </c>
      <c r="AB74">
        <f>$AV97/1000000</f>
        <v>22.874640540830001</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14964841.4942201</v>
      </c>
      <c r="AL78">
        <v>15153265.5215184</v>
      </c>
      <c r="AM78">
        <v>15271030.5385799</v>
      </c>
      <c r="AN78">
        <v>15337593.3743103</v>
      </c>
      <c r="AO78">
        <v>15410207.376925301</v>
      </c>
      <c r="AP78">
        <v>15410207.376925301</v>
      </c>
      <c r="AQ78">
        <v>15373896.3036959</v>
      </c>
      <c r="AR78">
        <v>15292165.616833599</v>
      </c>
      <c r="AS78">
        <v>15169569.5865403</v>
      </c>
      <c r="AT78">
        <v>14965242.8693847</v>
      </c>
      <c r="AU78">
        <v>14760916.152229199</v>
      </c>
      <c r="AV78">
        <v>14556589.435073599</v>
      </c>
    </row>
    <row r="79" spans="1:74" x14ac:dyDescent="0.55000000000000004">
      <c r="AI79" t="s">
        <v>12</v>
      </c>
      <c r="AJ79" t="s">
        <v>22</v>
      </c>
      <c r="AK79">
        <v>17222431.052046102</v>
      </c>
      <c r="AL79">
        <v>17378785.409521598</v>
      </c>
      <c r="AM79">
        <v>17456962.588259399</v>
      </c>
      <c r="AN79">
        <v>17496051.177628301</v>
      </c>
      <c r="AO79">
        <v>17535139.7669972</v>
      </c>
      <c r="AP79">
        <v>17494274.423566099</v>
      </c>
      <c r="AQ79">
        <v>17453409.080134898</v>
      </c>
      <c r="AR79">
        <v>17371678.393272702</v>
      </c>
      <c r="AS79">
        <v>17249082.362979401</v>
      </c>
      <c r="AT79">
        <v>17044755.645823799</v>
      </c>
      <c r="AU79">
        <v>16840428.928668302</v>
      </c>
      <c r="AV79">
        <v>16636102.2115127</v>
      </c>
    </row>
    <row r="80" spans="1:74" x14ac:dyDescent="0.55000000000000004">
      <c r="AI80" t="s">
        <v>12</v>
      </c>
      <c r="AJ80" t="s">
        <v>23</v>
      </c>
      <c r="AK80">
        <v>19301943.828485101</v>
      </c>
      <c r="AL80">
        <v>19458298.185960699</v>
      </c>
      <c r="AM80">
        <v>19536475.364698499</v>
      </c>
      <c r="AN80">
        <v>19575563.954067402</v>
      </c>
      <c r="AO80">
        <v>19614652.5434363</v>
      </c>
      <c r="AP80">
        <v>19573787.200005099</v>
      </c>
      <c r="AQ80">
        <v>19532921.856573999</v>
      </c>
      <c r="AR80">
        <v>19451191.169711798</v>
      </c>
      <c r="AS80">
        <v>19328595.139418501</v>
      </c>
      <c r="AT80">
        <v>19124268.4222629</v>
      </c>
      <c r="AU80">
        <v>18919941.705107398</v>
      </c>
      <c r="AV80">
        <v>18715614.9879518</v>
      </c>
    </row>
    <row r="81" spans="35:48" x14ac:dyDescent="0.55000000000000004">
      <c r="AI81" t="s">
        <v>12</v>
      </c>
      <c r="AJ81" t="s">
        <v>24</v>
      </c>
      <c r="AK81">
        <v>21381456.604924198</v>
      </c>
      <c r="AL81">
        <v>21537810.962399799</v>
      </c>
      <c r="AM81">
        <v>21615988.1411376</v>
      </c>
      <c r="AN81">
        <v>21655076.730506498</v>
      </c>
      <c r="AO81">
        <v>21694165.3198753</v>
      </c>
      <c r="AP81">
        <v>21653299.9764442</v>
      </c>
      <c r="AQ81">
        <v>21612434.633013099</v>
      </c>
      <c r="AR81">
        <v>21530703.946150899</v>
      </c>
      <c r="AS81">
        <v>21408107.915857598</v>
      </c>
      <c r="AT81">
        <v>21203781.198702</v>
      </c>
      <c r="AU81">
        <v>20999454.481546499</v>
      </c>
      <c r="AV81">
        <v>20795127.764390901</v>
      </c>
    </row>
    <row r="82" spans="35:48" x14ac:dyDescent="0.55000000000000004">
      <c r="AI82" t="s">
        <v>12</v>
      </c>
      <c r="AJ82" t="s">
        <v>25</v>
      </c>
      <c r="AK82">
        <v>23460969.381363299</v>
      </c>
      <c r="AL82">
        <v>23617323.7388389</v>
      </c>
      <c r="AM82">
        <v>23695500.9175767</v>
      </c>
      <c r="AN82">
        <v>23734589.506945498</v>
      </c>
      <c r="AO82">
        <v>23773678.0963144</v>
      </c>
      <c r="AP82">
        <v>23732812.7528833</v>
      </c>
      <c r="AQ82">
        <v>23691947.4094522</v>
      </c>
      <c r="AR82">
        <v>23610216.722589999</v>
      </c>
      <c r="AS82">
        <v>23487620.692296699</v>
      </c>
      <c r="AT82">
        <v>23283293.975141101</v>
      </c>
      <c r="AU82">
        <v>23078967.257985499</v>
      </c>
      <c r="AV82">
        <v>22874640.540830001</v>
      </c>
    </row>
    <row r="83" spans="35:48" x14ac:dyDescent="0.55000000000000004">
      <c r="AI83" t="s">
        <v>26</v>
      </c>
      <c r="AJ83" t="s">
        <v>13</v>
      </c>
      <c r="AK83">
        <v>14964841.4942201</v>
      </c>
      <c r="AL83">
        <v>15127895.523610801</v>
      </c>
      <c r="AM83">
        <v>15229804.2919799</v>
      </c>
      <c r="AN83">
        <v>15287404.900188601</v>
      </c>
      <c r="AO83">
        <v>15350241.927325301</v>
      </c>
      <c r="AP83">
        <v>15347743.366925299</v>
      </c>
      <c r="AQ83">
        <v>15345244.806525299</v>
      </c>
      <c r="AR83">
        <v>15268179.436993601</v>
      </c>
      <c r="AS83">
        <v>15149581.1033403</v>
      </c>
      <c r="AT83">
        <v>14951917.213918099</v>
      </c>
      <c r="AU83">
        <v>14754253.3244959</v>
      </c>
      <c r="AV83">
        <v>14556589.435073599</v>
      </c>
    </row>
    <row r="84" spans="35:48" x14ac:dyDescent="0.55000000000000004">
      <c r="AI84" t="s">
        <v>26</v>
      </c>
      <c r="AJ84" t="s">
        <v>22</v>
      </c>
      <c r="AK84">
        <v>17222431.052046102</v>
      </c>
      <c r="AL84">
        <v>17364127.188508298</v>
      </c>
      <c r="AM84">
        <v>17434975.2567394</v>
      </c>
      <c r="AN84">
        <v>17470399.290854901</v>
      </c>
      <c r="AO84">
        <v>17505823.324970499</v>
      </c>
      <c r="AP84">
        <v>17466290.547086101</v>
      </c>
      <c r="AQ84">
        <v>17426757.769201599</v>
      </c>
      <c r="AR84">
        <v>17347692.213432699</v>
      </c>
      <c r="AS84">
        <v>17229093.879779398</v>
      </c>
      <c r="AT84">
        <v>17031429.990357202</v>
      </c>
      <c r="AU84">
        <v>16833766.1009349</v>
      </c>
      <c r="AV84">
        <v>16636102.2115127</v>
      </c>
    </row>
    <row r="85" spans="35:48" x14ac:dyDescent="0.55000000000000004">
      <c r="AI85" t="s">
        <v>26</v>
      </c>
      <c r="AJ85" t="s">
        <v>23</v>
      </c>
      <c r="AK85">
        <v>19301943.828485101</v>
      </c>
      <c r="AL85">
        <v>19443639.964947399</v>
      </c>
      <c r="AM85">
        <v>19514488.033178501</v>
      </c>
      <c r="AN85">
        <v>19549912.067294002</v>
      </c>
      <c r="AO85">
        <v>19585336.101409599</v>
      </c>
      <c r="AP85">
        <v>19545803.323525101</v>
      </c>
      <c r="AQ85">
        <v>19506270.5456407</v>
      </c>
      <c r="AR85">
        <v>19427204.9898718</v>
      </c>
      <c r="AS85">
        <v>19308606.656218499</v>
      </c>
      <c r="AT85">
        <v>19110942.766796201</v>
      </c>
      <c r="AU85">
        <v>18913278.877374001</v>
      </c>
      <c r="AV85">
        <v>18715614.9879518</v>
      </c>
    </row>
    <row r="86" spans="35:48" x14ac:dyDescent="0.55000000000000004">
      <c r="AI86" t="s">
        <v>26</v>
      </c>
      <c r="AJ86" t="s">
        <v>24</v>
      </c>
      <c r="AK86">
        <v>21381456.604924198</v>
      </c>
      <c r="AL86">
        <v>21523152.741386499</v>
      </c>
      <c r="AM86">
        <v>21594000.809617601</v>
      </c>
      <c r="AN86">
        <v>21629424.843733098</v>
      </c>
      <c r="AO86">
        <v>21664848.8778487</v>
      </c>
      <c r="AP86">
        <v>21625316.099964201</v>
      </c>
      <c r="AQ86">
        <v>21585783.3220798</v>
      </c>
      <c r="AR86">
        <v>21506717.7663109</v>
      </c>
      <c r="AS86">
        <v>21388119.432657599</v>
      </c>
      <c r="AT86">
        <v>21190455.543235298</v>
      </c>
      <c r="AU86">
        <v>20992791.653813101</v>
      </c>
      <c r="AV86">
        <v>20795127.764390901</v>
      </c>
    </row>
    <row r="87" spans="35:48" x14ac:dyDescent="0.55000000000000004">
      <c r="AI87" t="s">
        <v>26</v>
      </c>
      <c r="AJ87" t="s">
        <v>25</v>
      </c>
      <c r="AK87">
        <v>23460969.381363299</v>
      </c>
      <c r="AL87">
        <v>23602665.517825499</v>
      </c>
      <c r="AM87">
        <v>23673513.586056702</v>
      </c>
      <c r="AN87">
        <v>23708937.620172199</v>
      </c>
      <c r="AO87">
        <v>23744361.6542878</v>
      </c>
      <c r="AP87">
        <v>23704828.876403298</v>
      </c>
      <c r="AQ87">
        <v>23665296.098518901</v>
      </c>
      <c r="AR87">
        <v>23586230.542750001</v>
      </c>
      <c r="AS87">
        <v>23467632.2090967</v>
      </c>
      <c r="AT87">
        <v>23269968.319674399</v>
      </c>
      <c r="AU87">
        <v>23072304.430252202</v>
      </c>
      <c r="AV87">
        <v>22874640.540830001</v>
      </c>
    </row>
    <row r="88" spans="35:48" x14ac:dyDescent="0.55000000000000004">
      <c r="AI88" t="s">
        <v>27</v>
      </c>
      <c r="AJ88" t="s">
        <v>13</v>
      </c>
      <c r="AK88">
        <v>14964841.4942201</v>
      </c>
      <c r="AL88">
        <v>15115210.524656899</v>
      </c>
      <c r="AM88">
        <v>15209191.1686799</v>
      </c>
      <c r="AN88">
        <v>15262310.6631277</v>
      </c>
      <c r="AO88">
        <v>15320259.202525301</v>
      </c>
      <c r="AP88">
        <v>15316511.3619253</v>
      </c>
      <c r="AQ88">
        <v>15312763.5213253</v>
      </c>
      <c r="AR88">
        <v>15256186.3470736</v>
      </c>
      <c r="AS88">
        <v>15139586.8617403</v>
      </c>
      <c r="AT88">
        <v>14945254.3861847</v>
      </c>
      <c r="AU88">
        <v>14750921.9106292</v>
      </c>
      <c r="AV88">
        <v>14556589.435073599</v>
      </c>
    </row>
    <row r="89" spans="35:48" x14ac:dyDescent="0.55000000000000004">
      <c r="AI89" t="s">
        <v>27</v>
      </c>
      <c r="AJ89" t="s">
        <v>22</v>
      </c>
      <c r="AK89">
        <v>17222431.052046102</v>
      </c>
      <c r="AL89">
        <v>17356798.0780016</v>
      </c>
      <c r="AM89">
        <v>17423981.590979401</v>
      </c>
      <c r="AN89">
        <v>17457573.347468302</v>
      </c>
      <c r="AO89">
        <v>17491165.103957199</v>
      </c>
      <c r="AP89">
        <v>17452298.608846001</v>
      </c>
      <c r="AQ89">
        <v>17413432.113734901</v>
      </c>
      <c r="AR89">
        <v>17335699.1235127</v>
      </c>
      <c r="AS89">
        <v>17219099.638179399</v>
      </c>
      <c r="AT89">
        <v>17024767.1626238</v>
      </c>
      <c r="AU89">
        <v>16830434.687068298</v>
      </c>
      <c r="AV89">
        <v>16636102.2115127</v>
      </c>
    </row>
    <row r="90" spans="35:48" x14ac:dyDescent="0.55000000000000004">
      <c r="AI90" t="s">
        <v>27</v>
      </c>
      <c r="AJ90" t="s">
        <v>23</v>
      </c>
      <c r="AK90">
        <v>19301943.828485101</v>
      </c>
      <c r="AL90">
        <v>19436310.8544407</v>
      </c>
      <c r="AM90">
        <v>19503494.367418502</v>
      </c>
      <c r="AN90">
        <v>19537086.123907398</v>
      </c>
      <c r="AO90">
        <v>19570677.880396299</v>
      </c>
      <c r="AP90">
        <v>19531811.385285102</v>
      </c>
      <c r="AQ90">
        <v>19492944.890174001</v>
      </c>
      <c r="AR90">
        <v>19415211.899951801</v>
      </c>
      <c r="AS90">
        <v>19298612.4146185</v>
      </c>
      <c r="AT90">
        <v>19104279.939062901</v>
      </c>
      <c r="AU90">
        <v>18909947.463507399</v>
      </c>
      <c r="AV90">
        <v>18715614.9879518</v>
      </c>
    </row>
    <row r="91" spans="35:48" x14ac:dyDescent="0.55000000000000004">
      <c r="AI91" t="s">
        <v>27</v>
      </c>
      <c r="AJ91" t="s">
        <v>24</v>
      </c>
      <c r="AK91">
        <v>21381456.604924198</v>
      </c>
      <c r="AL91">
        <v>21515823.630879801</v>
      </c>
      <c r="AM91">
        <v>21583007.143857598</v>
      </c>
      <c r="AN91">
        <v>21616598.900346499</v>
      </c>
      <c r="AO91">
        <v>21650190.656835299</v>
      </c>
      <c r="AP91">
        <v>21611324.161724199</v>
      </c>
      <c r="AQ91">
        <v>21572457.666613098</v>
      </c>
      <c r="AR91">
        <v>21494724.676390901</v>
      </c>
      <c r="AS91">
        <v>21378125.1910576</v>
      </c>
      <c r="AT91">
        <v>21183792.715502001</v>
      </c>
      <c r="AU91">
        <v>20989460.239946499</v>
      </c>
      <c r="AV91">
        <v>20795127.764390901</v>
      </c>
    </row>
    <row r="92" spans="35:48" x14ac:dyDescent="0.55000000000000004">
      <c r="AI92" t="s">
        <v>27</v>
      </c>
      <c r="AJ92" t="s">
        <v>25</v>
      </c>
      <c r="AK92">
        <v>23460969.381363299</v>
      </c>
      <c r="AL92">
        <v>23595336.407318901</v>
      </c>
      <c r="AM92">
        <v>23662519.920296699</v>
      </c>
      <c r="AN92">
        <v>23696111.676785499</v>
      </c>
      <c r="AO92">
        <v>23729703.433274399</v>
      </c>
      <c r="AP92">
        <v>23690836.938163299</v>
      </c>
      <c r="AQ92">
        <v>23651970.443052199</v>
      </c>
      <c r="AR92">
        <v>23574237.452830002</v>
      </c>
      <c r="AS92">
        <v>23457637.967496701</v>
      </c>
      <c r="AT92">
        <v>23263305.491941102</v>
      </c>
      <c r="AU92">
        <v>23068973.016385499</v>
      </c>
      <c r="AV92">
        <v>22874640.540830001</v>
      </c>
    </row>
    <row r="93" spans="35:48" x14ac:dyDescent="0.55000000000000004">
      <c r="AI93" t="s">
        <v>28</v>
      </c>
      <c r="AJ93" t="s">
        <v>13</v>
      </c>
      <c r="AK93">
        <v>14964841.4942201</v>
      </c>
      <c r="AL93">
        <v>15102525.5257031</v>
      </c>
      <c r="AM93">
        <v>15188578.045379899</v>
      </c>
      <c r="AN93">
        <v>15237216.426066799</v>
      </c>
      <c r="AO93">
        <v>15290276.477725299</v>
      </c>
      <c r="AP93">
        <v>15285279.356925299</v>
      </c>
      <c r="AQ93">
        <v>15280282.2361253</v>
      </c>
      <c r="AR93">
        <v>15244193.2571536</v>
      </c>
      <c r="AS93">
        <v>15129592.620140299</v>
      </c>
      <c r="AT93">
        <v>14938591.558451399</v>
      </c>
      <c r="AU93">
        <v>14747590.496762499</v>
      </c>
      <c r="AV93">
        <v>14556589.435073599</v>
      </c>
    </row>
    <row r="94" spans="35:48" x14ac:dyDescent="0.55000000000000004">
      <c r="AI94" t="s">
        <v>28</v>
      </c>
      <c r="AJ94" t="s">
        <v>22</v>
      </c>
      <c r="AK94">
        <v>17222431.052046102</v>
      </c>
      <c r="AL94">
        <v>17349468.967494901</v>
      </c>
      <c r="AM94">
        <v>17412987.925219402</v>
      </c>
      <c r="AN94">
        <v>17444747.404081602</v>
      </c>
      <c r="AO94">
        <v>17476506.882943802</v>
      </c>
      <c r="AP94">
        <v>17438306.670606099</v>
      </c>
      <c r="AQ94">
        <v>17400106.4582683</v>
      </c>
      <c r="AR94">
        <v>17323706.033592701</v>
      </c>
      <c r="AS94">
        <v>17209105.3965794</v>
      </c>
      <c r="AT94">
        <v>17018104.3348905</v>
      </c>
      <c r="AU94">
        <v>16827103.2732016</v>
      </c>
      <c r="AV94">
        <v>16636102.2115127</v>
      </c>
    </row>
    <row r="95" spans="35:48" x14ac:dyDescent="0.55000000000000004">
      <c r="AI95" t="s">
        <v>28</v>
      </c>
      <c r="AJ95" t="s">
        <v>23</v>
      </c>
      <c r="AK95">
        <v>19301943.828485101</v>
      </c>
      <c r="AL95">
        <v>19428981.743934002</v>
      </c>
      <c r="AM95">
        <v>19492500.701658498</v>
      </c>
      <c r="AN95">
        <v>19524260.180520698</v>
      </c>
      <c r="AO95">
        <v>19556019.659382898</v>
      </c>
      <c r="AP95">
        <v>19517819.447045099</v>
      </c>
      <c r="AQ95">
        <v>19479619.2347074</v>
      </c>
      <c r="AR95">
        <v>19403218.810031801</v>
      </c>
      <c r="AS95">
        <v>19288618.1730185</v>
      </c>
      <c r="AT95">
        <v>19097617.1113296</v>
      </c>
      <c r="AU95">
        <v>18906616.0496407</v>
      </c>
      <c r="AV95">
        <v>18715614.9879518</v>
      </c>
    </row>
    <row r="96" spans="35:48" x14ac:dyDescent="0.55000000000000004">
      <c r="AI96" t="s">
        <v>28</v>
      </c>
      <c r="AJ96" t="s">
        <v>24</v>
      </c>
      <c r="AK96">
        <v>21381456.604924198</v>
      </c>
      <c r="AL96">
        <v>21508494.520373099</v>
      </c>
      <c r="AM96">
        <v>21572013.478097599</v>
      </c>
      <c r="AN96">
        <v>21603772.956959799</v>
      </c>
      <c r="AO96">
        <v>21635532.435821999</v>
      </c>
      <c r="AP96">
        <v>21597332.223484199</v>
      </c>
      <c r="AQ96">
        <v>21559132.011146501</v>
      </c>
      <c r="AR96">
        <v>21482731.586470898</v>
      </c>
      <c r="AS96">
        <v>21368130.949457601</v>
      </c>
      <c r="AT96">
        <v>21177129.887768701</v>
      </c>
      <c r="AU96">
        <v>20986128.826079801</v>
      </c>
      <c r="AV96">
        <v>20795127.764390901</v>
      </c>
    </row>
    <row r="97" spans="22:48" x14ac:dyDescent="0.55000000000000004">
      <c r="V97" t="s">
        <v>41</v>
      </c>
      <c r="AI97" t="s">
        <v>28</v>
      </c>
      <c r="AJ97" t="s">
        <v>25</v>
      </c>
      <c r="AK97">
        <v>23460969.381363299</v>
      </c>
      <c r="AL97">
        <v>23588007.296812199</v>
      </c>
      <c r="AM97">
        <v>23651526.2545367</v>
      </c>
      <c r="AN97">
        <v>23683285.733398899</v>
      </c>
      <c r="AO97">
        <v>23715045.212261099</v>
      </c>
      <c r="AP97">
        <v>23676844.9999233</v>
      </c>
      <c r="AQ97">
        <v>23638644.787585501</v>
      </c>
      <c r="AR97">
        <v>23562244.362909999</v>
      </c>
      <c r="AS97">
        <v>23447643.725896701</v>
      </c>
      <c r="AT97">
        <v>23256642.664207801</v>
      </c>
      <c r="AU97">
        <v>23065641.602518901</v>
      </c>
      <c r="AV97">
        <v>22874640.540830001</v>
      </c>
    </row>
    <row r="100" spans="22:48" ht="23.1" x14ac:dyDescent="0.85">
      <c r="Z100" s="7"/>
    </row>
    <row r="106" spans="22:48" x14ac:dyDescent="0.55000000000000004">
      <c r="AJ106" s="8" t="s">
        <v>42</v>
      </c>
      <c r="AK106" s="8"/>
      <c r="AL106" s="8"/>
      <c r="AM106" s="8"/>
      <c r="AN106" s="8"/>
      <c r="AO106" s="8"/>
      <c r="AP106" s="8"/>
    </row>
  </sheetData>
  <mergeCells count="13">
    <mergeCell ref="AI76:AV76"/>
    <mergeCell ref="AI2:AV2"/>
    <mergeCell ref="A59:AV59"/>
    <mergeCell ref="A60:G60"/>
    <mergeCell ref="H60:N60"/>
    <mergeCell ref="O60:U60"/>
    <mergeCell ref="V60:AB6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abSelected="1" topLeftCell="AB35" zoomScale="80" zoomScaleNormal="80" workbookViewId="0">
      <selection activeCell="AT62" sqref="AT62"/>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15.237091036208799</v>
      </c>
      <c r="D4">
        <f>$AK20/1000000</f>
        <v>17.5445003533708</v>
      </c>
      <c r="E4">
        <f>$AK21/1000000</f>
        <v>19.657584396208801</v>
      </c>
      <c r="F4">
        <f>$AK22/1000000</f>
        <v>21.770668439046901</v>
      </c>
      <c r="G4">
        <f>$AK23/1000000</f>
        <v>23.883752481884901</v>
      </c>
      <c r="H4" t="s">
        <v>0</v>
      </c>
      <c r="I4">
        <v>0</v>
      </c>
      <c r="J4">
        <f>$AK24/1000000</f>
        <v>15.237091036208799</v>
      </c>
      <c r="K4">
        <f>$AK25/1000000</f>
        <v>17.5445003533708</v>
      </c>
      <c r="L4">
        <f>$AK26/1000000</f>
        <v>19.657584396208801</v>
      </c>
      <c r="M4">
        <f>$AK27/1000000</f>
        <v>21.770668439046901</v>
      </c>
      <c r="N4">
        <f>$AK28/1000000</f>
        <v>23.883752481884901</v>
      </c>
      <c r="O4" t="s">
        <v>0</v>
      </c>
      <c r="P4">
        <v>0</v>
      </c>
      <c r="Q4">
        <f>$AK29/1000000</f>
        <v>15.237091036208799</v>
      </c>
      <c r="R4">
        <f>$AK30/1000000</f>
        <v>17.5445003533708</v>
      </c>
      <c r="S4">
        <f>$AK31/1000000</f>
        <v>19.657584396208801</v>
      </c>
      <c r="T4">
        <f>$AK32/1000000</f>
        <v>21.770668439046901</v>
      </c>
      <c r="U4">
        <f>$AK33/1000000</f>
        <v>23.883752481884901</v>
      </c>
      <c r="V4" t="s">
        <v>0</v>
      </c>
      <c r="W4">
        <v>0</v>
      </c>
      <c r="X4">
        <f>$AK34/1000000</f>
        <v>15.237091036208799</v>
      </c>
      <c r="Y4">
        <f>$AK35/1000000</f>
        <v>17.5445003533708</v>
      </c>
      <c r="Z4">
        <f>$AK36/1000000</f>
        <v>19.657584396208801</v>
      </c>
      <c r="AA4">
        <f>$AK37/1000000</f>
        <v>21.770668439046901</v>
      </c>
      <c r="AB4">
        <f>$AK38/1000000</f>
        <v>23.883752481884901</v>
      </c>
    </row>
    <row r="5" spans="1:28" x14ac:dyDescent="0.55000000000000004">
      <c r="A5" t="s">
        <v>1</v>
      </c>
      <c r="B5">
        <v>1</v>
      </c>
      <c r="C5">
        <f>$AL19/1000000</f>
        <v>15.570307570313298</v>
      </c>
      <c r="D5">
        <f>$AL20/1000000</f>
        <v>17.724825991059699</v>
      </c>
      <c r="E5">
        <f>$AL21/1000000</f>
        <v>19.837910033897703</v>
      </c>
      <c r="F5">
        <f>$AL22/1000000</f>
        <v>21.9509940767357</v>
      </c>
      <c r="G5">
        <f>$AL23/1000000</f>
        <v>24.0640781195738</v>
      </c>
      <c r="H5" t="s">
        <v>1</v>
      </c>
      <c r="I5">
        <v>1</v>
      </c>
      <c r="J5">
        <f>$AL24/1000000</f>
        <v>15.5628136723133</v>
      </c>
      <c r="K5">
        <f>$AL25/1000000</f>
        <v>17.720827065992999</v>
      </c>
      <c r="L5">
        <f>$AL26/1000000</f>
        <v>19.833911108831099</v>
      </c>
      <c r="M5">
        <f>$AL27/1000000</f>
        <v>21.9469951516691</v>
      </c>
      <c r="N5">
        <f>$AL28/1000000</f>
        <v>24.0600791945071</v>
      </c>
      <c r="O5" t="s">
        <v>1</v>
      </c>
      <c r="P5">
        <v>1</v>
      </c>
      <c r="Q5">
        <f>$AL29/1000000</f>
        <v>15.5590667233133</v>
      </c>
      <c r="R5">
        <f>$AL30/1000000</f>
        <v>17.718827603459701</v>
      </c>
      <c r="S5">
        <f>$AL31/1000000</f>
        <v>19.831911646297701</v>
      </c>
      <c r="T5">
        <f>$AL32/1000000</f>
        <v>21.944995689135702</v>
      </c>
      <c r="U5">
        <f>$AL33/1000000</f>
        <v>24.058079731973802</v>
      </c>
      <c r="V5" t="s">
        <v>1</v>
      </c>
      <c r="W5">
        <v>1</v>
      </c>
      <c r="X5">
        <f>$AL34/1000000</f>
        <v>15.5553197743133</v>
      </c>
      <c r="Y5">
        <f>$AL35/1000000</f>
        <v>17.716828140926399</v>
      </c>
      <c r="Z5">
        <f>$AL36/1000000</f>
        <v>19.829912183764403</v>
      </c>
      <c r="AA5">
        <f>$AL37/1000000</f>
        <v>21.9429962266024</v>
      </c>
      <c r="AB5">
        <f>$AL38/1000000</f>
        <v>24.0560802694404</v>
      </c>
    </row>
    <row r="6" spans="1:28" x14ac:dyDescent="0.55000000000000004">
      <c r="A6" t="s">
        <v>2</v>
      </c>
      <c r="B6">
        <v>2</v>
      </c>
      <c r="C6">
        <f>$AM19/1000000</f>
        <v>15.570307570313298</v>
      </c>
      <c r="D6">
        <f>$AM20/1000000</f>
        <v>17.724825991059699</v>
      </c>
      <c r="E6">
        <f>$AM21/1000000</f>
        <v>19.837910033897703</v>
      </c>
      <c r="F6">
        <f>$AM22/1000000</f>
        <v>21.9509940767357</v>
      </c>
      <c r="G6">
        <f>$AM23/1000000</f>
        <v>24.0640781195738</v>
      </c>
      <c r="H6" t="s">
        <v>2</v>
      </c>
      <c r="I6">
        <v>2</v>
      </c>
      <c r="J6">
        <f>$AM24/1000000</f>
        <v>15.5553197743133</v>
      </c>
      <c r="K6">
        <f>$AM25/1000000</f>
        <v>17.716828140926399</v>
      </c>
      <c r="L6">
        <f>$AM26/1000000</f>
        <v>19.829912183764403</v>
      </c>
      <c r="M6">
        <f>$AM27/1000000</f>
        <v>21.9429962266024</v>
      </c>
      <c r="N6">
        <f>$AM28/1000000</f>
        <v>24.0560802694404</v>
      </c>
      <c r="O6" t="s">
        <v>2</v>
      </c>
      <c r="P6">
        <v>2</v>
      </c>
      <c r="Q6">
        <f>$AM29/1000000</f>
        <v>15.547825876313301</v>
      </c>
      <c r="R6">
        <f>$AM30/1000000</f>
        <v>17.712829215859699</v>
      </c>
      <c r="S6">
        <f>$AM31/1000000</f>
        <v>19.8259132586977</v>
      </c>
      <c r="T6">
        <f>$AM32/1000000</f>
        <v>21.9389973015357</v>
      </c>
      <c r="U6">
        <f>$AM33/1000000</f>
        <v>24.0520813443738</v>
      </c>
      <c r="V6" t="s">
        <v>2</v>
      </c>
      <c r="W6">
        <v>2</v>
      </c>
      <c r="X6">
        <f>$AM34/1000000</f>
        <v>15.540331978313301</v>
      </c>
      <c r="Y6">
        <f>$AM35/1000000</f>
        <v>17.708830290793003</v>
      </c>
      <c r="Z6">
        <f>$AM36/1000000</f>
        <v>19.821914333631099</v>
      </c>
      <c r="AA6">
        <f>$AM37/1000000</f>
        <v>21.934998376469103</v>
      </c>
      <c r="AB6">
        <f>$AM38/1000000</f>
        <v>24.0480824193071</v>
      </c>
    </row>
    <row r="7" spans="1:28" x14ac:dyDescent="0.55000000000000004">
      <c r="A7" t="s">
        <v>3</v>
      </c>
      <c r="B7">
        <v>4</v>
      </c>
      <c r="C7">
        <f>$AN19/1000000</f>
        <v>15.570307570313298</v>
      </c>
      <c r="D7">
        <f>$AN20/1000000</f>
        <v>17.724825991059699</v>
      </c>
      <c r="E7">
        <f>$AN21/1000000</f>
        <v>19.837910033897703</v>
      </c>
      <c r="F7">
        <f>$AN22/1000000</f>
        <v>21.9509940767357</v>
      </c>
      <c r="G7">
        <f>$AN23/1000000</f>
        <v>24.0640781195738</v>
      </c>
      <c r="H7" t="s">
        <v>3</v>
      </c>
      <c r="I7">
        <v>4</v>
      </c>
      <c r="J7">
        <f>$AN24/1000000</f>
        <v>15.540331978313301</v>
      </c>
      <c r="K7">
        <f>$AN25/1000000</f>
        <v>17.708830290793003</v>
      </c>
      <c r="L7">
        <f>$AN26/1000000</f>
        <v>19.821914333631099</v>
      </c>
      <c r="M7">
        <f>$AN27/1000000</f>
        <v>21.934998376469103</v>
      </c>
      <c r="N7">
        <f>$AN28/1000000</f>
        <v>24.0480824193071</v>
      </c>
      <c r="O7" t="s">
        <v>3</v>
      </c>
      <c r="P7">
        <v>4</v>
      </c>
      <c r="Q7">
        <f>$AN29/1000000</f>
        <v>15.525344182313301</v>
      </c>
      <c r="R7">
        <f>$AN30/1000000</f>
        <v>17.700832440659703</v>
      </c>
      <c r="S7">
        <f>$AN31/1000000</f>
        <v>19.813916483497703</v>
      </c>
      <c r="T7">
        <f>$AN32/1000000</f>
        <v>21.9270005263357</v>
      </c>
      <c r="U7">
        <f>$AN33/1000000</f>
        <v>24.040084569173803</v>
      </c>
      <c r="V7" t="s">
        <v>3</v>
      </c>
      <c r="W7">
        <v>4</v>
      </c>
      <c r="X7">
        <f>$AN34/1000000</f>
        <v>15.510356386313301</v>
      </c>
      <c r="Y7">
        <f>$AN35/1000000</f>
        <v>17.692834590526399</v>
      </c>
      <c r="Z7">
        <f>$AN36/1000000</f>
        <v>19.805918633364403</v>
      </c>
      <c r="AA7">
        <f>$AN37/1000000</f>
        <v>21.919002676202403</v>
      </c>
      <c r="AB7">
        <f>$AN38/1000000</f>
        <v>24.0320867190404</v>
      </c>
    </row>
    <row r="8" spans="1:28" x14ac:dyDescent="0.55000000000000004">
      <c r="A8" t="s">
        <v>4</v>
      </c>
      <c r="B8">
        <v>6</v>
      </c>
      <c r="C8">
        <f>$AO19/1000000</f>
        <v>15.570307570313298</v>
      </c>
      <c r="D8">
        <f>$AO20/1000000</f>
        <v>17.724825991059699</v>
      </c>
      <c r="E8">
        <f>$AO21/1000000</f>
        <v>19.837910033897703</v>
      </c>
      <c r="F8">
        <f>$AO22/1000000</f>
        <v>21.9509940767357</v>
      </c>
      <c r="G8">
        <f>$AO23/1000000</f>
        <v>24.0640781195738</v>
      </c>
      <c r="H8" t="s">
        <v>4</v>
      </c>
      <c r="I8">
        <v>6</v>
      </c>
      <c r="J8">
        <f>$AO24/1000000</f>
        <v>15.5303728063133</v>
      </c>
      <c r="K8">
        <f>$AO25/1000000</f>
        <v>17.7058610646597</v>
      </c>
      <c r="L8">
        <f>$AO26/1000000</f>
        <v>19.818945107497701</v>
      </c>
      <c r="M8">
        <f>$AO27/1000000</f>
        <v>21.932029150335698</v>
      </c>
      <c r="N8">
        <f>$AO28/1000000</f>
        <v>24.045113193173801</v>
      </c>
      <c r="O8" t="s">
        <v>4</v>
      </c>
      <c r="P8">
        <v>6</v>
      </c>
      <c r="Q8">
        <f>$AO29/1000000</f>
        <v>15.5104054243133</v>
      </c>
      <c r="R8">
        <f>$AO30/1000000</f>
        <v>17.696378601459699</v>
      </c>
      <c r="S8">
        <f>$AO31/1000000</f>
        <v>19.8094626442977</v>
      </c>
      <c r="T8">
        <f>$AO32/1000000</f>
        <v>21.9225466871357</v>
      </c>
      <c r="U8">
        <f>$AO33/1000000</f>
        <v>24.0356307299738</v>
      </c>
      <c r="V8" t="s">
        <v>4</v>
      </c>
      <c r="W8">
        <v>6</v>
      </c>
      <c r="X8">
        <f>$AO34/1000000</f>
        <v>15.490438042313301</v>
      </c>
      <c r="Y8">
        <f>$AO35/1000000</f>
        <v>17.686896138259701</v>
      </c>
      <c r="Z8">
        <f>$AO36/1000000</f>
        <v>19.799980181097702</v>
      </c>
      <c r="AA8">
        <f>$AO37/1000000</f>
        <v>21.913064223935702</v>
      </c>
      <c r="AB8">
        <f>$AO38/1000000</f>
        <v>24.026148266773802</v>
      </c>
    </row>
    <row r="9" spans="1:28" x14ac:dyDescent="0.55000000000000004">
      <c r="A9" t="s">
        <v>5</v>
      </c>
      <c r="B9">
        <v>8</v>
      </c>
      <c r="C9">
        <f>$AP19/1000000</f>
        <v>15.570307570313298</v>
      </c>
      <c r="D9">
        <f>$AP20/1000000</f>
        <v>17.724825991059699</v>
      </c>
      <c r="E9">
        <f>$AP21/1000000</f>
        <v>19.837910033897703</v>
      </c>
      <c r="F9">
        <f>$AP22/1000000</f>
        <v>21.9509940767357</v>
      </c>
      <c r="G9">
        <f>$AP23/1000000</f>
        <v>24.0640781195738</v>
      </c>
      <c r="H9" t="s">
        <v>5</v>
      </c>
      <c r="I9">
        <v>8</v>
      </c>
      <c r="J9">
        <f>$AP24/1000000</f>
        <v>15.5204136343133</v>
      </c>
      <c r="K9">
        <f>$AP25/1000000</f>
        <v>17.702891838526401</v>
      </c>
      <c r="L9">
        <f>$AP26/1000000</f>
        <v>19.815975881364402</v>
      </c>
      <c r="M9">
        <f>$AP27/1000000</f>
        <v>21.929059924202402</v>
      </c>
      <c r="N9">
        <f>$AP28/1000000</f>
        <v>24.042143967040403</v>
      </c>
      <c r="O9" t="s">
        <v>5</v>
      </c>
      <c r="P9">
        <v>8</v>
      </c>
      <c r="Q9">
        <f>$AP29/1000000</f>
        <v>15.4954666663133</v>
      </c>
      <c r="R9">
        <f>$AP30/1000000</f>
        <v>17.691924762259699</v>
      </c>
      <c r="S9">
        <f>$AP31/1000000</f>
        <v>19.8050088050977</v>
      </c>
      <c r="T9">
        <f>$AP32/1000000</f>
        <v>21.9180928479357</v>
      </c>
      <c r="U9">
        <f>$AP33/1000000</f>
        <v>24.0311768907738</v>
      </c>
      <c r="V9" t="s">
        <v>5</v>
      </c>
      <c r="W9">
        <v>8</v>
      </c>
      <c r="X9">
        <f>$AP34/1000000</f>
        <v>15.4705196983133</v>
      </c>
      <c r="Y9">
        <f>$AP35/1000000</f>
        <v>17.680957685993</v>
      </c>
      <c r="Z9">
        <f>$AP36/1000000</f>
        <v>19.7940417288311</v>
      </c>
      <c r="AA9">
        <f>$AP37/1000000</f>
        <v>21.907125771669101</v>
      </c>
      <c r="AB9">
        <f>$AP38/1000000</f>
        <v>24.020209814507101</v>
      </c>
    </row>
    <row r="10" spans="1:28" x14ac:dyDescent="0.55000000000000004">
      <c r="A10" t="s">
        <v>6</v>
      </c>
      <c r="B10">
        <v>9</v>
      </c>
      <c r="C10">
        <f>$AQ19/1000000</f>
        <v>15.570307570313298</v>
      </c>
      <c r="D10">
        <f>$AQ20/1000000</f>
        <v>17.6875462797708</v>
      </c>
      <c r="E10">
        <f>$AQ21/1000000</f>
        <v>19.8006303226088</v>
      </c>
      <c r="F10">
        <f>$AQ22/1000000</f>
        <v>21.9137143654469</v>
      </c>
      <c r="G10">
        <f>$AQ23/1000000</f>
        <v>24.0267984082849</v>
      </c>
      <c r="H10" t="s">
        <v>6</v>
      </c>
      <c r="I10">
        <v>9</v>
      </c>
      <c r="J10">
        <f>$AQ24/1000000</f>
        <v>15.5179156683133</v>
      </c>
      <c r="K10">
        <f>$AQ25/1000000</f>
        <v>17.666609134170802</v>
      </c>
      <c r="L10">
        <f>$AQ26/1000000</f>
        <v>19.779693177008799</v>
      </c>
      <c r="M10">
        <f>$AQ27/1000000</f>
        <v>21.892777219846902</v>
      </c>
      <c r="N10">
        <f>$AQ28/1000000</f>
        <v>24.005861262684899</v>
      </c>
      <c r="O10" t="s">
        <v>6</v>
      </c>
      <c r="P10">
        <v>9</v>
      </c>
      <c r="Q10">
        <f>$AQ29/1000000</f>
        <v>15.4917197173133</v>
      </c>
      <c r="R10">
        <f>$AQ30/1000000</f>
        <v>17.656140561370801</v>
      </c>
      <c r="S10">
        <f>$AQ31/1000000</f>
        <v>19.769224604208802</v>
      </c>
      <c r="T10">
        <f>$AQ32/1000000</f>
        <v>21.882308647046802</v>
      </c>
      <c r="U10">
        <f>$AQ33/1000000</f>
        <v>23.995392689884902</v>
      </c>
      <c r="V10" t="s">
        <v>6</v>
      </c>
      <c r="W10">
        <v>9</v>
      </c>
      <c r="X10">
        <f>$AQ34/1000000</f>
        <v>15.465523766313201</v>
      </c>
      <c r="Y10">
        <f>$AQ35/1000000</f>
        <v>17.645671988570797</v>
      </c>
      <c r="Z10">
        <f>$AQ36/1000000</f>
        <v>19.758756031408801</v>
      </c>
      <c r="AA10">
        <f>$AQ37/1000000</f>
        <v>21.871840074246801</v>
      </c>
      <c r="AB10">
        <f>$AQ38/1000000</f>
        <v>23.984924117084901</v>
      </c>
    </row>
    <row r="11" spans="1:28" x14ac:dyDescent="0.55000000000000004">
      <c r="A11" t="s">
        <v>7</v>
      </c>
      <c r="B11">
        <v>10</v>
      </c>
      <c r="C11">
        <f>$AR19/1000000</f>
        <v>15.5371825256439</v>
      </c>
      <c r="D11">
        <f>$AR20/1000000</f>
        <v>17.6502665684819</v>
      </c>
      <c r="E11">
        <f>$AR21/1000000</f>
        <v>19.7633506113199</v>
      </c>
      <c r="F11">
        <f>$AR22/1000000</f>
        <v>21.876434654158</v>
      </c>
      <c r="G11">
        <f>$AR23/1000000</f>
        <v>23.989518696996001</v>
      </c>
      <c r="H11" t="s">
        <v>7</v>
      </c>
      <c r="I11">
        <v>10</v>
      </c>
      <c r="J11">
        <f>$AR24/1000000</f>
        <v>15.5154177023133</v>
      </c>
      <c r="K11">
        <f>$AR25/1000000</f>
        <v>17.630326429815298</v>
      </c>
      <c r="L11">
        <f>$AR26/1000000</f>
        <v>19.743410472653299</v>
      </c>
      <c r="M11">
        <f>$AR27/1000000</f>
        <v>21.856494515491299</v>
      </c>
      <c r="N11">
        <f>$AR28/1000000</f>
        <v>23.9695785583293</v>
      </c>
      <c r="O11" t="s">
        <v>7</v>
      </c>
      <c r="P11">
        <v>10</v>
      </c>
      <c r="Q11">
        <f>$AR29/1000000</f>
        <v>15.4879727683133</v>
      </c>
      <c r="R11">
        <f>$AR30/1000000</f>
        <v>17.6203563604819</v>
      </c>
      <c r="S11">
        <f>$AR31/1000000</f>
        <v>19.7334404033199</v>
      </c>
      <c r="T11">
        <f>$AR32/1000000</f>
        <v>21.846524446158</v>
      </c>
      <c r="U11">
        <f>$AR33/1000000</f>
        <v>23.959608488996</v>
      </c>
      <c r="V11" t="s">
        <v>7</v>
      </c>
      <c r="W11">
        <v>10</v>
      </c>
      <c r="X11">
        <f>$AR34/1000000</f>
        <v>15.4605278343133</v>
      </c>
      <c r="Y11">
        <f>$AR35/1000000</f>
        <v>17.6103862911486</v>
      </c>
      <c r="Z11">
        <f>$AR36/1000000</f>
        <v>19.723470333986597</v>
      </c>
      <c r="AA11">
        <f>$AR37/1000000</f>
        <v>21.836554376824598</v>
      </c>
      <c r="AB11">
        <f>$AR38/1000000</f>
        <v>23.949638419662698</v>
      </c>
    </row>
    <row r="12" spans="1:28" x14ac:dyDescent="0.55000000000000004">
      <c r="A12" t="s">
        <v>8</v>
      </c>
      <c r="B12">
        <v>15</v>
      </c>
      <c r="C12">
        <f>$AS19/1000000</f>
        <v>15.350783969199499</v>
      </c>
      <c r="D12">
        <f>$AS20/1000000</f>
        <v>17.463868012037501</v>
      </c>
      <c r="E12">
        <f>$AS21/1000000</f>
        <v>19.576952054875502</v>
      </c>
      <c r="F12">
        <f>$AS22/1000000</f>
        <v>21.690036097713499</v>
      </c>
      <c r="G12">
        <f>$AS23/1000000</f>
        <v>23.803120140551499</v>
      </c>
      <c r="H12" t="s">
        <v>8</v>
      </c>
      <c r="I12">
        <v>15</v>
      </c>
      <c r="J12">
        <f>$AS24/1000000</f>
        <v>15.335828865199501</v>
      </c>
      <c r="K12">
        <f>$AS25/1000000</f>
        <v>17.448912908037499</v>
      </c>
      <c r="L12">
        <f>$AS26/1000000</f>
        <v>19.5619969508755</v>
      </c>
      <c r="M12">
        <f>$AS27/1000000</f>
        <v>21.6750809937135</v>
      </c>
      <c r="N12">
        <f>$AS28/1000000</f>
        <v>23.788165036551501</v>
      </c>
      <c r="O12" t="s">
        <v>8</v>
      </c>
      <c r="P12">
        <v>15</v>
      </c>
      <c r="Q12">
        <f>$AS29/1000000</f>
        <v>15.3283513131995</v>
      </c>
      <c r="R12">
        <f>$AS30/1000000</f>
        <v>17.441435356037502</v>
      </c>
      <c r="S12">
        <f>$AS31/1000000</f>
        <v>19.554519398875502</v>
      </c>
      <c r="T12">
        <f>$AS32/1000000</f>
        <v>21.667603441713499</v>
      </c>
      <c r="U12">
        <f>$AS33/1000000</f>
        <v>23.7806874845515</v>
      </c>
      <c r="V12" t="s">
        <v>8</v>
      </c>
      <c r="W12">
        <v>15</v>
      </c>
      <c r="X12">
        <f>$AS34/1000000</f>
        <v>15.320873761199501</v>
      </c>
      <c r="Y12">
        <f>$AS35/1000000</f>
        <v>17.433957804037501</v>
      </c>
      <c r="Z12">
        <f>$AS36/1000000</f>
        <v>19.547041846875501</v>
      </c>
      <c r="AA12">
        <f>$AS37/1000000</f>
        <v>21.660125889713498</v>
      </c>
      <c r="AB12">
        <f>$AS38/1000000</f>
        <v>23.773209932551499</v>
      </c>
    </row>
    <row r="13" spans="1:28" x14ac:dyDescent="0.55000000000000004">
      <c r="A13" t="s">
        <v>9</v>
      </c>
      <c r="B13">
        <v>20</v>
      </c>
      <c r="C13">
        <f>$AT19/1000000</f>
        <v>15.164385412754999</v>
      </c>
      <c r="D13">
        <f>$AT20/1000000</f>
        <v>17.277469455593</v>
      </c>
      <c r="E13">
        <f>$AT21/1000000</f>
        <v>19.390553498431103</v>
      </c>
      <c r="F13">
        <f>$AT22/1000000</f>
        <v>21.5036375412691</v>
      </c>
      <c r="G13">
        <f>$AT23/1000000</f>
        <v>23.616721584107101</v>
      </c>
      <c r="H13" t="s">
        <v>9</v>
      </c>
      <c r="I13">
        <v>20</v>
      </c>
      <c r="J13">
        <f>$AT24/1000000</f>
        <v>15.1544153434217</v>
      </c>
      <c r="K13">
        <f>$AT25/1000000</f>
        <v>17.267499386259701</v>
      </c>
      <c r="L13">
        <f>$AT26/1000000</f>
        <v>19.380583429097701</v>
      </c>
      <c r="M13">
        <f>$AT27/1000000</f>
        <v>21.493667471935701</v>
      </c>
      <c r="N13">
        <f>$AT28/1000000</f>
        <v>23.606751514773801</v>
      </c>
      <c r="O13" t="s">
        <v>9</v>
      </c>
      <c r="P13">
        <v>20</v>
      </c>
      <c r="Q13">
        <f>$AT29/1000000</f>
        <v>15.149430308754999</v>
      </c>
      <c r="R13">
        <f>$AT30/1000000</f>
        <v>17.262514351592998</v>
      </c>
      <c r="S13">
        <f>$AT31/1000000</f>
        <v>19.375598394431098</v>
      </c>
      <c r="T13">
        <f>$AT32/1000000</f>
        <v>21.488682437269098</v>
      </c>
      <c r="U13">
        <f>$AT33/1000000</f>
        <v>23.601766480107099</v>
      </c>
      <c r="V13" t="s">
        <v>9</v>
      </c>
      <c r="W13">
        <v>20</v>
      </c>
      <c r="X13">
        <f>$AT34/1000000</f>
        <v>15.144445274088399</v>
      </c>
      <c r="Y13">
        <f>$AT35/1000000</f>
        <v>17.257529316926401</v>
      </c>
      <c r="Z13">
        <f>$AT36/1000000</f>
        <v>19.370613359764402</v>
      </c>
      <c r="AA13">
        <f>$AT37/1000000</f>
        <v>21.483697402602402</v>
      </c>
      <c r="AB13">
        <f>$AT38/1000000</f>
        <v>23.596781445440399</v>
      </c>
    </row>
    <row r="14" spans="1:28" x14ac:dyDescent="0.55000000000000004">
      <c r="A14" t="s">
        <v>10</v>
      </c>
      <c r="B14">
        <v>25</v>
      </c>
      <c r="C14">
        <f>$AU19/1000000</f>
        <v>14.977986856310601</v>
      </c>
      <c r="D14">
        <f>$AU20/1000000</f>
        <v>17.091070899148598</v>
      </c>
      <c r="E14">
        <f>$AU21/1000000</f>
        <v>19.204154941986602</v>
      </c>
      <c r="F14">
        <f>$AU22/1000000</f>
        <v>21.317238984824602</v>
      </c>
      <c r="G14">
        <f>$AU23/1000000</f>
        <v>23.430323027662602</v>
      </c>
      <c r="H14" t="s">
        <v>10</v>
      </c>
      <c r="I14">
        <v>25</v>
      </c>
      <c r="J14">
        <f>$AU24/1000000</f>
        <v>14.9730018216439</v>
      </c>
      <c r="K14">
        <f>$AU25/1000000</f>
        <v>17.086085864481898</v>
      </c>
      <c r="L14">
        <f>$AU26/1000000</f>
        <v>19.199169907319899</v>
      </c>
      <c r="M14">
        <f>$AU27/1000000</f>
        <v>21.312253950157999</v>
      </c>
      <c r="N14">
        <f>$AU28/1000000</f>
        <v>23.425337992995999</v>
      </c>
      <c r="O14" t="s">
        <v>10</v>
      </c>
      <c r="P14">
        <v>25</v>
      </c>
      <c r="Q14">
        <f>$AU29/1000000</f>
        <v>14.9705093043106</v>
      </c>
      <c r="R14">
        <f>$AU30/1000000</f>
        <v>17.0835933471486</v>
      </c>
      <c r="S14">
        <f>$AU31/1000000</f>
        <v>19.196677389986601</v>
      </c>
      <c r="T14">
        <f>$AU32/1000000</f>
        <v>21.309761432824601</v>
      </c>
      <c r="U14">
        <f>$AU33/1000000</f>
        <v>23.422845475662601</v>
      </c>
      <c r="V14" t="s">
        <v>10</v>
      </c>
      <c r="W14">
        <v>25</v>
      </c>
      <c r="X14">
        <f>$AU34/1000000</f>
        <v>14.9680167869772</v>
      </c>
      <c r="Y14">
        <f>$AU35/1000000</f>
        <v>17.081100829815298</v>
      </c>
      <c r="Z14">
        <f>$AU36/1000000</f>
        <v>19.194184872653302</v>
      </c>
      <c r="AA14">
        <f>$AU37/1000000</f>
        <v>21.307268915491303</v>
      </c>
      <c r="AB14">
        <f>$AU38/1000000</f>
        <v>23.4203529583293</v>
      </c>
    </row>
    <row r="15" spans="1:28" x14ac:dyDescent="0.55000000000000004">
      <c r="A15" t="s">
        <v>11</v>
      </c>
      <c r="B15">
        <v>30</v>
      </c>
      <c r="C15">
        <f>$AV19/1000000</f>
        <v>14.791588299866101</v>
      </c>
      <c r="D15">
        <f>$AV20/1000000</f>
        <v>16.904672342704199</v>
      </c>
      <c r="E15">
        <f>$AV21/1000000</f>
        <v>19.017756385542199</v>
      </c>
      <c r="F15">
        <f>$AV22/1000000</f>
        <v>21.1308404283802</v>
      </c>
      <c r="G15">
        <f>$AV23/1000000</f>
        <v>23.2439244712182</v>
      </c>
      <c r="H15" t="s">
        <v>11</v>
      </c>
      <c r="I15">
        <v>30</v>
      </c>
      <c r="J15">
        <f>$AV24/1000000</f>
        <v>14.791588299866101</v>
      </c>
      <c r="K15">
        <f>$AV25/1000000</f>
        <v>16.904672342704199</v>
      </c>
      <c r="L15">
        <f>$AV26/1000000</f>
        <v>19.017756385542199</v>
      </c>
      <c r="M15">
        <f>$AV27/1000000</f>
        <v>21.1308404283802</v>
      </c>
      <c r="N15">
        <f>$AV28/1000000</f>
        <v>23.2439244712182</v>
      </c>
      <c r="O15" t="s">
        <v>11</v>
      </c>
      <c r="P15">
        <v>30</v>
      </c>
      <c r="Q15">
        <f>$AV29/1000000</f>
        <v>14.791588299866101</v>
      </c>
      <c r="R15">
        <f>$AV30/1000000</f>
        <v>16.904672342704199</v>
      </c>
      <c r="S15">
        <f>$AV31/1000000</f>
        <v>19.017756385542199</v>
      </c>
      <c r="T15">
        <f>$AV32/1000000</f>
        <v>21.1308404283802</v>
      </c>
      <c r="U15">
        <f>$AV33/1000000</f>
        <v>23.2439244712182</v>
      </c>
      <c r="V15" t="s">
        <v>11</v>
      </c>
      <c r="W15">
        <v>30</v>
      </c>
      <c r="X15">
        <f>$AV34/1000000</f>
        <v>14.791588299866101</v>
      </c>
      <c r="Y15">
        <f>$AV35/1000000</f>
        <v>16.904672342704199</v>
      </c>
      <c r="Z15">
        <f>$AV36/1000000</f>
        <v>19.017756385542199</v>
      </c>
      <c r="AA15">
        <f>$AV37/1000000</f>
        <v>21.1308404283802</v>
      </c>
      <c r="AB15">
        <f>$AV38/1000000</f>
        <v>23.2439244712182</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15237091.036208799</v>
      </c>
      <c r="AL19">
        <v>15570307.570313299</v>
      </c>
      <c r="AM19">
        <v>15570307.570313299</v>
      </c>
      <c r="AN19">
        <v>15570307.570313299</v>
      </c>
      <c r="AO19">
        <v>15570307.570313299</v>
      </c>
      <c r="AP19">
        <v>15570307.570313299</v>
      </c>
      <c r="AQ19">
        <v>15570307.570313299</v>
      </c>
      <c r="AR19">
        <v>15537182.5256439</v>
      </c>
      <c r="AS19">
        <v>15350783.969199499</v>
      </c>
      <c r="AT19">
        <v>15164385.412754999</v>
      </c>
      <c r="AU19">
        <v>14977986.8563106</v>
      </c>
      <c r="AV19">
        <v>14791588.299866101</v>
      </c>
    </row>
    <row r="20" spans="35:48" x14ac:dyDescent="0.55000000000000004">
      <c r="AI20" t="s">
        <v>12</v>
      </c>
      <c r="AJ20" t="s">
        <v>22</v>
      </c>
      <c r="AK20">
        <v>17544500.353370801</v>
      </c>
      <c r="AL20">
        <v>17724825.991059698</v>
      </c>
      <c r="AM20">
        <v>17724825.991059698</v>
      </c>
      <c r="AN20">
        <v>17724825.991059698</v>
      </c>
      <c r="AO20">
        <v>17724825.991059698</v>
      </c>
      <c r="AP20">
        <v>17724825.991059698</v>
      </c>
      <c r="AQ20">
        <v>17687546.279770799</v>
      </c>
      <c r="AR20">
        <v>17650266.5684819</v>
      </c>
      <c r="AS20">
        <v>17463868.012037501</v>
      </c>
      <c r="AT20">
        <v>17277469.455593001</v>
      </c>
      <c r="AU20">
        <v>17091070.899148598</v>
      </c>
      <c r="AV20">
        <v>16904672.342704199</v>
      </c>
    </row>
    <row r="21" spans="35:48" x14ac:dyDescent="0.55000000000000004">
      <c r="AI21" t="s">
        <v>12</v>
      </c>
      <c r="AJ21" t="s">
        <v>23</v>
      </c>
      <c r="AK21">
        <v>19657584.3962088</v>
      </c>
      <c r="AL21">
        <v>19837910.033897702</v>
      </c>
      <c r="AM21">
        <v>19837910.033897702</v>
      </c>
      <c r="AN21">
        <v>19837910.033897702</v>
      </c>
      <c r="AO21">
        <v>19837910.033897702</v>
      </c>
      <c r="AP21">
        <v>19837910.033897702</v>
      </c>
      <c r="AQ21">
        <v>19800630.322608799</v>
      </c>
      <c r="AR21">
        <v>19763350.6113199</v>
      </c>
      <c r="AS21">
        <v>19576952.054875501</v>
      </c>
      <c r="AT21">
        <v>19390553.498431101</v>
      </c>
      <c r="AU21">
        <v>19204154.941986602</v>
      </c>
      <c r="AV21">
        <v>19017756.385542199</v>
      </c>
    </row>
    <row r="22" spans="35:48" x14ac:dyDescent="0.55000000000000004">
      <c r="AI22" t="s">
        <v>12</v>
      </c>
      <c r="AJ22" t="s">
        <v>24</v>
      </c>
      <c r="AK22">
        <v>21770668.439046901</v>
      </c>
      <c r="AL22">
        <v>21950994.076735701</v>
      </c>
      <c r="AM22">
        <v>21950994.076735701</v>
      </c>
      <c r="AN22">
        <v>21950994.076735701</v>
      </c>
      <c r="AO22">
        <v>21950994.076735701</v>
      </c>
      <c r="AP22">
        <v>21950994.076735701</v>
      </c>
      <c r="AQ22">
        <v>21913714.365446899</v>
      </c>
      <c r="AR22">
        <v>21876434.654158</v>
      </c>
      <c r="AS22">
        <v>21690036.0977135</v>
      </c>
      <c r="AT22">
        <v>21503637.541269101</v>
      </c>
      <c r="AU22">
        <v>21317238.984824602</v>
      </c>
      <c r="AV22">
        <v>21130840.428380199</v>
      </c>
    </row>
    <row r="23" spans="35:48" x14ac:dyDescent="0.55000000000000004">
      <c r="AI23" t="s">
        <v>12</v>
      </c>
      <c r="AJ23" t="s">
        <v>25</v>
      </c>
      <c r="AK23">
        <v>23883752.4818849</v>
      </c>
      <c r="AL23">
        <v>24064078.119573802</v>
      </c>
      <c r="AM23">
        <v>24064078.119573802</v>
      </c>
      <c r="AN23">
        <v>24064078.119573802</v>
      </c>
      <c r="AO23">
        <v>24064078.119573802</v>
      </c>
      <c r="AP23">
        <v>24064078.119573802</v>
      </c>
      <c r="AQ23">
        <v>24026798.408284899</v>
      </c>
      <c r="AR23">
        <v>23989518.696996</v>
      </c>
      <c r="AS23">
        <v>23803120.1405515</v>
      </c>
      <c r="AT23">
        <v>23616721.584107101</v>
      </c>
      <c r="AU23">
        <v>23430323.027662601</v>
      </c>
      <c r="AV23">
        <v>23243924.471218199</v>
      </c>
    </row>
    <row r="24" spans="35:48" x14ac:dyDescent="0.55000000000000004">
      <c r="AI24" t="s">
        <v>26</v>
      </c>
      <c r="AJ24" t="s">
        <v>13</v>
      </c>
      <c r="AK24">
        <v>15237091.036208799</v>
      </c>
      <c r="AL24">
        <v>15562813.672313301</v>
      </c>
      <c r="AM24">
        <v>15555319.774313301</v>
      </c>
      <c r="AN24">
        <v>15540331.978313301</v>
      </c>
      <c r="AO24">
        <v>15530372.806313301</v>
      </c>
      <c r="AP24">
        <v>15520413.6343133</v>
      </c>
      <c r="AQ24">
        <v>15517915.6683133</v>
      </c>
      <c r="AR24">
        <v>15515417.7023133</v>
      </c>
      <c r="AS24">
        <v>15335828.865199501</v>
      </c>
      <c r="AT24">
        <v>15154415.343421699</v>
      </c>
      <c r="AU24">
        <v>14973001.8216439</v>
      </c>
      <c r="AV24">
        <v>14791588.299866101</v>
      </c>
    </row>
    <row r="25" spans="35:48" x14ac:dyDescent="0.55000000000000004">
      <c r="AI25" t="s">
        <v>26</v>
      </c>
      <c r="AJ25" t="s">
        <v>22</v>
      </c>
      <c r="AK25">
        <v>17544500.353370801</v>
      </c>
      <c r="AL25">
        <v>17720827.065993</v>
      </c>
      <c r="AM25">
        <v>17716828.140926398</v>
      </c>
      <c r="AN25">
        <v>17708830.290793002</v>
      </c>
      <c r="AO25">
        <v>17705861.0646597</v>
      </c>
      <c r="AP25">
        <v>17702891.838526402</v>
      </c>
      <c r="AQ25">
        <v>17666609.1341708</v>
      </c>
      <c r="AR25">
        <v>17630326.4298153</v>
      </c>
      <c r="AS25">
        <v>17448912.908037499</v>
      </c>
      <c r="AT25">
        <v>17267499.386259701</v>
      </c>
      <c r="AU25">
        <v>17086085.8644819</v>
      </c>
      <c r="AV25">
        <v>16904672.342704199</v>
      </c>
    </row>
    <row r="26" spans="35:48" x14ac:dyDescent="0.55000000000000004">
      <c r="AI26" t="s">
        <v>26</v>
      </c>
      <c r="AJ26" t="s">
        <v>23</v>
      </c>
      <c r="AK26">
        <v>19657584.3962088</v>
      </c>
      <c r="AL26">
        <v>19833911.1088311</v>
      </c>
      <c r="AM26">
        <v>19829912.183764402</v>
      </c>
      <c r="AN26">
        <v>19821914.333631098</v>
      </c>
      <c r="AO26">
        <v>19818945.1074977</v>
      </c>
      <c r="AP26">
        <v>19815975.881364401</v>
      </c>
      <c r="AQ26">
        <v>19779693.1770088</v>
      </c>
      <c r="AR26">
        <v>19743410.4726533</v>
      </c>
      <c r="AS26">
        <v>19561996.950875498</v>
      </c>
      <c r="AT26">
        <v>19380583.429097701</v>
      </c>
      <c r="AU26">
        <v>19199169.9073199</v>
      </c>
      <c r="AV26">
        <v>19017756.385542199</v>
      </c>
    </row>
    <row r="27" spans="35:48" x14ac:dyDescent="0.55000000000000004">
      <c r="AI27" t="s">
        <v>26</v>
      </c>
      <c r="AJ27" t="s">
        <v>24</v>
      </c>
      <c r="AK27">
        <v>21770668.439046901</v>
      </c>
      <c r="AL27">
        <v>21946995.1516691</v>
      </c>
      <c r="AM27">
        <v>21942996.226602402</v>
      </c>
      <c r="AN27">
        <v>21934998.376469102</v>
      </c>
      <c r="AO27">
        <v>21932029.150335699</v>
      </c>
      <c r="AP27">
        <v>21929059.924202401</v>
      </c>
      <c r="AQ27">
        <v>21892777.219846901</v>
      </c>
      <c r="AR27">
        <v>21856494.515491299</v>
      </c>
      <c r="AS27">
        <v>21675080.993713502</v>
      </c>
      <c r="AT27">
        <v>21493667.471935701</v>
      </c>
      <c r="AU27">
        <v>21312253.950158</v>
      </c>
      <c r="AV27">
        <v>21130840.428380199</v>
      </c>
    </row>
    <row r="28" spans="35:48" x14ac:dyDescent="0.55000000000000004">
      <c r="AI28" t="s">
        <v>26</v>
      </c>
      <c r="AJ28" t="s">
        <v>25</v>
      </c>
      <c r="AK28">
        <v>23883752.4818849</v>
      </c>
      <c r="AL28">
        <v>24060079.1945071</v>
      </c>
      <c r="AM28">
        <v>24056080.269440401</v>
      </c>
      <c r="AN28">
        <v>24048082.419307102</v>
      </c>
      <c r="AO28">
        <v>24045113.1931738</v>
      </c>
      <c r="AP28">
        <v>24042143.967040401</v>
      </c>
      <c r="AQ28">
        <v>24005861.2626849</v>
      </c>
      <c r="AR28">
        <v>23969578.558329299</v>
      </c>
      <c r="AS28">
        <v>23788165.036551502</v>
      </c>
      <c r="AT28">
        <v>23606751.514773801</v>
      </c>
      <c r="AU28">
        <v>23425337.992996</v>
      </c>
      <c r="AV28">
        <v>23243924.471218199</v>
      </c>
    </row>
    <row r="29" spans="35:48" x14ac:dyDescent="0.55000000000000004">
      <c r="AI29" t="s">
        <v>27</v>
      </c>
      <c r="AJ29" t="s">
        <v>13</v>
      </c>
      <c r="AK29">
        <v>15237091.036208799</v>
      </c>
      <c r="AL29">
        <v>15559066.7233133</v>
      </c>
      <c r="AM29">
        <v>15547825.876313301</v>
      </c>
      <c r="AN29">
        <v>15525344.182313301</v>
      </c>
      <c r="AO29">
        <v>15510405.424313299</v>
      </c>
      <c r="AP29">
        <v>15495466.6663133</v>
      </c>
      <c r="AQ29">
        <v>15491719.717313301</v>
      </c>
      <c r="AR29">
        <v>15487972.7683133</v>
      </c>
      <c r="AS29">
        <v>15328351.3131995</v>
      </c>
      <c r="AT29">
        <v>15149430.308754999</v>
      </c>
      <c r="AU29">
        <v>14970509.304310599</v>
      </c>
      <c r="AV29">
        <v>14791588.299866101</v>
      </c>
    </row>
    <row r="30" spans="35:48" x14ac:dyDescent="0.55000000000000004">
      <c r="AI30" t="s">
        <v>27</v>
      </c>
      <c r="AJ30" t="s">
        <v>22</v>
      </c>
      <c r="AK30">
        <v>17544500.353370801</v>
      </c>
      <c r="AL30">
        <v>17718827.603459701</v>
      </c>
      <c r="AM30">
        <v>17712829.2158597</v>
      </c>
      <c r="AN30">
        <v>17700832.440659702</v>
      </c>
      <c r="AO30">
        <v>17696378.601459701</v>
      </c>
      <c r="AP30">
        <v>17691924.762259699</v>
      </c>
      <c r="AQ30">
        <v>17656140.561370801</v>
      </c>
      <c r="AR30">
        <v>17620356.360481899</v>
      </c>
      <c r="AS30">
        <v>17441435.356037501</v>
      </c>
      <c r="AT30">
        <v>17262514.351592999</v>
      </c>
      <c r="AU30">
        <v>17083593.347148601</v>
      </c>
      <c r="AV30">
        <v>16904672.342704199</v>
      </c>
    </row>
    <row r="31" spans="35:48" x14ac:dyDescent="0.55000000000000004">
      <c r="AI31" t="s">
        <v>27</v>
      </c>
      <c r="AJ31" t="s">
        <v>23</v>
      </c>
      <c r="AK31">
        <v>19657584.3962088</v>
      </c>
      <c r="AL31">
        <v>19831911.646297701</v>
      </c>
      <c r="AM31">
        <v>19825913.2586977</v>
      </c>
      <c r="AN31">
        <v>19813916.483497702</v>
      </c>
      <c r="AO31">
        <v>19809462.6442977</v>
      </c>
      <c r="AP31">
        <v>19805008.805097699</v>
      </c>
      <c r="AQ31">
        <v>19769224.604208801</v>
      </c>
      <c r="AR31">
        <v>19733440.403319899</v>
      </c>
      <c r="AS31">
        <v>19554519.398875501</v>
      </c>
      <c r="AT31">
        <v>19375598.394431099</v>
      </c>
      <c r="AU31">
        <v>19196677.389986601</v>
      </c>
      <c r="AV31">
        <v>19017756.385542199</v>
      </c>
    </row>
    <row r="32" spans="35:48" x14ac:dyDescent="0.55000000000000004">
      <c r="AI32" t="s">
        <v>27</v>
      </c>
      <c r="AJ32" t="s">
        <v>24</v>
      </c>
      <c r="AK32">
        <v>21770668.439046901</v>
      </c>
      <c r="AL32">
        <v>21944995.6891357</v>
      </c>
      <c r="AM32">
        <v>21938997.3015357</v>
      </c>
      <c r="AN32">
        <v>21927000.526335701</v>
      </c>
      <c r="AO32">
        <v>21922546.6871357</v>
      </c>
      <c r="AP32">
        <v>21918092.847935699</v>
      </c>
      <c r="AQ32">
        <v>21882308.647046801</v>
      </c>
      <c r="AR32">
        <v>21846524.446157999</v>
      </c>
      <c r="AS32">
        <v>21667603.441713501</v>
      </c>
      <c r="AT32">
        <v>21488682.437269099</v>
      </c>
      <c r="AU32">
        <v>21309761.4328246</v>
      </c>
      <c r="AV32">
        <v>21130840.428380199</v>
      </c>
    </row>
    <row r="33" spans="22:48" x14ac:dyDescent="0.55000000000000004">
      <c r="AI33" t="s">
        <v>27</v>
      </c>
      <c r="AJ33" t="s">
        <v>25</v>
      </c>
      <c r="AK33">
        <v>23883752.4818849</v>
      </c>
      <c r="AL33">
        <v>24058079.731973801</v>
      </c>
      <c r="AM33">
        <v>24052081.3443738</v>
      </c>
      <c r="AN33">
        <v>24040084.569173802</v>
      </c>
      <c r="AO33">
        <v>24035630.7299738</v>
      </c>
      <c r="AP33">
        <v>24031176.890773799</v>
      </c>
      <c r="AQ33">
        <v>23995392.689884901</v>
      </c>
      <c r="AR33">
        <v>23959608.488995999</v>
      </c>
      <c r="AS33">
        <v>23780687.484551501</v>
      </c>
      <c r="AT33">
        <v>23601766.480107099</v>
      </c>
      <c r="AU33">
        <v>23422845.4756626</v>
      </c>
      <c r="AV33">
        <v>23243924.471218199</v>
      </c>
    </row>
    <row r="34" spans="22:48" x14ac:dyDescent="0.55000000000000004">
      <c r="AI34" t="s">
        <v>28</v>
      </c>
      <c r="AJ34" t="s">
        <v>13</v>
      </c>
      <c r="AK34">
        <v>15237091.036208799</v>
      </c>
      <c r="AL34">
        <v>15555319.774313301</v>
      </c>
      <c r="AM34">
        <v>15540331.978313301</v>
      </c>
      <c r="AN34">
        <v>15510356.386313301</v>
      </c>
      <c r="AO34">
        <v>15490438.0423133</v>
      </c>
      <c r="AP34">
        <v>15470519.6983133</v>
      </c>
      <c r="AQ34">
        <v>15465523.766313201</v>
      </c>
      <c r="AR34">
        <v>15460527.8343133</v>
      </c>
      <c r="AS34">
        <v>15320873.7611995</v>
      </c>
      <c r="AT34">
        <v>15144445.274088399</v>
      </c>
      <c r="AU34">
        <v>14968016.7869772</v>
      </c>
      <c r="AV34">
        <v>14791588.299866101</v>
      </c>
    </row>
    <row r="35" spans="22:48" x14ac:dyDescent="0.55000000000000004">
      <c r="AI35" t="s">
        <v>28</v>
      </c>
      <c r="AJ35" t="s">
        <v>22</v>
      </c>
      <c r="AK35">
        <v>17544500.353370801</v>
      </c>
      <c r="AL35">
        <v>17716828.140926398</v>
      </c>
      <c r="AM35">
        <v>17708830.290793002</v>
      </c>
      <c r="AN35">
        <v>17692834.590526398</v>
      </c>
      <c r="AO35">
        <v>17686896.138259701</v>
      </c>
      <c r="AP35">
        <v>17680957.685993001</v>
      </c>
      <c r="AQ35">
        <v>17645671.988570798</v>
      </c>
      <c r="AR35">
        <v>17610386.291148599</v>
      </c>
      <c r="AS35">
        <v>17433957.8040375</v>
      </c>
      <c r="AT35">
        <v>17257529.316926401</v>
      </c>
      <c r="AU35">
        <v>17081100.829815298</v>
      </c>
      <c r="AV35">
        <v>16904672.342704199</v>
      </c>
    </row>
    <row r="36" spans="22:48" x14ac:dyDescent="0.55000000000000004">
      <c r="AI36" t="s">
        <v>28</v>
      </c>
      <c r="AJ36" t="s">
        <v>23</v>
      </c>
      <c r="AK36">
        <v>19657584.3962088</v>
      </c>
      <c r="AL36">
        <v>19829912.183764402</v>
      </c>
      <c r="AM36">
        <v>19821914.333631098</v>
      </c>
      <c r="AN36">
        <v>19805918.633364402</v>
      </c>
      <c r="AO36">
        <v>19799980.181097701</v>
      </c>
      <c r="AP36">
        <v>19794041.728831101</v>
      </c>
      <c r="AQ36">
        <v>19758756.031408802</v>
      </c>
      <c r="AR36">
        <v>19723470.333986599</v>
      </c>
      <c r="AS36">
        <v>19547041.8468755</v>
      </c>
      <c r="AT36">
        <v>19370613.359764401</v>
      </c>
      <c r="AU36">
        <v>19194184.872653302</v>
      </c>
      <c r="AV36">
        <v>19017756.385542199</v>
      </c>
    </row>
    <row r="37" spans="22:48" x14ac:dyDescent="0.55000000000000004">
      <c r="AI37" t="s">
        <v>28</v>
      </c>
      <c r="AJ37" t="s">
        <v>24</v>
      </c>
      <c r="AK37">
        <v>21770668.439046901</v>
      </c>
      <c r="AL37">
        <v>21942996.226602402</v>
      </c>
      <c r="AM37">
        <v>21934998.376469102</v>
      </c>
      <c r="AN37">
        <v>21919002.676202402</v>
      </c>
      <c r="AO37">
        <v>21913064.223935701</v>
      </c>
      <c r="AP37">
        <v>21907125.771669101</v>
      </c>
      <c r="AQ37">
        <v>21871840.074246801</v>
      </c>
      <c r="AR37">
        <v>21836554.376824599</v>
      </c>
      <c r="AS37">
        <v>21660125.8897135</v>
      </c>
      <c r="AT37">
        <v>21483697.402602401</v>
      </c>
      <c r="AU37">
        <v>21307268.915491302</v>
      </c>
      <c r="AV37">
        <v>21130840.428380199</v>
      </c>
    </row>
    <row r="38" spans="22:48" x14ac:dyDescent="0.55000000000000004">
      <c r="V38" t="s">
        <v>41</v>
      </c>
      <c r="AI38" t="s">
        <v>28</v>
      </c>
      <c r="AJ38" t="s">
        <v>25</v>
      </c>
      <c r="AK38">
        <v>23883752.4818849</v>
      </c>
      <c r="AL38">
        <v>24056080.269440401</v>
      </c>
      <c r="AM38">
        <v>24048082.419307102</v>
      </c>
      <c r="AN38">
        <v>24032086.719040401</v>
      </c>
      <c r="AO38">
        <v>24026148.266773801</v>
      </c>
      <c r="AP38">
        <v>24020209.814507101</v>
      </c>
      <c r="AQ38">
        <v>23984924.117084902</v>
      </c>
      <c r="AR38">
        <v>23949638.419662699</v>
      </c>
      <c r="AS38">
        <v>23773209.932551499</v>
      </c>
      <c r="AT38">
        <v>23596781.4454404</v>
      </c>
      <c r="AU38">
        <v>23420352.958329301</v>
      </c>
      <c r="AV38">
        <v>23243924.471218199</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333216.53410449997</v>
      </c>
      <c r="E60">
        <f t="shared" ref="E60:N64" si="0">(AM19-AL19)/(E$59-D$59)</f>
        <v>0</v>
      </c>
      <c r="F60">
        <f t="shared" si="0"/>
        <v>0</v>
      </c>
      <c r="G60">
        <f t="shared" si="0"/>
        <v>0</v>
      </c>
      <c r="H60">
        <f t="shared" si="0"/>
        <v>0</v>
      </c>
      <c r="I60">
        <f t="shared" si="0"/>
        <v>0</v>
      </c>
      <c r="J60">
        <f t="shared" si="0"/>
        <v>-33125.044669399038</v>
      </c>
      <c r="K60">
        <f t="shared" si="0"/>
        <v>-37279.711288880186</v>
      </c>
      <c r="L60">
        <f t="shared" si="0"/>
        <v>-37279.711288899925</v>
      </c>
      <c r="M60">
        <f t="shared" si="0"/>
        <v>-37279.711288879815</v>
      </c>
      <c r="N60">
        <f t="shared" si="0"/>
        <v>-37279.711288899925</v>
      </c>
      <c r="O60" s="20" t="s">
        <v>34</v>
      </c>
      <c r="P60" t="s">
        <v>13</v>
      </c>
      <c r="R60">
        <f>(AL24-AK24)/(R$59-Q$59)</f>
        <v>325722.63610450178</v>
      </c>
      <c r="S60">
        <f t="shared" ref="S60:AB64" si="1">(AM24-AL24)/(S$59-R$59)</f>
        <v>-7493.8980000000447</v>
      </c>
      <c r="T60">
        <f t="shared" si="1"/>
        <v>-7493.8980000000447</v>
      </c>
      <c r="U60">
        <f t="shared" si="1"/>
        <v>-4979.5860000001267</v>
      </c>
      <c r="V60">
        <f t="shared" si="1"/>
        <v>-4979.5860000001267</v>
      </c>
      <c r="W60">
        <f t="shared" si="1"/>
        <v>-2497.9660000000149</v>
      </c>
      <c r="X60">
        <f t="shared" si="1"/>
        <v>-2497.9660000000149</v>
      </c>
      <c r="Y60">
        <f t="shared" si="1"/>
        <v>-35917.767422759905</v>
      </c>
      <c r="Z60">
        <f t="shared" si="1"/>
        <v>-36282.704355560243</v>
      </c>
      <c r="AA60">
        <f t="shared" si="1"/>
        <v>-36282.704355559872</v>
      </c>
      <c r="AB60">
        <f t="shared" si="1"/>
        <v>-36282.704355559872</v>
      </c>
      <c r="AC60" s="20" t="s">
        <v>34</v>
      </c>
      <c r="AD60" t="s">
        <v>13</v>
      </c>
      <c r="AF60">
        <f>(AL29-AK29)/(AF$59-AE$59)</f>
        <v>321975.68710450083</v>
      </c>
      <c r="AG60">
        <f t="shared" ref="AG60:AP64" si="2">(AM29-AL29)/(AG$59-AF$59)</f>
        <v>-11240.846999999136</v>
      </c>
      <c r="AH60">
        <f t="shared" si="2"/>
        <v>-11240.847000000067</v>
      </c>
      <c r="AI60">
        <f t="shared" si="2"/>
        <v>-7469.3790000006557</v>
      </c>
      <c r="AJ60">
        <f t="shared" si="2"/>
        <v>-7469.3789999997243</v>
      </c>
      <c r="AK60">
        <f t="shared" si="2"/>
        <v>-3746.948999999091</v>
      </c>
      <c r="AL60">
        <f t="shared" si="2"/>
        <v>-3746.9490000009537</v>
      </c>
      <c r="AM60">
        <f t="shared" si="2"/>
        <v>-31924.291022760048</v>
      </c>
      <c r="AN60">
        <f t="shared" si="2"/>
        <v>-35784.200888900086</v>
      </c>
      <c r="AO60">
        <f t="shared" si="2"/>
        <v>-35784.200888879968</v>
      </c>
      <c r="AP60">
        <f>(AV29-AU29)/(AP$59-AO$59)</f>
        <v>-35784.200888899715</v>
      </c>
      <c r="AQ60" s="20" t="s">
        <v>34</v>
      </c>
      <c r="AR60" t="s">
        <v>13</v>
      </c>
      <c r="AT60">
        <f>(AL34-AK34)/(AT$59-AS$59)</f>
        <v>318228.73810450174</v>
      </c>
      <c r="AU60">
        <f t="shared" ref="AU60:BD64" si="3">(AM34-AL34)/(AU$59-AT$59)</f>
        <v>-14987.796000000089</v>
      </c>
      <c r="AV60">
        <f t="shared" si="3"/>
        <v>-14987.796000000089</v>
      </c>
      <c r="AW60">
        <f t="shared" si="3"/>
        <v>-9959.1720000002533</v>
      </c>
      <c r="AX60">
        <f t="shared" si="3"/>
        <v>-9959.1720000002533</v>
      </c>
      <c r="AY60">
        <f t="shared" si="3"/>
        <v>-4995.93200009875</v>
      </c>
      <c r="AZ60">
        <f t="shared" si="3"/>
        <v>-4995.9319999013096</v>
      </c>
      <c r="BA60">
        <f t="shared" si="3"/>
        <v>-27930.814622759819</v>
      </c>
      <c r="BB60">
        <f t="shared" si="3"/>
        <v>-35285.697422220182</v>
      </c>
      <c r="BC60">
        <f t="shared" si="3"/>
        <v>-35285.697422239929</v>
      </c>
      <c r="BD60">
        <f t="shared" si="3"/>
        <v>-35285.697422219811</v>
      </c>
    </row>
    <row r="61" spans="1:56" ht="15.6" x14ac:dyDescent="0.6">
      <c r="A61" s="20" t="s">
        <v>35</v>
      </c>
      <c r="B61" t="s">
        <v>22</v>
      </c>
      <c r="D61">
        <f t="shared" ref="D61:D64" si="4">(AL20-AK20)/(D$59-C$59)</f>
        <v>180325.63768889755</v>
      </c>
      <c r="E61">
        <f t="shared" si="0"/>
        <v>0</v>
      </c>
      <c r="F61">
        <f t="shared" si="0"/>
        <v>0</v>
      </c>
      <c r="G61">
        <f t="shared" si="0"/>
        <v>0</v>
      </c>
      <c r="H61">
        <f t="shared" si="0"/>
        <v>0</v>
      </c>
      <c r="I61">
        <f t="shared" si="0"/>
        <v>-37279.711288899183</v>
      </c>
      <c r="J61">
        <f t="shared" si="0"/>
        <v>-37279.711288899183</v>
      </c>
      <c r="K61">
        <f t="shared" si="0"/>
        <v>-37279.711288879815</v>
      </c>
      <c r="L61">
        <f t="shared" si="0"/>
        <v>-37279.711288899925</v>
      </c>
      <c r="M61">
        <f t="shared" si="0"/>
        <v>-37279.711288880557</v>
      </c>
      <c r="N61">
        <f t="shared" si="0"/>
        <v>-37279.711288879815</v>
      </c>
      <c r="O61" s="20" t="s">
        <v>35</v>
      </c>
      <c r="P61" t="s">
        <v>22</v>
      </c>
      <c r="R61">
        <f t="shared" ref="R61:R64" si="5">(AL25-AK25)/(R$59-Q$59)</f>
        <v>176326.71262219921</v>
      </c>
      <c r="S61">
        <f t="shared" si="1"/>
        <v>-3998.925066601485</v>
      </c>
      <c r="T61">
        <f t="shared" si="1"/>
        <v>-3998.9250666983426</v>
      </c>
      <c r="U61">
        <f t="shared" si="1"/>
        <v>-1484.6130666509271</v>
      </c>
      <c r="V61">
        <f t="shared" si="1"/>
        <v>-1484.6130666490644</v>
      </c>
      <c r="W61">
        <f t="shared" si="1"/>
        <v>-36282.704355601221</v>
      </c>
      <c r="X61">
        <f t="shared" si="1"/>
        <v>-36282.704355500638</v>
      </c>
      <c r="Y61">
        <f t="shared" si="1"/>
        <v>-36282.704355560243</v>
      </c>
      <c r="Z61">
        <f t="shared" si="1"/>
        <v>-36282.704355559501</v>
      </c>
      <c r="AA61">
        <f t="shared" si="1"/>
        <v>-36282.704355560243</v>
      </c>
      <c r="AB61">
        <f t="shared" si="1"/>
        <v>-36282.704355540125</v>
      </c>
      <c r="AC61" s="20" t="s">
        <v>35</v>
      </c>
      <c r="AD61" t="s">
        <v>22</v>
      </c>
      <c r="AF61">
        <f t="shared" ref="AF61:AF64" si="6">(AL30-AK30)/(AF$59-AE$59)</f>
        <v>174327.25008890033</v>
      </c>
      <c r="AG61">
        <f t="shared" si="2"/>
        <v>-5998.3876000009477</v>
      </c>
      <c r="AH61">
        <f t="shared" si="2"/>
        <v>-5998.3875999990851</v>
      </c>
      <c r="AI61">
        <f t="shared" si="2"/>
        <v>-2226.919600000605</v>
      </c>
      <c r="AJ61">
        <f t="shared" si="2"/>
        <v>-2226.919600000605</v>
      </c>
      <c r="AK61">
        <f t="shared" si="2"/>
        <v>-35784.200888898224</v>
      </c>
      <c r="AL61">
        <f t="shared" si="2"/>
        <v>-35784.200888901949</v>
      </c>
      <c r="AM61">
        <f t="shared" si="2"/>
        <v>-35784.200888879597</v>
      </c>
      <c r="AN61">
        <f t="shared" si="2"/>
        <v>-35784.200888900457</v>
      </c>
      <c r="AO61">
        <f t="shared" si="2"/>
        <v>-35784.200888879597</v>
      </c>
      <c r="AP61">
        <f t="shared" si="2"/>
        <v>-35784.200888880339</v>
      </c>
      <c r="AQ61" s="20" t="s">
        <v>35</v>
      </c>
      <c r="AR61" t="s">
        <v>22</v>
      </c>
      <c r="AT61">
        <f t="shared" ref="AT61:AT64" si="7">(AL35-AK35)/(AT$59-AS$59)</f>
        <v>172327.78755559772</v>
      </c>
      <c r="AU61">
        <f t="shared" si="3"/>
        <v>-7997.8501333966851</v>
      </c>
      <c r="AV61">
        <f t="shared" si="3"/>
        <v>-7997.8501333016902</v>
      </c>
      <c r="AW61">
        <f t="shared" si="3"/>
        <v>-2969.2261333484203</v>
      </c>
      <c r="AX61">
        <f t="shared" si="3"/>
        <v>-2969.2261333502829</v>
      </c>
      <c r="AY61">
        <f t="shared" si="3"/>
        <v>-35285.697422202677</v>
      </c>
      <c r="AZ61">
        <f t="shared" si="3"/>
        <v>-35285.697422198951</v>
      </c>
      <c r="BA61">
        <f t="shared" si="3"/>
        <v>-35285.697422219811</v>
      </c>
      <c r="BB61">
        <f t="shared" si="3"/>
        <v>-35285.697422219811</v>
      </c>
      <c r="BC61">
        <f t="shared" si="3"/>
        <v>-35285.697422220561</v>
      </c>
      <c r="BD61">
        <f t="shared" si="3"/>
        <v>-35285.697422219811</v>
      </c>
    </row>
    <row r="62" spans="1:56" ht="15.6" x14ac:dyDescent="0.6">
      <c r="A62" s="20" t="s">
        <v>36</v>
      </c>
      <c r="B62" t="s">
        <v>23</v>
      </c>
      <c r="D62">
        <f t="shared" si="4"/>
        <v>180325.63768890128</v>
      </c>
      <c r="E62" s="21">
        <f>(AM21-AL21)/(E$59-D$59)</f>
        <v>0</v>
      </c>
      <c r="F62">
        <f t="shared" si="0"/>
        <v>0</v>
      </c>
      <c r="G62">
        <f t="shared" si="0"/>
        <v>0</v>
      </c>
      <c r="H62">
        <f t="shared" si="0"/>
        <v>0</v>
      </c>
      <c r="I62">
        <f t="shared" si="0"/>
        <v>-37279.711288902909</v>
      </c>
      <c r="J62">
        <f t="shared" si="0"/>
        <v>-37279.711288899183</v>
      </c>
      <c r="K62">
        <f t="shared" si="0"/>
        <v>-37279.711288879815</v>
      </c>
      <c r="L62">
        <f t="shared" si="0"/>
        <v>-37279.711288879815</v>
      </c>
      <c r="M62">
        <f t="shared" si="0"/>
        <v>-37279.711288899925</v>
      </c>
      <c r="N62">
        <f t="shared" si="0"/>
        <v>-37279.711288880557</v>
      </c>
      <c r="O62" s="20" t="s">
        <v>36</v>
      </c>
      <c r="P62" t="s">
        <v>23</v>
      </c>
      <c r="R62">
        <f t="shared" si="5"/>
        <v>176326.71262229979</v>
      </c>
      <c r="S62">
        <f t="shared" si="1"/>
        <v>-3998.9250666983426</v>
      </c>
      <c r="T62">
        <f t="shared" si="1"/>
        <v>-3998.9250666517764</v>
      </c>
      <c r="U62">
        <f t="shared" si="1"/>
        <v>-1484.6130666993558</v>
      </c>
      <c r="V62">
        <f t="shared" si="1"/>
        <v>-1484.6130666490644</v>
      </c>
      <c r="W62">
        <f t="shared" si="1"/>
        <v>-36282.704355601221</v>
      </c>
      <c r="X62">
        <f t="shared" si="1"/>
        <v>-36282.704355500638</v>
      </c>
      <c r="Y62">
        <f t="shared" si="1"/>
        <v>-36282.704355560243</v>
      </c>
      <c r="Z62">
        <f t="shared" si="1"/>
        <v>-36282.704355559501</v>
      </c>
      <c r="AA62">
        <f t="shared" si="1"/>
        <v>-36282.704355560243</v>
      </c>
      <c r="AB62">
        <f t="shared" si="1"/>
        <v>-36282.704355540125</v>
      </c>
      <c r="AC62" s="20" t="s">
        <v>36</v>
      </c>
      <c r="AD62" t="s">
        <v>23</v>
      </c>
      <c r="AF62">
        <f t="shared" si="6"/>
        <v>174327.25008890033</v>
      </c>
      <c r="AG62">
        <f t="shared" si="2"/>
        <v>-5998.3876000009477</v>
      </c>
      <c r="AH62">
        <f t="shared" si="2"/>
        <v>-5998.3875999990851</v>
      </c>
      <c r="AI62">
        <f t="shared" si="2"/>
        <v>-2226.919600000605</v>
      </c>
      <c r="AJ62">
        <f t="shared" si="2"/>
        <v>-2226.919600000605</v>
      </c>
      <c r="AK62">
        <f t="shared" si="2"/>
        <v>-35784.200888898224</v>
      </c>
      <c r="AL62">
        <f t="shared" si="2"/>
        <v>-35784.200888901949</v>
      </c>
      <c r="AM62">
        <f t="shared" si="2"/>
        <v>-35784.200888879597</v>
      </c>
      <c r="AN62">
        <f t="shared" si="2"/>
        <v>-35784.200888880339</v>
      </c>
      <c r="AO62">
        <f t="shared" si="2"/>
        <v>-35784.200888899715</v>
      </c>
      <c r="AP62">
        <f t="shared" si="2"/>
        <v>-35784.200888880339</v>
      </c>
      <c r="AQ62" s="20" t="s">
        <v>36</v>
      </c>
      <c r="AR62" t="s">
        <v>23</v>
      </c>
      <c r="AT62">
        <f t="shared" si="7"/>
        <v>172327.78755560145</v>
      </c>
      <c r="AU62">
        <f t="shared" si="3"/>
        <v>-7997.8501333035529</v>
      </c>
      <c r="AV62">
        <f t="shared" si="3"/>
        <v>-7997.8501333482563</v>
      </c>
      <c r="AW62">
        <f t="shared" si="3"/>
        <v>-2969.2261333502829</v>
      </c>
      <c r="AX62">
        <f t="shared" si="3"/>
        <v>-2969.2261332999915</v>
      </c>
      <c r="AY62">
        <f t="shared" si="3"/>
        <v>-35285.697422299534</v>
      </c>
      <c r="AZ62">
        <f t="shared" si="3"/>
        <v>-35285.697422202677</v>
      </c>
      <c r="BA62">
        <f t="shared" si="3"/>
        <v>-35285.697422219811</v>
      </c>
      <c r="BB62">
        <f t="shared" si="3"/>
        <v>-35285.697422219811</v>
      </c>
      <c r="BC62">
        <f t="shared" si="3"/>
        <v>-35285.697422219811</v>
      </c>
      <c r="BD62">
        <f t="shared" si="3"/>
        <v>-35285.697422220561</v>
      </c>
    </row>
    <row r="63" spans="1:56" ht="15.6" x14ac:dyDescent="0.6">
      <c r="A63" s="20" t="s">
        <v>37</v>
      </c>
      <c r="B63" t="s">
        <v>24</v>
      </c>
      <c r="D63">
        <f t="shared" si="4"/>
        <v>180325.63768880069</v>
      </c>
      <c r="E63">
        <f t="shared" si="0"/>
        <v>0</v>
      </c>
      <c r="F63">
        <f t="shared" si="0"/>
        <v>0</v>
      </c>
      <c r="G63">
        <f t="shared" si="0"/>
        <v>0</v>
      </c>
      <c r="H63">
        <f t="shared" si="0"/>
        <v>0</v>
      </c>
      <c r="I63">
        <f t="shared" si="0"/>
        <v>-37279.711288802326</v>
      </c>
      <c r="J63">
        <f t="shared" si="0"/>
        <v>-37279.711288899183</v>
      </c>
      <c r="K63">
        <f t="shared" si="0"/>
        <v>-37279.711288899925</v>
      </c>
      <c r="L63">
        <f t="shared" si="0"/>
        <v>-37279.711288879815</v>
      </c>
      <c r="M63">
        <f t="shared" si="0"/>
        <v>-37279.711288899925</v>
      </c>
      <c r="N63">
        <f t="shared" si="0"/>
        <v>-37279.711288880557</v>
      </c>
      <c r="O63" s="20" t="s">
        <v>37</v>
      </c>
      <c r="P63" t="s">
        <v>24</v>
      </c>
      <c r="R63">
        <f t="shared" si="5"/>
        <v>176326.71262219921</v>
      </c>
      <c r="S63">
        <f t="shared" si="1"/>
        <v>-3998.9250666983426</v>
      </c>
      <c r="T63">
        <f t="shared" si="1"/>
        <v>-3998.9250666499138</v>
      </c>
      <c r="U63">
        <f t="shared" si="1"/>
        <v>-1484.6130667012185</v>
      </c>
      <c r="V63">
        <f t="shared" si="1"/>
        <v>-1484.6130666490644</v>
      </c>
      <c r="W63">
        <f t="shared" si="1"/>
        <v>-36282.704355500638</v>
      </c>
      <c r="X63">
        <f t="shared" si="1"/>
        <v>-36282.704355601221</v>
      </c>
      <c r="Y63">
        <f t="shared" si="1"/>
        <v>-36282.704355559501</v>
      </c>
      <c r="Z63">
        <f t="shared" si="1"/>
        <v>-36282.704355560243</v>
      </c>
      <c r="AA63">
        <f t="shared" si="1"/>
        <v>-36282.704355540125</v>
      </c>
      <c r="AB63">
        <f t="shared" si="1"/>
        <v>-36282.704355560243</v>
      </c>
      <c r="AC63" s="20" t="s">
        <v>37</v>
      </c>
      <c r="AD63" t="s">
        <v>24</v>
      </c>
      <c r="AF63">
        <f t="shared" si="6"/>
        <v>174327.25008879974</v>
      </c>
      <c r="AG63">
        <f t="shared" si="2"/>
        <v>-5998.3876000009477</v>
      </c>
      <c r="AH63">
        <f t="shared" si="2"/>
        <v>-5998.3875999990851</v>
      </c>
      <c r="AI63">
        <f t="shared" si="2"/>
        <v>-2226.919600000605</v>
      </c>
      <c r="AJ63">
        <f t="shared" si="2"/>
        <v>-2226.919600000605</v>
      </c>
      <c r="AK63">
        <f t="shared" si="2"/>
        <v>-35784.200888898224</v>
      </c>
      <c r="AL63">
        <f t="shared" si="2"/>
        <v>-35784.200888801366</v>
      </c>
      <c r="AM63">
        <f t="shared" si="2"/>
        <v>-35784.200888899715</v>
      </c>
      <c r="AN63">
        <f t="shared" si="2"/>
        <v>-35784.200888880339</v>
      </c>
      <c r="AO63">
        <f t="shared" si="2"/>
        <v>-35784.200888899715</v>
      </c>
      <c r="AP63">
        <f t="shared" si="2"/>
        <v>-35784.200888880339</v>
      </c>
      <c r="AQ63" s="20" t="s">
        <v>37</v>
      </c>
      <c r="AR63" t="s">
        <v>24</v>
      </c>
      <c r="AT63">
        <f t="shared" si="7"/>
        <v>172327.78755550086</v>
      </c>
      <c r="AU63">
        <f t="shared" si="3"/>
        <v>-7997.8501332998276</v>
      </c>
      <c r="AV63">
        <f t="shared" si="3"/>
        <v>-7997.850133350119</v>
      </c>
      <c r="AW63">
        <f t="shared" si="3"/>
        <v>-2969.2261333502829</v>
      </c>
      <c r="AX63">
        <f t="shared" si="3"/>
        <v>-2969.2261332999915</v>
      </c>
      <c r="AY63">
        <f t="shared" si="3"/>
        <v>-35285.697422299534</v>
      </c>
      <c r="AZ63">
        <f t="shared" si="3"/>
        <v>-35285.697422202677</v>
      </c>
      <c r="BA63">
        <f t="shared" si="3"/>
        <v>-35285.697422219811</v>
      </c>
      <c r="BB63">
        <f t="shared" si="3"/>
        <v>-35285.697422219811</v>
      </c>
      <c r="BC63">
        <f t="shared" si="3"/>
        <v>-35285.697422219811</v>
      </c>
      <c r="BD63">
        <f t="shared" si="3"/>
        <v>-35285.697422220561</v>
      </c>
    </row>
    <row r="64" spans="1:56" ht="15.6" x14ac:dyDescent="0.6">
      <c r="A64" s="20" t="s">
        <v>38</v>
      </c>
      <c r="B64" t="s">
        <v>25</v>
      </c>
      <c r="D64">
        <f t="shared" si="4"/>
        <v>180325.63768890128</v>
      </c>
      <c r="E64">
        <f t="shared" si="0"/>
        <v>0</v>
      </c>
      <c r="F64">
        <f t="shared" si="0"/>
        <v>0</v>
      </c>
      <c r="G64">
        <f t="shared" si="0"/>
        <v>0</v>
      </c>
      <c r="H64">
        <f t="shared" si="0"/>
        <v>0</v>
      </c>
      <c r="I64">
        <f t="shared" si="0"/>
        <v>-37279.711288902909</v>
      </c>
      <c r="J64">
        <f t="shared" si="0"/>
        <v>-37279.711288899183</v>
      </c>
      <c r="K64">
        <f t="shared" si="0"/>
        <v>-37279.711288899925</v>
      </c>
      <c r="L64">
        <f t="shared" si="0"/>
        <v>-37279.711288879815</v>
      </c>
      <c r="M64">
        <f t="shared" si="0"/>
        <v>-37279.711288899925</v>
      </c>
      <c r="N64">
        <f t="shared" si="0"/>
        <v>-37279.711288880557</v>
      </c>
      <c r="O64" s="20" t="s">
        <v>38</v>
      </c>
      <c r="P64" t="s">
        <v>25</v>
      </c>
      <c r="R64">
        <f t="shared" si="5"/>
        <v>176326.71262219921</v>
      </c>
      <c r="S64">
        <f t="shared" si="1"/>
        <v>-3998.9250666983426</v>
      </c>
      <c r="T64">
        <f t="shared" si="1"/>
        <v>-3998.9250666499138</v>
      </c>
      <c r="U64">
        <f t="shared" si="1"/>
        <v>-1484.6130666509271</v>
      </c>
      <c r="V64">
        <f t="shared" si="1"/>
        <v>-1484.6130666993558</v>
      </c>
      <c r="W64">
        <f t="shared" si="1"/>
        <v>-36282.704355500638</v>
      </c>
      <c r="X64">
        <f t="shared" si="1"/>
        <v>-36282.704355601221</v>
      </c>
      <c r="Y64">
        <f t="shared" si="1"/>
        <v>-36282.704355559501</v>
      </c>
      <c r="Z64">
        <f t="shared" si="1"/>
        <v>-36282.704355540125</v>
      </c>
      <c r="AA64">
        <f t="shared" si="1"/>
        <v>-36282.704355560243</v>
      </c>
      <c r="AB64">
        <f t="shared" si="1"/>
        <v>-36282.704355560243</v>
      </c>
      <c r="AC64" s="20" t="s">
        <v>38</v>
      </c>
      <c r="AD64" t="s">
        <v>25</v>
      </c>
      <c r="AF64">
        <f t="shared" si="6"/>
        <v>174327.25008890033</v>
      </c>
      <c r="AG64">
        <f t="shared" si="2"/>
        <v>-5998.3876000009477</v>
      </c>
      <c r="AH64">
        <f t="shared" si="2"/>
        <v>-5998.3875999990851</v>
      </c>
      <c r="AI64">
        <f t="shared" si="2"/>
        <v>-2226.919600000605</v>
      </c>
      <c r="AJ64">
        <f t="shared" si="2"/>
        <v>-2226.919600000605</v>
      </c>
      <c r="AK64">
        <f t="shared" si="2"/>
        <v>-35784.200888898224</v>
      </c>
      <c r="AL64">
        <f t="shared" si="2"/>
        <v>-35784.200888901949</v>
      </c>
      <c r="AM64">
        <f t="shared" si="2"/>
        <v>-35784.200888899715</v>
      </c>
      <c r="AN64">
        <f t="shared" si="2"/>
        <v>-35784.200888880339</v>
      </c>
      <c r="AO64">
        <f t="shared" si="2"/>
        <v>-35784.200888899715</v>
      </c>
      <c r="AP64">
        <f t="shared" si="2"/>
        <v>-35784.200888880339</v>
      </c>
      <c r="AQ64" s="20" t="s">
        <v>38</v>
      </c>
      <c r="AR64" t="s">
        <v>25</v>
      </c>
      <c r="AT64">
        <f t="shared" si="7"/>
        <v>172327.78755550086</v>
      </c>
      <c r="AU64">
        <f t="shared" si="3"/>
        <v>-7997.8501332998276</v>
      </c>
      <c r="AV64">
        <f t="shared" si="3"/>
        <v>-7997.850133350119</v>
      </c>
      <c r="AW64">
        <f t="shared" si="3"/>
        <v>-2969.2261332999915</v>
      </c>
      <c r="AX64">
        <f t="shared" si="3"/>
        <v>-2969.2261333502829</v>
      </c>
      <c r="AY64">
        <f t="shared" si="3"/>
        <v>-35285.697422198951</v>
      </c>
      <c r="AZ64">
        <f t="shared" si="3"/>
        <v>-35285.697422202677</v>
      </c>
      <c r="BA64">
        <f t="shared" si="3"/>
        <v>-35285.697422239929</v>
      </c>
      <c r="BB64">
        <f t="shared" si="3"/>
        <v>-35285.697422219811</v>
      </c>
      <c r="BC64">
        <f t="shared" si="3"/>
        <v>-35285.697422219811</v>
      </c>
      <c r="BD64">
        <f t="shared" si="3"/>
        <v>-35285.697422220561</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AF42" zoomScale="85" zoomScaleNormal="50" workbookViewId="0">
      <selection activeCell="AX61" sqref="AX61"/>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14.964841494220101</v>
      </c>
      <c r="D4">
        <f>$AK20/1000000</f>
        <v>17.222431052046101</v>
      </c>
      <c r="E4">
        <f>$AK21/1000000</f>
        <v>19.301943828485101</v>
      </c>
      <c r="F4">
        <f>$AK22/1000000</f>
        <v>21.3814566049242</v>
      </c>
      <c r="G4">
        <f>$AK23/1000000</f>
        <v>23.460969381363299</v>
      </c>
      <c r="H4" t="s">
        <v>0</v>
      </c>
      <c r="I4">
        <v>0</v>
      </c>
      <c r="J4">
        <f>$AK24/1000000</f>
        <v>14.964841494220101</v>
      </c>
      <c r="K4">
        <f>$AK25/1000000</f>
        <v>17.222431052046101</v>
      </c>
      <c r="L4">
        <f>$AK26/1000000</f>
        <v>19.301943828485101</v>
      </c>
      <c r="M4">
        <f>$AK27/1000000</f>
        <v>21.3814566049242</v>
      </c>
      <c r="N4">
        <f>$AK28/1000000</f>
        <v>23.460969381363299</v>
      </c>
      <c r="O4" t="s">
        <v>0</v>
      </c>
      <c r="P4">
        <v>0</v>
      </c>
      <c r="Q4">
        <f>$AK29/1000000</f>
        <v>14.964841494220101</v>
      </c>
      <c r="R4">
        <f>$AK30/1000000</f>
        <v>17.222431052046101</v>
      </c>
      <c r="S4">
        <f>$AK31/1000000</f>
        <v>19.301943828485101</v>
      </c>
      <c r="T4">
        <f>$AK32/1000000</f>
        <v>21.3814566049242</v>
      </c>
      <c r="U4">
        <f>$AK33/1000000</f>
        <v>23.460969381363299</v>
      </c>
      <c r="V4" t="s">
        <v>0</v>
      </c>
      <c r="W4">
        <v>0</v>
      </c>
      <c r="X4">
        <f>$AK34/1000000</f>
        <v>14.964841494220101</v>
      </c>
      <c r="Y4">
        <f>$AK35/1000000</f>
        <v>17.222431052046101</v>
      </c>
      <c r="Z4">
        <f>$AK36/1000000</f>
        <v>19.301943828485101</v>
      </c>
      <c r="AA4">
        <f>$AK37/1000000</f>
        <v>21.3814566049242</v>
      </c>
      <c r="AB4">
        <f>$AK38/1000000</f>
        <v>23.460969381363299</v>
      </c>
    </row>
    <row r="5" spans="1:28" x14ac:dyDescent="0.55000000000000004">
      <c r="A5" t="s">
        <v>1</v>
      </c>
      <c r="B5">
        <v>4</v>
      </c>
      <c r="C5">
        <f>$AL19/1000000</f>
        <v>15.153265521518399</v>
      </c>
      <c r="D5">
        <f>$AL20/1000000</f>
        <v>17.378785409521598</v>
      </c>
      <c r="E5">
        <f>$AL21/1000000</f>
        <v>19.4582981859607</v>
      </c>
      <c r="F5">
        <f>$AL22/1000000</f>
        <v>21.537810962399799</v>
      </c>
      <c r="G5">
        <f>$AL23/1000000</f>
        <v>23.617323738838898</v>
      </c>
      <c r="H5" t="s">
        <v>1</v>
      </c>
      <c r="I5">
        <v>4</v>
      </c>
      <c r="J5">
        <f>$AL24/1000000</f>
        <v>15.1278955236108</v>
      </c>
      <c r="K5">
        <f>$AL25/1000000</f>
        <v>17.364127188508299</v>
      </c>
      <c r="L5">
        <f>$AL26/1000000</f>
        <v>19.443639964947398</v>
      </c>
      <c r="M5">
        <f>$AL27/1000000</f>
        <v>21.5231527413865</v>
      </c>
      <c r="N5">
        <f>$AL28/1000000</f>
        <v>23.6026655178255</v>
      </c>
      <c r="O5" t="s">
        <v>1</v>
      </c>
      <c r="P5">
        <v>4</v>
      </c>
      <c r="Q5">
        <f>$AL29/1000000</f>
        <v>15.115210524656899</v>
      </c>
      <c r="R5">
        <f>$AL30/1000000</f>
        <v>17.356798078001599</v>
      </c>
      <c r="S5">
        <f>$AL31/1000000</f>
        <v>19.436310854440702</v>
      </c>
      <c r="T5">
        <f>$AL32/1000000</f>
        <v>21.515823630879801</v>
      </c>
      <c r="U5">
        <f>$AL33/1000000</f>
        <v>23.5953364073189</v>
      </c>
      <c r="V5" t="s">
        <v>1</v>
      </c>
      <c r="W5">
        <v>4</v>
      </c>
      <c r="X5">
        <f>$AL34/1000000</f>
        <v>15.102525525703101</v>
      </c>
      <c r="Y5">
        <f>$AL35/1000000</f>
        <v>17.3494689674949</v>
      </c>
      <c r="Z5">
        <f>$AL36/1000000</f>
        <v>19.428981743934003</v>
      </c>
      <c r="AA5">
        <f>$AL37/1000000</f>
        <v>21.508494520373098</v>
      </c>
      <c r="AB5">
        <f>$AL38/1000000</f>
        <v>23.588007296812201</v>
      </c>
    </row>
    <row r="6" spans="1:28" x14ac:dyDescent="0.55000000000000004">
      <c r="A6" t="s">
        <v>2</v>
      </c>
      <c r="B6">
        <v>6</v>
      </c>
      <c r="C6">
        <f>$AM19/1000000</f>
        <v>15.2710305385799</v>
      </c>
      <c r="D6">
        <f>$AM20/1000000</f>
        <v>17.456962588259398</v>
      </c>
      <c r="E6">
        <f>$AM21/1000000</f>
        <v>19.5364753646985</v>
      </c>
      <c r="F6">
        <f>$AM22/1000000</f>
        <v>21.615988141137599</v>
      </c>
      <c r="G6">
        <f>$AM23/1000000</f>
        <v>23.695500917576702</v>
      </c>
      <c r="H6" t="s">
        <v>2</v>
      </c>
      <c r="I6">
        <v>6</v>
      </c>
      <c r="J6">
        <f>$AM24/1000000</f>
        <v>15.229804291979899</v>
      </c>
      <c r="K6">
        <f>$AM25/1000000</f>
        <v>17.434975256739399</v>
      </c>
      <c r="L6">
        <f>$AM26/1000000</f>
        <v>19.514488033178502</v>
      </c>
      <c r="M6">
        <f>$AM27/1000000</f>
        <v>21.594000809617601</v>
      </c>
      <c r="N6">
        <f>$AM28/1000000</f>
        <v>23.673513586056703</v>
      </c>
      <c r="O6" t="s">
        <v>2</v>
      </c>
      <c r="P6">
        <v>6</v>
      </c>
      <c r="Q6">
        <f>$AM29/1000000</f>
        <v>15.209191168679901</v>
      </c>
      <c r="R6">
        <f>$AM30/1000000</f>
        <v>17.423981590979402</v>
      </c>
      <c r="S6">
        <f>$AM31/1000000</f>
        <v>19.503494367418501</v>
      </c>
      <c r="T6">
        <f>$AM32/1000000</f>
        <v>21.5830071438576</v>
      </c>
      <c r="U6">
        <f>$AM33/1000000</f>
        <v>23.662519920296699</v>
      </c>
      <c r="V6" t="s">
        <v>2</v>
      </c>
      <c r="W6">
        <v>6</v>
      </c>
      <c r="X6">
        <f>$AM34/1000000</f>
        <v>15.188578045379899</v>
      </c>
      <c r="Y6">
        <f>$AM35/1000000</f>
        <v>17.412987925219401</v>
      </c>
      <c r="Z6">
        <f>$AM36/1000000</f>
        <v>19.4925007016585</v>
      </c>
      <c r="AA6">
        <f>$AM37/1000000</f>
        <v>21.572013478097599</v>
      </c>
      <c r="AB6">
        <f>$AM38/1000000</f>
        <v>23.651526254536698</v>
      </c>
    </row>
    <row r="7" spans="1:28" x14ac:dyDescent="0.55000000000000004">
      <c r="A7" t="s">
        <v>3</v>
      </c>
      <c r="B7">
        <v>7</v>
      </c>
      <c r="C7">
        <f>$AN19/1000000</f>
        <v>15.3375933743103</v>
      </c>
      <c r="D7">
        <f>$AN20/1000000</f>
        <v>17.496051177628303</v>
      </c>
      <c r="E7">
        <f>$AN21/1000000</f>
        <v>19.575563954067402</v>
      </c>
      <c r="F7">
        <f>$AN22/1000000</f>
        <v>21.655076730506497</v>
      </c>
      <c r="G7">
        <f>$AN23/1000000</f>
        <v>23.734589506945497</v>
      </c>
      <c r="H7" t="s">
        <v>3</v>
      </c>
      <c r="I7">
        <v>7</v>
      </c>
      <c r="J7">
        <f>$AN24/1000000</f>
        <v>15.287404900188601</v>
      </c>
      <c r="K7">
        <f>$AN25/1000000</f>
        <v>17.4703992908549</v>
      </c>
      <c r="L7">
        <f>$AN26/1000000</f>
        <v>19.549912067294002</v>
      </c>
      <c r="M7">
        <f>$AN27/1000000</f>
        <v>21.629424843733098</v>
      </c>
      <c r="N7">
        <f>$AN28/1000000</f>
        <v>23.7089376201722</v>
      </c>
      <c r="O7" t="s">
        <v>3</v>
      </c>
      <c r="P7">
        <v>7</v>
      </c>
      <c r="Q7">
        <f>$AN29/1000000</f>
        <v>15.2623106631277</v>
      </c>
      <c r="R7">
        <f>$AN30/1000000</f>
        <v>17.457573347468301</v>
      </c>
      <c r="S7">
        <f>$AN31/1000000</f>
        <v>19.537086123907397</v>
      </c>
      <c r="T7">
        <f>$AN32/1000000</f>
        <v>21.616598900346499</v>
      </c>
      <c r="U7">
        <f>$AN33/1000000</f>
        <v>23.696111676785499</v>
      </c>
      <c r="V7" t="s">
        <v>3</v>
      </c>
      <c r="W7">
        <v>7</v>
      </c>
      <c r="X7">
        <f>$AN34/1000000</f>
        <v>15.2372164260668</v>
      </c>
      <c r="Y7">
        <f>$AN35/1000000</f>
        <v>17.444747404081603</v>
      </c>
      <c r="Z7">
        <f>$AN36/1000000</f>
        <v>19.524260180520699</v>
      </c>
      <c r="AA7">
        <f>$AN37/1000000</f>
        <v>21.603772956959798</v>
      </c>
      <c r="AB7">
        <f>$AN38/1000000</f>
        <v>23.6832857333989</v>
      </c>
    </row>
    <row r="8" spans="1:28" x14ac:dyDescent="0.55000000000000004">
      <c r="A8" t="s">
        <v>4</v>
      </c>
      <c r="B8">
        <v>8</v>
      </c>
      <c r="C8">
        <f>$AO19/1000000</f>
        <v>15.410207376925301</v>
      </c>
      <c r="D8">
        <f>$AO20/1000000</f>
        <v>17.535139766997201</v>
      </c>
      <c r="E8">
        <f>$AO21/1000000</f>
        <v>19.6146525434363</v>
      </c>
      <c r="F8">
        <f>$AO22/1000000</f>
        <v>21.6941653198753</v>
      </c>
      <c r="G8">
        <f>$AO23/1000000</f>
        <v>23.773678096314402</v>
      </c>
      <c r="H8" t="s">
        <v>4</v>
      </c>
      <c r="I8">
        <v>8</v>
      </c>
      <c r="J8">
        <f>$AO24/1000000</f>
        <v>15.350241927325301</v>
      </c>
      <c r="K8">
        <f>$AO25/1000000</f>
        <v>17.5058233249705</v>
      </c>
      <c r="L8">
        <f>$AO26/1000000</f>
        <v>19.585336101409599</v>
      </c>
      <c r="M8">
        <f>$AO27/1000000</f>
        <v>21.664848877848701</v>
      </c>
      <c r="N8">
        <f>$AO28/1000000</f>
        <v>23.7443616542878</v>
      </c>
      <c r="O8" t="s">
        <v>4</v>
      </c>
      <c r="P8">
        <v>8</v>
      </c>
      <c r="Q8">
        <f>$AO29/1000000</f>
        <v>15.320259202525301</v>
      </c>
      <c r="R8">
        <f>$AO30/1000000</f>
        <v>17.491165103957197</v>
      </c>
      <c r="S8">
        <f>$AO31/1000000</f>
        <v>19.5706778803963</v>
      </c>
      <c r="T8">
        <f>$AO32/1000000</f>
        <v>21.650190656835299</v>
      </c>
      <c r="U8">
        <f>$AO33/1000000</f>
        <v>23.729703433274398</v>
      </c>
      <c r="V8" t="s">
        <v>4</v>
      </c>
      <c r="W8">
        <v>8</v>
      </c>
      <c r="X8">
        <f>$AO34/1000000</f>
        <v>15.2902764777253</v>
      </c>
      <c r="Y8">
        <f>$AO35/1000000</f>
        <v>17.476506882943802</v>
      </c>
      <c r="Z8">
        <f>$AO36/1000000</f>
        <v>19.556019659382898</v>
      </c>
      <c r="AA8">
        <f>$AO37/1000000</f>
        <v>21.635532435822</v>
      </c>
      <c r="AB8">
        <f>$AO38/1000000</f>
        <v>23.715045212261099</v>
      </c>
    </row>
    <row r="9" spans="1:28" x14ac:dyDescent="0.55000000000000004">
      <c r="A9" t="s">
        <v>5</v>
      </c>
      <c r="B9">
        <v>9</v>
      </c>
      <c r="C9">
        <f>$AP19/1000000</f>
        <v>15.410207376925301</v>
      </c>
      <c r="D9">
        <f>$AP20/1000000</f>
        <v>17.4942744235661</v>
      </c>
      <c r="E9">
        <f>$AP21/1000000</f>
        <v>19.5737872000051</v>
      </c>
      <c r="F9">
        <f>$AP22/1000000</f>
        <v>21.653299976444199</v>
      </c>
      <c r="G9">
        <f>$AP23/1000000</f>
        <v>23.732812752883301</v>
      </c>
      <c r="H9" t="s">
        <v>5</v>
      </c>
      <c r="I9">
        <v>9</v>
      </c>
      <c r="J9">
        <f>$AP24/1000000</f>
        <v>15.347743366925299</v>
      </c>
      <c r="K9">
        <f>$AP25/1000000</f>
        <v>17.4662905470861</v>
      </c>
      <c r="L9">
        <f>$AP26/1000000</f>
        <v>19.545803323525099</v>
      </c>
      <c r="M9">
        <f>$AP27/1000000</f>
        <v>21.625316099964202</v>
      </c>
      <c r="N9">
        <f>$AP28/1000000</f>
        <v>23.704828876403297</v>
      </c>
      <c r="O9" t="s">
        <v>5</v>
      </c>
      <c r="P9">
        <v>9</v>
      </c>
      <c r="Q9">
        <f>$AP29/1000000</f>
        <v>15.316511361925301</v>
      </c>
      <c r="R9">
        <f>$AP30/1000000</f>
        <v>17.452298608846</v>
      </c>
      <c r="S9">
        <f>$AP31/1000000</f>
        <v>19.531811385285103</v>
      </c>
      <c r="T9">
        <f>$AP32/1000000</f>
        <v>21.611324161724198</v>
      </c>
      <c r="U9">
        <f>$AP33/1000000</f>
        <v>23.690836938163301</v>
      </c>
      <c r="V9" t="s">
        <v>5</v>
      </c>
      <c r="W9">
        <v>9</v>
      </c>
      <c r="X9">
        <f>$AP34/1000000</f>
        <v>15.285279356925299</v>
      </c>
      <c r="Y9">
        <f>$AP35/1000000</f>
        <v>17.438306670606099</v>
      </c>
      <c r="Z9">
        <f>$AP36/1000000</f>
        <v>19.517819447045099</v>
      </c>
      <c r="AA9">
        <f>$AP37/1000000</f>
        <v>21.597332223484198</v>
      </c>
      <c r="AB9">
        <f>$AP38/1000000</f>
        <v>23.676844999923301</v>
      </c>
    </row>
    <row r="10" spans="1:28" x14ac:dyDescent="0.55000000000000004">
      <c r="A10" t="s">
        <v>6</v>
      </c>
      <c r="B10">
        <v>10</v>
      </c>
      <c r="C10">
        <f>$AQ19/1000000</f>
        <v>15.373896303695901</v>
      </c>
      <c r="D10">
        <f>$AQ20/1000000</f>
        <v>17.453409080134897</v>
      </c>
      <c r="E10">
        <f>$AQ21/1000000</f>
        <v>19.532921856573999</v>
      </c>
      <c r="F10">
        <f>$AQ22/1000000</f>
        <v>21.612434633013098</v>
      </c>
      <c r="G10">
        <f>$AQ23/1000000</f>
        <v>23.691947409452201</v>
      </c>
      <c r="H10" t="s">
        <v>6</v>
      </c>
      <c r="I10">
        <v>10</v>
      </c>
      <c r="J10">
        <f>$AQ24/1000000</f>
        <v>15.345244806525299</v>
      </c>
      <c r="K10">
        <f>$AQ25/1000000</f>
        <v>17.4267577692016</v>
      </c>
      <c r="L10">
        <f>$AQ26/1000000</f>
        <v>19.5062705456407</v>
      </c>
      <c r="M10">
        <f>$AQ27/1000000</f>
        <v>21.585783322079799</v>
      </c>
      <c r="N10">
        <f>$AQ28/1000000</f>
        <v>23.665296098518901</v>
      </c>
      <c r="O10" t="s">
        <v>6</v>
      </c>
      <c r="P10">
        <v>10</v>
      </c>
      <c r="Q10">
        <f>$AQ29/1000000</f>
        <v>15.3127635213253</v>
      </c>
      <c r="R10">
        <f>$AQ30/1000000</f>
        <v>17.413432113734903</v>
      </c>
      <c r="S10">
        <f>$AQ31/1000000</f>
        <v>19.492944890174002</v>
      </c>
      <c r="T10">
        <f>$AQ32/1000000</f>
        <v>21.572457666613097</v>
      </c>
      <c r="U10">
        <f>$AQ33/1000000</f>
        <v>23.6519704430522</v>
      </c>
      <c r="V10" t="s">
        <v>6</v>
      </c>
      <c r="W10">
        <v>10</v>
      </c>
      <c r="X10">
        <f>$AQ34/1000000</f>
        <v>15.2802822361253</v>
      </c>
      <c r="Y10">
        <f>$AQ35/1000000</f>
        <v>17.400106458268301</v>
      </c>
      <c r="Z10">
        <f>$AQ36/1000000</f>
        <v>19.4796192347074</v>
      </c>
      <c r="AA10">
        <f>$AQ37/1000000</f>
        <v>21.559132011146502</v>
      </c>
      <c r="AB10">
        <f>$AQ38/1000000</f>
        <v>23.638644787585502</v>
      </c>
    </row>
    <row r="11" spans="1:28" x14ac:dyDescent="0.55000000000000004">
      <c r="A11" t="s">
        <v>7</v>
      </c>
      <c r="B11">
        <v>12</v>
      </c>
      <c r="C11">
        <f>$AR19/1000000</f>
        <v>15.2921656168336</v>
      </c>
      <c r="D11">
        <f>$AR20/1000000</f>
        <v>17.371678393272703</v>
      </c>
      <c r="E11">
        <f>$AR21/1000000</f>
        <v>19.451191169711798</v>
      </c>
      <c r="F11">
        <f>$AR22/1000000</f>
        <v>21.530703946150901</v>
      </c>
      <c r="G11">
        <f>$AR23/1000000</f>
        <v>23.61021672259</v>
      </c>
      <c r="H11" t="s">
        <v>7</v>
      </c>
      <c r="I11">
        <v>12</v>
      </c>
      <c r="J11">
        <f>$AR24/1000000</f>
        <v>15.2681794369936</v>
      </c>
      <c r="K11">
        <f>$AR25/1000000</f>
        <v>17.347692213432701</v>
      </c>
      <c r="L11">
        <f>$AR26/1000000</f>
        <v>19.4272049898718</v>
      </c>
      <c r="M11">
        <f>$AR27/1000000</f>
        <v>21.506717766310899</v>
      </c>
      <c r="N11">
        <f>$AR28/1000000</f>
        <v>23.586230542750002</v>
      </c>
      <c r="O11" t="s">
        <v>7</v>
      </c>
      <c r="P11">
        <v>12</v>
      </c>
      <c r="Q11">
        <f>$AR29/1000000</f>
        <v>15.2561863470736</v>
      </c>
      <c r="R11">
        <f>$AR30/1000000</f>
        <v>17.3356991235127</v>
      </c>
      <c r="S11">
        <f>$AR31/1000000</f>
        <v>19.4152118999518</v>
      </c>
      <c r="T11">
        <f>$AR32/1000000</f>
        <v>21.494724676390902</v>
      </c>
      <c r="U11">
        <f>$AR33/1000000</f>
        <v>23.574237452830001</v>
      </c>
      <c r="V11" t="s">
        <v>7</v>
      </c>
      <c r="W11">
        <v>12</v>
      </c>
      <c r="X11">
        <f>$AR34/1000000</f>
        <v>15.244193257153601</v>
      </c>
      <c r="Y11">
        <f>$AR35/1000000</f>
        <v>17.3237060335927</v>
      </c>
      <c r="Z11">
        <f>$AR36/1000000</f>
        <v>19.403218810031802</v>
      </c>
      <c r="AA11">
        <f>$AR37/1000000</f>
        <v>21.482731586470898</v>
      </c>
      <c r="AB11">
        <f>$AR38/1000000</f>
        <v>23.56224436291</v>
      </c>
    </row>
    <row r="12" spans="1:28" x14ac:dyDescent="0.55000000000000004">
      <c r="A12" t="s">
        <v>8</v>
      </c>
      <c r="B12">
        <v>15</v>
      </c>
      <c r="C12">
        <f>$AS19/1000000</f>
        <v>15.1695695865403</v>
      </c>
      <c r="D12">
        <f>$AS20/1000000</f>
        <v>17.249082362979401</v>
      </c>
      <c r="E12">
        <f>$AS21/1000000</f>
        <v>19.3285951394185</v>
      </c>
      <c r="F12">
        <f>$AS22/1000000</f>
        <v>21.408107915857599</v>
      </c>
      <c r="G12">
        <f>$AS23/1000000</f>
        <v>23.487620692296698</v>
      </c>
      <c r="H12" t="s">
        <v>8</v>
      </c>
      <c r="I12">
        <v>15</v>
      </c>
      <c r="J12">
        <f>$AS24/1000000</f>
        <v>15.149581103340299</v>
      </c>
      <c r="K12">
        <f>$AS25/1000000</f>
        <v>17.229093879779398</v>
      </c>
      <c r="L12">
        <f>$AS26/1000000</f>
        <v>19.308606656218497</v>
      </c>
      <c r="M12">
        <f>$AS27/1000000</f>
        <v>21.3881194326576</v>
      </c>
      <c r="N12">
        <f>$AS28/1000000</f>
        <v>23.467632209096699</v>
      </c>
      <c r="O12" t="s">
        <v>8</v>
      </c>
      <c r="P12">
        <v>15</v>
      </c>
      <c r="Q12">
        <f>$AS29/1000000</f>
        <v>15.1395868617403</v>
      </c>
      <c r="R12">
        <f>$AS30/1000000</f>
        <v>17.219099638179401</v>
      </c>
      <c r="S12">
        <f>$AS31/1000000</f>
        <v>19.2986124146185</v>
      </c>
      <c r="T12">
        <f>$AS32/1000000</f>
        <v>21.378125191057599</v>
      </c>
      <c r="U12">
        <f>$AS33/1000000</f>
        <v>23.457637967496701</v>
      </c>
      <c r="V12" t="s">
        <v>8</v>
      </c>
      <c r="W12">
        <v>15</v>
      </c>
      <c r="X12">
        <f>$AS34/1000000</f>
        <v>15.129592620140299</v>
      </c>
      <c r="Y12">
        <f>$AS35/1000000</f>
        <v>17.2091053965794</v>
      </c>
      <c r="Z12">
        <f>$AS36/1000000</f>
        <v>19.288618173018499</v>
      </c>
      <c r="AA12">
        <f>$AS37/1000000</f>
        <v>21.368130949457601</v>
      </c>
      <c r="AB12">
        <f>$AS38/1000000</f>
        <v>23.4476437258967</v>
      </c>
    </row>
    <row r="13" spans="1:28" x14ac:dyDescent="0.55000000000000004">
      <c r="A13" t="s">
        <v>9</v>
      </c>
      <c r="B13">
        <v>20</v>
      </c>
      <c r="C13">
        <f>$AT19/1000000</f>
        <v>14.965242869384701</v>
      </c>
      <c r="D13">
        <f>$AT20/1000000</f>
        <v>17.044755645823798</v>
      </c>
      <c r="E13">
        <f>$AT21/1000000</f>
        <v>19.124268422262901</v>
      </c>
      <c r="F13">
        <f>$AT22/1000000</f>
        <v>21.203781198702</v>
      </c>
      <c r="G13">
        <f>$AT23/1000000</f>
        <v>23.283293975141099</v>
      </c>
      <c r="H13" t="s">
        <v>9</v>
      </c>
      <c r="I13">
        <v>20</v>
      </c>
      <c r="J13">
        <f>$AT24/1000000</f>
        <v>14.951917213918099</v>
      </c>
      <c r="K13">
        <f>$AT25/1000000</f>
        <v>17.0314299903572</v>
      </c>
      <c r="L13">
        <f>$AT26/1000000</f>
        <v>19.110942766796203</v>
      </c>
      <c r="M13">
        <f>$AT27/1000000</f>
        <v>21.190455543235299</v>
      </c>
      <c r="N13">
        <f>$AT28/1000000</f>
        <v>23.269968319674398</v>
      </c>
      <c r="O13" t="s">
        <v>9</v>
      </c>
      <c r="P13">
        <v>20</v>
      </c>
      <c r="Q13">
        <f>$AT29/1000000</f>
        <v>14.9452543861847</v>
      </c>
      <c r="R13">
        <f>$AT30/1000000</f>
        <v>17.0247671626238</v>
      </c>
      <c r="S13">
        <f>$AT31/1000000</f>
        <v>19.104279939062902</v>
      </c>
      <c r="T13">
        <f>$AT32/1000000</f>
        <v>21.183792715502001</v>
      </c>
      <c r="U13">
        <f>$AT33/1000000</f>
        <v>23.2633054919411</v>
      </c>
      <c r="V13" t="s">
        <v>9</v>
      </c>
      <c r="W13">
        <v>20</v>
      </c>
      <c r="X13">
        <f>$AT34/1000000</f>
        <v>14.9385915584514</v>
      </c>
      <c r="Y13">
        <f>$AT35/1000000</f>
        <v>17.018104334890499</v>
      </c>
      <c r="Z13">
        <f>$AT36/1000000</f>
        <v>19.097617111329601</v>
      </c>
      <c r="AA13">
        <f>$AT37/1000000</f>
        <v>21.1771298877687</v>
      </c>
      <c r="AB13">
        <f>$AT38/1000000</f>
        <v>23.256642664207803</v>
      </c>
    </row>
    <row r="14" spans="1:28" x14ac:dyDescent="0.55000000000000004">
      <c r="A14" t="s">
        <v>10</v>
      </c>
      <c r="B14">
        <v>25</v>
      </c>
      <c r="C14">
        <f>$AU19/1000000</f>
        <v>14.7609161522292</v>
      </c>
      <c r="D14">
        <f>$AU20/1000000</f>
        <v>16.840428928668302</v>
      </c>
      <c r="E14">
        <f>$AU21/1000000</f>
        <v>18.919941705107398</v>
      </c>
      <c r="F14">
        <f>$AU22/1000000</f>
        <v>20.999454481546501</v>
      </c>
      <c r="G14">
        <f>$AU23/1000000</f>
        <v>23.0789672579855</v>
      </c>
      <c r="H14" t="s">
        <v>10</v>
      </c>
      <c r="I14">
        <v>25</v>
      </c>
      <c r="J14">
        <f>$AU24/1000000</f>
        <v>14.754253324495901</v>
      </c>
      <c r="K14">
        <f>$AU25/1000000</f>
        <v>16.833766100934902</v>
      </c>
      <c r="L14">
        <f>$AU26/1000000</f>
        <v>18.913278877374001</v>
      </c>
      <c r="M14">
        <f>$AU27/1000000</f>
        <v>20.9927916538131</v>
      </c>
      <c r="N14">
        <f>$AU28/1000000</f>
        <v>23.072304430252203</v>
      </c>
      <c r="O14" t="s">
        <v>10</v>
      </c>
      <c r="P14">
        <v>25</v>
      </c>
      <c r="Q14">
        <f>$AU29/1000000</f>
        <v>14.7509219106292</v>
      </c>
      <c r="R14">
        <f>$AU30/1000000</f>
        <v>16.830434687068298</v>
      </c>
      <c r="S14">
        <f>$AU31/1000000</f>
        <v>18.9099474635074</v>
      </c>
      <c r="T14">
        <f>$AU32/1000000</f>
        <v>20.989460239946499</v>
      </c>
      <c r="U14">
        <f>$AU33/1000000</f>
        <v>23.068973016385499</v>
      </c>
      <c r="V14" t="s">
        <v>10</v>
      </c>
      <c r="W14">
        <v>25</v>
      </c>
      <c r="X14">
        <f>$AU34/1000000</f>
        <v>14.747590496762498</v>
      </c>
      <c r="Y14">
        <f>$AU35/1000000</f>
        <v>16.827103273201601</v>
      </c>
      <c r="Z14">
        <f>$AU36/1000000</f>
        <v>18.9066160496407</v>
      </c>
      <c r="AA14">
        <f>$AU37/1000000</f>
        <v>20.986128826079799</v>
      </c>
      <c r="AB14">
        <f>$AU38/1000000</f>
        <v>23.065641602518902</v>
      </c>
    </row>
    <row r="15" spans="1:28" x14ac:dyDescent="0.55000000000000004">
      <c r="A15" t="s">
        <v>11</v>
      </c>
      <c r="B15">
        <v>30</v>
      </c>
      <c r="C15">
        <f>$AV19/1000000</f>
        <v>14.556589435073599</v>
      </c>
      <c r="D15">
        <f>$AV20/1000000</f>
        <v>16.6361022115127</v>
      </c>
      <c r="E15">
        <f>$AV21/1000000</f>
        <v>18.715614987951799</v>
      </c>
      <c r="F15">
        <f>$AV22/1000000</f>
        <v>20.795127764390902</v>
      </c>
      <c r="G15">
        <f>$AV23/1000000</f>
        <v>22.874640540830001</v>
      </c>
      <c r="H15" t="s">
        <v>11</v>
      </c>
      <c r="I15">
        <v>30</v>
      </c>
      <c r="J15">
        <f>$AV24/1000000</f>
        <v>14.556589435073599</v>
      </c>
      <c r="K15">
        <f>$AV25/1000000</f>
        <v>16.6361022115127</v>
      </c>
      <c r="L15">
        <f>$AV26/1000000</f>
        <v>18.715614987951799</v>
      </c>
      <c r="M15">
        <f>$AV27/1000000</f>
        <v>20.795127764390902</v>
      </c>
      <c r="N15">
        <f>$AV28/1000000</f>
        <v>22.874640540830001</v>
      </c>
      <c r="O15" t="s">
        <v>11</v>
      </c>
      <c r="P15">
        <v>30</v>
      </c>
      <c r="Q15">
        <f>$AV29/1000000</f>
        <v>14.556589435073599</v>
      </c>
      <c r="R15">
        <f>$AV30/1000000</f>
        <v>16.6361022115127</v>
      </c>
      <c r="S15">
        <f>$AV31/1000000</f>
        <v>18.715614987951799</v>
      </c>
      <c r="T15">
        <f>$AV32/1000000</f>
        <v>20.795127764390902</v>
      </c>
      <c r="U15">
        <f>$AV33/1000000</f>
        <v>22.874640540830001</v>
      </c>
      <c r="V15" t="s">
        <v>11</v>
      </c>
      <c r="W15">
        <v>30</v>
      </c>
      <c r="X15">
        <f>$AV34/1000000</f>
        <v>14.556589435073599</v>
      </c>
      <c r="Y15">
        <f>$AV35/1000000</f>
        <v>16.6361022115127</v>
      </c>
      <c r="Z15">
        <f>$AV36/1000000</f>
        <v>18.715614987951799</v>
      </c>
      <c r="AA15">
        <f>$AV37/1000000</f>
        <v>20.795127764390902</v>
      </c>
      <c r="AB15">
        <f>$AV38/1000000</f>
        <v>22.874640540830001</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14964841.4942201</v>
      </c>
      <c r="AL19">
        <v>15153265.5215184</v>
      </c>
      <c r="AM19">
        <v>15271030.5385799</v>
      </c>
      <c r="AN19">
        <v>15337593.3743103</v>
      </c>
      <c r="AO19">
        <v>15410207.376925301</v>
      </c>
      <c r="AP19">
        <v>15410207.376925301</v>
      </c>
      <c r="AQ19">
        <v>15373896.3036959</v>
      </c>
      <c r="AR19">
        <v>15292165.616833599</v>
      </c>
      <c r="AS19">
        <v>15169569.5865403</v>
      </c>
      <c r="AT19">
        <v>14965242.8693847</v>
      </c>
      <c r="AU19">
        <v>14760916.152229199</v>
      </c>
      <c r="AV19">
        <v>14556589.435073599</v>
      </c>
    </row>
    <row r="20" spans="35:48" x14ac:dyDescent="0.55000000000000004">
      <c r="AI20" t="s">
        <v>12</v>
      </c>
      <c r="AJ20" t="s">
        <v>22</v>
      </c>
      <c r="AK20">
        <v>17222431.052046102</v>
      </c>
      <c r="AL20">
        <v>17378785.409521598</v>
      </c>
      <c r="AM20">
        <v>17456962.588259399</v>
      </c>
      <c r="AN20">
        <v>17496051.177628301</v>
      </c>
      <c r="AO20">
        <v>17535139.7669972</v>
      </c>
      <c r="AP20">
        <v>17494274.423566099</v>
      </c>
      <c r="AQ20">
        <v>17453409.080134898</v>
      </c>
      <c r="AR20">
        <v>17371678.393272702</v>
      </c>
      <c r="AS20">
        <v>17249082.362979401</v>
      </c>
      <c r="AT20">
        <v>17044755.645823799</v>
      </c>
      <c r="AU20">
        <v>16840428.928668302</v>
      </c>
      <c r="AV20">
        <v>16636102.2115127</v>
      </c>
    </row>
    <row r="21" spans="35:48" x14ac:dyDescent="0.55000000000000004">
      <c r="AI21" t="s">
        <v>12</v>
      </c>
      <c r="AJ21" t="s">
        <v>23</v>
      </c>
      <c r="AK21">
        <v>19301943.828485101</v>
      </c>
      <c r="AL21">
        <v>19458298.185960699</v>
      </c>
      <c r="AM21">
        <v>19536475.364698499</v>
      </c>
      <c r="AN21">
        <v>19575563.954067402</v>
      </c>
      <c r="AO21">
        <v>19614652.5434363</v>
      </c>
      <c r="AP21">
        <v>19573787.200005099</v>
      </c>
      <c r="AQ21">
        <v>19532921.856573999</v>
      </c>
      <c r="AR21">
        <v>19451191.169711798</v>
      </c>
      <c r="AS21">
        <v>19328595.139418501</v>
      </c>
      <c r="AT21">
        <v>19124268.4222629</v>
      </c>
      <c r="AU21">
        <v>18919941.705107398</v>
      </c>
      <c r="AV21">
        <v>18715614.9879518</v>
      </c>
    </row>
    <row r="22" spans="35:48" x14ac:dyDescent="0.55000000000000004">
      <c r="AI22" t="s">
        <v>12</v>
      </c>
      <c r="AJ22" t="s">
        <v>24</v>
      </c>
      <c r="AK22">
        <v>21381456.604924198</v>
      </c>
      <c r="AL22">
        <v>21537810.962399799</v>
      </c>
      <c r="AM22">
        <v>21615988.1411376</v>
      </c>
      <c r="AN22">
        <v>21655076.730506498</v>
      </c>
      <c r="AO22">
        <v>21694165.3198753</v>
      </c>
      <c r="AP22">
        <v>21653299.9764442</v>
      </c>
      <c r="AQ22">
        <v>21612434.633013099</v>
      </c>
      <c r="AR22">
        <v>21530703.946150899</v>
      </c>
      <c r="AS22">
        <v>21408107.915857598</v>
      </c>
      <c r="AT22">
        <v>21203781.198702</v>
      </c>
      <c r="AU22">
        <v>20999454.481546499</v>
      </c>
      <c r="AV22">
        <v>20795127.764390901</v>
      </c>
    </row>
    <row r="23" spans="35:48" x14ac:dyDescent="0.55000000000000004">
      <c r="AI23" t="s">
        <v>12</v>
      </c>
      <c r="AJ23" t="s">
        <v>25</v>
      </c>
      <c r="AK23">
        <v>23460969.381363299</v>
      </c>
      <c r="AL23">
        <v>23617323.7388389</v>
      </c>
      <c r="AM23">
        <v>23695500.9175767</v>
      </c>
      <c r="AN23">
        <v>23734589.506945498</v>
      </c>
      <c r="AO23">
        <v>23773678.0963144</v>
      </c>
      <c r="AP23">
        <v>23732812.7528833</v>
      </c>
      <c r="AQ23">
        <v>23691947.4094522</v>
      </c>
      <c r="AR23">
        <v>23610216.722589999</v>
      </c>
      <c r="AS23">
        <v>23487620.692296699</v>
      </c>
      <c r="AT23">
        <v>23283293.975141101</v>
      </c>
      <c r="AU23">
        <v>23078967.257985499</v>
      </c>
      <c r="AV23">
        <v>22874640.540830001</v>
      </c>
    </row>
    <row r="24" spans="35:48" x14ac:dyDescent="0.55000000000000004">
      <c r="AI24" t="s">
        <v>26</v>
      </c>
      <c r="AJ24" t="s">
        <v>13</v>
      </c>
      <c r="AK24">
        <v>14964841.4942201</v>
      </c>
      <c r="AL24">
        <v>15127895.523610801</v>
      </c>
      <c r="AM24">
        <v>15229804.2919799</v>
      </c>
      <c r="AN24">
        <v>15287404.900188601</v>
      </c>
      <c r="AO24">
        <v>15350241.927325301</v>
      </c>
      <c r="AP24">
        <v>15347743.366925299</v>
      </c>
      <c r="AQ24">
        <v>15345244.806525299</v>
      </c>
      <c r="AR24">
        <v>15268179.436993601</v>
      </c>
      <c r="AS24">
        <v>15149581.1033403</v>
      </c>
      <c r="AT24">
        <v>14951917.213918099</v>
      </c>
      <c r="AU24">
        <v>14754253.3244959</v>
      </c>
      <c r="AV24">
        <v>14556589.435073599</v>
      </c>
    </row>
    <row r="25" spans="35:48" x14ac:dyDescent="0.55000000000000004">
      <c r="AI25" t="s">
        <v>26</v>
      </c>
      <c r="AJ25" t="s">
        <v>22</v>
      </c>
      <c r="AK25">
        <v>17222431.052046102</v>
      </c>
      <c r="AL25">
        <v>17364127.188508298</v>
      </c>
      <c r="AM25">
        <v>17434975.2567394</v>
      </c>
      <c r="AN25">
        <v>17470399.290854901</v>
      </c>
      <c r="AO25">
        <v>17505823.324970499</v>
      </c>
      <c r="AP25">
        <v>17466290.547086101</v>
      </c>
      <c r="AQ25">
        <v>17426757.769201599</v>
      </c>
      <c r="AR25">
        <v>17347692.213432699</v>
      </c>
      <c r="AS25">
        <v>17229093.879779398</v>
      </c>
      <c r="AT25">
        <v>17031429.990357202</v>
      </c>
      <c r="AU25">
        <v>16833766.1009349</v>
      </c>
      <c r="AV25">
        <v>16636102.2115127</v>
      </c>
    </row>
    <row r="26" spans="35:48" x14ac:dyDescent="0.55000000000000004">
      <c r="AI26" t="s">
        <v>26</v>
      </c>
      <c r="AJ26" t="s">
        <v>23</v>
      </c>
      <c r="AK26">
        <v>19301943.828485101</v>
      </c>
      <c r="AL26">
        <v>19443639.964947399</v>
      </c>
      <c r="AM26">
        <v>19514488.033178501</v>
      </c>
      <c r="AN26">
        <v>19549912.067294002</v>
      </c>
      <c r="AO26">
        <v>19585336.101409599</v>
      </c>
      <c r="AP26">
        <v>19545803.323525101</v>
      </c>
      <c r="AQ26">
        <v>19506270.5456407</v>
      </c>
      <c r="AR26">
        <v>19427204.9898718</v>
      </c>
      <c r="AS26">
        <v>19308606.656218499</v>
      </c>
      <c r="AT26">
        <v>19110942.766796201</v>
      </c>
      <c r="AU26">
        <v>18913278.877374001</v>
      </c>
      <c r="AV26">
        <v>18715614.9879518</v>
      </c>
    </row>
    <row r="27" spans="35:48" x14ac:dyDescent="0.55000000000000004">
      <c r="AI27" t="s">
        <v>26</v>
      </c>
      <c r="AJ27" t="s">
        <v>24</v>
      </c>
      <c r="AK27">
        <v>21381456.604924198</v>
      </c>
      <c r="AL27">
        <v>21523152.741386499</v>
      </c>
      <c r="AM27">
        <v>21594000.809617601</v>
      </c>
      <c r="AN27">
        <v>21629424.843733098</v>
      </c>
      <c r="AO27">
        <v>21664848.8778487</v>
      </c>
      <c r="AP27">
        <v>21625316.099964201</v>
      </c>
      <c r="AQ27">
        <v>21585783.3220798</v>
      </c>
      <c r="AR27">
        <v>21506717.7663109</v>
      </c>
      <c r="AS27">
        <v>21388119.432657599</v>
      </c>
      <c r="AT27">
        <v>21190455.543235298</v>
      </c>
      <c r="AU27">
        <v>20992791.653813101</v>
      </c>
      <c r="AV27">
        <v>20795127.764390901</v>
      </c>
    </row>
    <row r="28" spans="35:48" x14ac:dyDescent="0.55000000000000004">
      <c r="AI28" t="s">
        <v>26</v>
      </c>
      <c r="AJ28" t="s">
        <v>25</v>
      </c>
      <c r="AK28">
        <v>23460969.381363299</v>
      </c>
      <c r="AL28">
        <v>23602665.517825499</v>
      </c>
      <c r="AM28">
        <v>23673513.586056702</v>
      </c>
      <c r="AN28">
        <v>23708937.620172199</v>
      </c>
      <c r="AO28">
        <v>23744361.6542878</v>
      </c>
      <c r="AP28">
        <v>23704828.876403298</v>
      </c>
      <c r="AQ28">
        <v>23665296.098518901</v>
      </c>
      <c r="AR28">
        <v>23586230.542750001</v>
      </c>
      <c r="AS28">
        <v>23467632.2090967</v>
      </c>
      <c r="AT28">
        <v>23269968.319674399</v>
      </c>
      <c r="AU28">
        <v>23072304.430252202</v>
      </c>
      <c r="AV28">
        <v>22874640.540830001</v>
      </c>
    </row>
    <row r="29" spans="35:48" x14ac:dyDescent="0.55000000000000004">
      <c r="AI29" t="s">
        <v>27</v>
      </c>
      <c r="AJ29" t="s">
        <v>13</v>
      </c>
      <c r="AK29">
        <v>14964841.4942201</v>
      </c>
      <c r="AL29">
        <v>15115210.524656899</v>
      </c>
      <c r="AM29">
        <v>15209191.1686799</v>
      </c>
      <c r="AN29">
        <v>15262310.6631277</v>
      </c>
      <c r="AO29">
        <v>15320259.202525301</v>
      </c>
      <c r="AP29">
        <v>15316511.3619253</v>
      </c>
      <c r="AQ29">
        <v>15312763.5213253</v>
      </c>
      <c r="AR29">
        <v>15256186.3470736</v>
      </c>
      <c r="AS29">
        <v>15139586.8617403</v>
      </c>
      <c r="AT29">
        <v>14945254.3861847</v>
      </c>
      <c r="AU29">
        <v>14750921.9106292</v>
      </c>
      <c r="AV29">
        <v>14556589.435073599</v>
      </c>
    </row>
    <row r="30" spans="35:48" x14ac:dyDescent="0.55000000000000004">
      <c r="AI30" t="s">
        <v>27</v>
      </c>
      <c r="AJ30" t="s">
        <v>22</v>
      </c>
      <c r="AK30">
        <v>17222431.052046102</v>
      </c>
      <c r="AL30">
        <v>17356798.0780016</v>
      </c>
      <c r="AM30">
        <v>17423981.590979401</v>
      </c>
      <c r="AN30">
        <v>17457573.347468302</v>
      </c>
      <c r="AO30">
        <v>17491165.103957199</v>
      </c>
      <c r="AP30">
        <v>17452298.608846001</v>
      </c>
      <c r="AQ30">
        <v>17413432.113734901</v>
      </c>
      <c r="AR30">
        <v>17335699.1235127</v>
      </c>
      <c r="AS30">
        <v>17219099.638179399</v>
      </c>
      <c r="AT30">
        <v>17024767.1626238</v>
      </c>
      <c r="AU30">
        <v>16830434.687068298</v>
      </c>
      <c r="AV30">
        <v>16636102.2115127</v>
      </c>
    </row>
    <row r="31" spans="35:48" x14ac:dyDescent="0.55000000000000004">
      <c r="AI31" t="s">
        <v>27</v>
      </c>
      <c r="AJ31" t="s">
        <v>23</v>
      </c>
      <c r="AK31">
        <v>19301943.828485101</v>
      </c>
      <c r="AL31">
        <v>19436310.8544407</v>
      </c>
      <c r="AM31">
        <v>19503494.367418502</v>
      </c>
      <c r="AN31">
        <v>19537086.123907398</v>
      </c>
      <c r="AO31">
        <v>19570677.880396299</v>
      </c>
      <c r="AP31">
        <v>19531811.385285102</v>
      </c>
      <c r="AQ31">
        <v>19492944.890174001</v>
      </c>
      <c r="AR31">
        <v>19415211.899951801</v>
      </c>
      <c r="AS31">
        <v>19298612.4146185</v>
      </c>
      <c r="AT31">
        <v>19104279.939062901</v>
      </c>
      <c r="AU31">
        <v>18909947.463507399</v>
      </c>
      <c r="AV31">
        <v>18715614.9879518</v>
      </c>
    </row>
    <row r="32" spans="35:48" x14ac:dyDescent="0.55000000000000004">
      <c r="AI32" t="s">
        <v>27</v>
      </c>
      <c r="AJ32" t="s">
        <v>24</v>
      </c>
      <c r="AK32">
        <v>21381456.604924198</v>
      </c>
      <c r="AL32">
        <v>21515823.630879801</v>
      </c>
      <c r="AM32">
        <v>21583007.143857598</v>
      </c>
      <c r="AN32">
        <v>21616598.900346499</v>
      </c>
      <c r="AO32">
        <v>21650190.656835299</v>
      </c>
      <c r="AP32">
        <v>21611324.161724199</v>
      </c>
      <c r="AQ32">
        <v>21572457.666613098</v>
      </c>
      <c r="AR32">
        <v>21494724.676390901</v>
      </c>
      <c r="AS32">
        <v>21378125.1910576</v>
      </c>
      <c r="AT32">
        <v>21183792.715502001</v>
      </c>
      <c r="AU32">
        <v>20989460.239946499</v>
      </c>
      <c r="AV32">
        <v>20795127.764390901</v>
      </c>
    </row>
    <row r="33" spans="22:48" x14ac:dyDescent="0.55000000000000004">
      <c r="AI33" t="s">
        <v>27</v>
      </c>
      <c r="AJ33" t="s">
        <v>25</v>
      </c>
      <c r="AK33">
        <v>23460969.381363299</v>
      </c>
      <c r="AL33">
        <v>23595336.407318901</v>
      </c>
      <c r="AM33">
        <v>23662519.920296699</v>
      </c>
      <c r="AN33">
        <v>23696111.676785499</v>
      </c>
      <c r="AO33">
        <v>23729703.433274399</v>
      </c>
      <c r="AP33">
        <v>23690836.938163299</v>
      </c>
      <c r="AQ33">
        <v>23651970.443052199</v>
      </c>
      <c r="AR33">
        <v>23574237.452830002</v>
      </c>
      <c r="AS33">
        <v>23457637.967496701</v>
      </c>
      <c r="AT33">
        <v>23263305.491941102</v>
      </c>
      <c r="AU33">
        <v>23068973.016385499</v>
      </c>
      <c r="AV33">
        <v>22874640.540830001</v>
      </c>
    </row>
    <row r="34" spans="22:48" x14ac:dyDescent="0.55000000000000004">
      <c r="AI34" t="s">
        <v>28</v>
      </c>
      <c r="AJ34" t="s">
        <v>13</v>
      </c>
      <c r="AK34">
        <v>14964841.4942201</v>
      </c>
      <c r="AL34">
        <v>15102525.5257031</v>
      </c>
      <c r="AM34">
        <v>15188578.045379899</v>
      </c>
      <c r="AN34">
        <v>15237216.426066799</v>
      </c>
      <c r="AO34">
        <v>15290276.477725299</v>
      </c>
      <c r="AP34">
        <v>15285279.356925299</v>
      </c>
      <c r="AQ34">
        <v>15280282.2361253</v>
      </c>
      <c r="AR34">
        <v>15244193.2571536</v>
      </c>
      <c r="AS34">
        <v>15129592.620140299</v>
      </c>
      <c r="AT34">
        <v>14938591.558451399</v>
      </c>
      <c r="AU34">
        <v>14747590.496762499</v>
      </c>
      <c r="AV34">
        <v>14556589.435073599</v>
      </c>
    </row>
    <row r="35" spans="22:48" x14ac:dyDescent="0.55000000000000004">
      <c r="AI35" t="s">
        <v>28</v>
      </c>
      <c r="AJ35" t="s">
        <v>22</v>
      </c>
      <c r="AK35">
        <v>17222431.052046102</v>
      </c>
      <c r="AL35">
        <v>17349468.967494901</v>
      </c>
      <c r="AM35">
        <v>17412987.925219402</v>
      </c>
      <c r="AN35">
        <v>17444747.404081602</v>
      </c>
      <c r="AO35">
        <v>17476506.882943802</v>
      </c>
      <c r="AP35">
        <v>17438306.670606099</v>
      </c>
      <c r="AQ35">
        <v>17400106.4582683</v>
      </c>
      <c r="AR35">
        <v>17323706.033592701</v>
      </c>
      <c r="AS35">
        <v>17209105.3965794</v>
      </c>
      <c r="AT35">
        <v>17018104.3348905</v>
      </c>
      <c r="AU35">
        <v>16827103.2732016</v>
      </c>
      <c r="AV35">
        <v>16636102.2115127</v>
      </c>
    </row>
    <row r="36" spans="22:48" x14ac:dyDescent="0.55000000000000004">
      <c r="AI36" t="s">
        <v>28</v>
      </c>
      <c r="AJ36" t="s">
        <v>23</v>
      </c>
      <c r="AK36">
        <v>19301943.828485101</v>
      </c>
      <c r="AL36">
        <v>19428981.743934002</v>
      </c>
      <c r="AM36">
        <v>19492500.701658498</v>
      </c>
      <c r="AN36">
        <v>19524260.180520698</v>
      </c>
      <c r="AO36">
        <v>19556019.659382898</v>
      </c>
      <c r="AP36">
        <v>19517819.447045099</v>
      </c>
      <c r="AQ36">
        <v>19479619.2347074</v>
      </c>
      <c r="AR36">
        <v>19403218.810031801</v>
      </c>
      <c r="AS36">
        <v>19288618.1730185</v>
      </c>
      <c r="AT36">
        <v>19097617.1113296</v>
      </c>
      <c r="AU36">
        <v>18906616.0496407</v>
      </c>
      <c r="AV36">
        <v>18715614.9879518</v>
      </c>
    </row>
    <row r="37" spans="22:48" x14ac:dyDescent="0.55000000000000004">
      <c r="AI37" t="s">
        <v>28</v>
      </c>
      <c r="AJ37" t="s">
        <v>24</v>
      </c>
      <c r="AK37">
        <v>21381456.604924198</v>
      </c>
      <c r="AL37">
        <v>21508494.520373099</v>
      </c>
      <c r="AM37">
        <v>21572013.478097599</v>
      </c>
      <c r="AN37">
        <v>21603772.956959799</v>
      </c>
      <c r="AO37">
        <v>21635532.435821999</v>
      </c>
      <c r="AP37">
        <v>21597332.223484199</v>
      </c>
      <c r="AQ37">
        <v>21559132.011146501</v>
      </c>
      <c r="AR37">
        <v>21482731.586470898</v>
      </c>
      <c r="AS37">
        <v>21368130.949457601</v>
      </c>
      <c r="AT37">
        <v>21177129.887768701</v>
      </c>
      <c r="AU37">
        <v>20986128.826079801</v>
      </c>
      <c r="AV37">
        <v>20795127.764390901</v>
      </c>
    </row>
    <row r="38" spans="22:48" x14ac:dyDescent="0.55000000000000004">
      <c r="V38" t="s">
        <v>41</v>
      </c>
      <c r="AI38" t="s">
        <v>28</v>
      </c>
      <c r="AJ38" t="s">
        <v>25</v>
      </c>
      <c r="AK38">
        <v>23460969.381363299</v>
      </c>
      <c r="AL38">
        <v>23588007.296812199</v>
      </c>
      <c r="AM38">
        <v>23651526.2545367</v>
      </c>
      <c r="AN38">
        <v>23683285.733398899</v>
      </c>
      <c r="AO38">
        <v>23715045.212261099</v>
      </c>
      <c r="AP38">
        <v>23676844.9999233</v>
      </c>
      <c r="AQ38">
        <v>23638644.787585501</v>
      </c>
      <c r="AR38">
        <v>23562244.362909999</v>
      </c>
      <c r="AS38">
        <v>23447643.725896701</v>
      </c>
      <c r="AT38">
        <v>23256642.664207801</v>
      </c>
      <c r="AU38">
        <v>23065641.602518901</v>
      </c>
      <c r="AV38">
        <v>22874640.540830001</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47106.006824574899</v>
      </c>
      <c r="E60">
        <f t="shared" ref="E60:N64" si="0">(AM19-AL19)/(E$59-D$59)</f>
        <v>58882.508530749939</v>
      </c>
      <c r="F60">
        <f t="shared" si="0"/>
        <v>66562.835730399936</v>
      </c>
      <c r="G60">
        <f t="shared" si="0"/>
        <v>72614.002615001053</v>
      </c>
      <c r="H60">
        <f t="shared" si="0"/>
        <v>0</v>
      </c>
      <c r="I60">
        <f t="shared" si="0"/>
        <v>-36311.073229400441</v>
      </c>
      <c r="J60">
        <f t="shared" si="0"/>
        <v>-40865.343431150541</v>
      </c>
      <c r="K60">
        <f t="shared" si="0"/>
        <v>-40865.343431099631</v>
      </c>
      <c r="L60">
        <f t="shared" si="0"/>
        <v>-40865.343431119996</v>
      </c>
      <c r="M60">
        <f t="shared" si="0"/>
        <v>-40865.343431100249</v>
      </c>
      <c r="N60">
        <f t="shared" si="0"/>
        <v>-40865.343431119996</v>
      </c>
      <c r="O60" s="20" t="s">
        <v>34</v>
      </c>
      <c r="P60" t="s">
        <v>13</v>
      </c>
      <c r="R60">
        <f>(AL24-AK24)/(R$59-Q$59)</f>
        <v>40763.50734767504</v>
      </c>
      <c r="S60">
        <f t="shared" ref="S60:AB64" si="1">(AM24-AL24)/(S$59-R$59)</f>
        <v>50954.384184549563</v>
      </c>
      <c r="T60">
        <f t="shared" si="1"/>
        <v>57600.608208701015</v>
      </c>
      <c r="U60">
        <f t="shared" si="1"/>
        <v>62837.027136700228</v>
      </c>
      <c r="V60">
        <f t="shared" si="1"/>
        <v>-2498.5604000017047</v>
      </c>
      <c r="W60">
        <f t="shared" si="1"/>
        <v>-2498.560399999842</v>
      </c>
      <c r="X60">
        <f t="shared" si="1"/>
        <v>-38532.684765849262</v>
      </c>
      <c r="Y60">
        <f t="shared" si="1"/>
        <v>-39532.777884433664</v>
      </c>
      <c r="Z60">
        <f t="shared" si="1"/>
        <v>-39532.777884440125</v>
      </c>
      <c r="AA60">
        <f t="shared" si="1"/>
        <v>-39532.777884439754</v>
      </c>
      <c r="AB60">
        <f t="shared" si="1"/>
        <v>-39532.777884460244</v>
      </c>
      <c r="AC60" s="20" t="s">
        <v>34</v>
      </c>
      <c r="AD60" t="s">
        <v>13</v>
      </c>
      <c r="AF60">
        <f>(AL29-AK29)/(AF$59-AE$59)</f>
        <v>37592.257609199733</v>
      </c>
      <c r="AG60">
        <f t="shared" ref="AG60:AP64" si="2">(AM29-AL29)/(AG$59-AF$59)</f>
        <v>46990.322011500597</v>
      </c>
      <c r="AH60">
        <f t="shared" si="2"/>
        <v>53119.494447799399</v>
      </c>
      <c r="AI60">
        <f t="shared" si="2"/>
        <v>57948.539397601038</v>
      </c>
      <c r="AJ60">
        <f t="shared" si="2"/>
        <v>-3747.8406000006944</v>
      </c>
      <c r="AK60">
        <f t="shared" si="2"/>
        <v>-3747.8406000006944</v>
      </c>
      <c r="AL60">
        <f t="shared" si="2"/>
        <v>-28288.58712584991</v>
      </c>
      <c r="AM60">
        <f t="shared" si="2"/>
        <v>-38866.495111099757</v>
      </c>
      <c r="AN60">
        <f t="shared" si="2"/>
        <v>-38866.495111120123</v>
      </c>
      <c r="AO60">
        <f t="shared" si="2"/>
        <v>-38866.495111100005</v>
      </c>
      <c r="AP60">
        <f>(AV29-AU29)/(AP$59-AO$59)</f>
        <v>-38866.495111120123</v>
      </c>
      <c r="AQ60" s="20" t="s">
        <v>34</v>
      </c>
      <c r="AR60" t="s">
        <v>13</v>
      </c>
      <c r="AT60">
        <f>(AL34-AK34)/(AT$59-AS$59)</f>
        <v>34421.007870750036</v>
      </c>
      <c r="AU60">
        <f t="shared" ref="AU60:BD64" si="3">(AM34-AL34)/(AU$59-AT$59)</f>
        <v>43026.259838399477</v>
      </c>
      <c r="AV60">
        <f t="shared" si="3"/>
        <v>48638.380686899647</v>
      </c>
      <c r="AW60">
        <f t="shared" si="3"/>
        <v>53060.051658499986</v>
      </c>
      <c r="AX60">
        <f t="shared" si="3"/>
        <v>-4997.1207999996841</v>
      </c>
      <c r="AY60">
        <f t="shared" si="3"/>
        <v>-4997.1207999996841</v>
      </c>
      <c r="AZ60">
        <f t="shared" si="3"/>
        <v>-18044.489485849626</v>
      </c>
      <c r="BA60">
        <f t="shared" si="3"/>
        <v>-38200.212337767087</v>
      </c>
      <c r="BB60">
        <f t="shared" si="3"/>
        <v>-38200.212337780002</v>
      </c>
      <c r="BC60">
        <f t="shared" si="3"/>
        <v>-38200.212337780002</v>
      </c>
      <c r="BD60">
        <f t="shared" si="3"/>
        <v>-38200.212337780002</v>
      </c>
    </row>
    <row r="61" spans="1:56" ht="15.6" x14ac:dyDescent="0.6">
      <c r="A61" s="20" t="s">
        <v>35</v>
      </c>
      <c r="B61" t="s">
        <v>22</v>
      </c>
      <c r="D61">
        <f t="shared" ref="D61:D64" si="4">(AL20-AK20)/(D$59-C$59)</f>
        <v>39088.589368874207</v>
      </c>
      <c r="E61">
        <f t="shared" si="0"/>
        <v>39088.589368900284</v>
      </c>
      <c r="F61">
        <f t="shared" si="0"/>
        <v>39088.589368902147</v>
      </c>
      <c r="G61">
        <f t="shared" si="0"/>
        <v>39088.589368898422</v>
      </c>
      <c r="H61">
        <f t="shared" si="0"/>
        <v>-40865.343431100249</v>
      </c>
      <c r="I61">
        <f t="shared" si="0"/>
        <v>-40865.343431200832</v>
      </c>
      <c r="J61">
        <f t="shared" si="0"/>
        <v>-40865.343431098387</v>
      </c>
      <c r="K61">
        <f t="shared" si="0"/>
        <v>-40865.343431100249</v>
      </c>
      <c r="L61">
        <f t="shared" si="0"/>
        <v>-40865.343431120367</v>
      </c>
      <c r="M61">
        <f t="shared" si="0"/>
        <v>-40865.343431099507</v>
      </c>
      <c r="N61">
        <f t="shared" si="0"/>
        <v>-40865.343431120367</v>
      </c>
      <c r="O61" s="20" t="s">
        <v>35</v>
      </c>
      <c r="P61" t="s">
        <v>22</v>
      </c>
      <c r="R61">
        <f t="shared" ref="R61:R64" si="5">(AL25-AK25)/(R$59-Q$59)</f>
        <v>35424.034115549177</v>
      </c>
      <c r="S61">
        <f t="shared" si="1"/>
        <v>35424.03411555104</v>
      </c>
      <c r="T61">
        <f t="shared" si="1"/>
        <v>35424.034115500748</v>
      </c>
      <c r="U61">
        <f t="shared" si="1"/>
        <v>35424.034115597606</v>
      </c>
      <c r="V61">
        <f t="shared" si="1"/>
        <v>-39532.777884397656</v>
      </c>
      <c r="W61">
        <f t="shared" si="1"/>
        <v>-39532.777884501964</v>
      </c>
      <c r="X61">
        <f t="shared" si="1"/>
        <v>-39532.77788444981</v>
      </c>
      <c r="Y61">
        <f t="shared" si="1"/>
        <v>-39532.777884433664</v>
      </c>
      <c r="Z61">
        <f t="shared" si="1"/>
        <v>-39532.777884439376</v>
      </c>
      <c r="AA61">
        <f t="shared" si="1"/>
        <v>-39532.777884460244</v>
      </c>
      <c r="AB61">
        <f t="shared" si="1"/>
        <v>-39532.777884440125</v>
      </c>
      <c r="AC61" s="20" t="s">
        <v>35</v>
      </c>
      <c r="AD61" t="s">
        <v>22</v>
      </c>
      <c r="AF61">
        <f t="shared" ref="AF61:AF64" si="6">(AL30-AK30)/(AF$59-AE$59)</f>
        <v>33591.756488874555</v>
      </c>
      <c r="AG61">
        <f t="shared" si="2"/>
        <v>33591.756488900632</v>
      </c>
      <c r="AH61">
        <f t="shared" si="2"/>
        <v>33591.756488900632</v>
      </c>
      <c r="AI61">
        <f t="shared" si="2"/>
        <v>33591.756488896906</v>
      </c>
      <c r="AJ61">
        <f t="shared" si="2"/>
        <v>-38866.495111197233</v>
      </c>
      <c r="AK61">
        <f t="shared" si="2"/>
        <v>-38866.495111100376</v>
      </c>
      <c r="AL61">
        <f t="shared" si="2"/>
        <v>-38866.495111100376</v>
      </c>
      <c r="AM61">
        <f t="shared" si="2"/>
        <v>-38866.495111100376</v>
      </c>
      <c r="AN61">
        <f t="shared" si="2"/>
        <v>-38866.495111119744</v>
      </c>
      <c r="AO61">
        <f t="shared" si="2"/>
        <v>-38866.495111100376</v>
      </c>
      <c r="AP61">
        <f t="shared" si="2"/>
        <v>-38866.495111119744</v>
      </c>
      <c r="AQ61" s="20" t="s">
        <v>35</v>
      </c>
      <c r="AR61" t="s">
        <v>22</v>
      </c>
      <c r="AT61">
        <f t="shared" ref="AT61:AT64" si="7">(AL35-AK35)/(AT$59-AS$59)</f>
        <v>31759.478862199932</v>
      </c>
      <c r="AU61">
        <f t="shared" si="3"/>
        <v>31759.478862250224</v>
      </c>
      <c r="AV61">
        <f t="shared" si="3"/>
        <v>31759.478862199932</v>
      </c>
      <c r="AW61">
        <f t="shared" si="3"/>
        <v>31759.478862199932</v>
      </c>
      <c r="AX61">
        <f t="shared" si="3"/>
        <v>-38200.212337702513</v>
      </c>
      <c r="AY61">
        <f t="shared" si="3"/>
        <v>-38200.21233779937</v>
      </c>
      <c r="AZ61">
        <f t="shared" si="3"/>
        <v>-38200.21233779937</v>
      </c>
      <c r="BA61">
        <f t="shared" si="3"/>
        <v>-38200.212337767087</v>
      </c>
      <c r="BB61">
        <f t="shared" si="3"/>
        <v>-38200.212337780002</v>
      </c>
      <c r="BC61">
        <f t="shared" si="3"/>
        <v>-38200.212337780002</v>
      </c>
      <c r="BD61">
        <f t="shared" si="3"/>
        <v>-38200.212337780002</v>
      </c>
    </row>
    <row r="62" spans="1:56" ht="15.6" x14ac:dyDescent="0.6">
      <c r="A62" s="20" t="s">
        <v>36</v>
      </c>
      <c r="B62" t="s">
        <v>23</v>
      </c>
      <c r="D62">
        <f t="shared" si="4"/>
        <v>39088.589368899353</v>
      </c>
      <c r="E62" s="21">
        <f>(AM21-AL21)/(E$59-D$59)</f>
        <v>39088.589368900284</v>
      </c>
      <c r="F62">
        <f t="shared" si="0"/>
        <v>39088.589368902147</v>
      </c>
      <c r="G62">
        <f t="shared" si="0"/>
        <v>39088.589368898422</v>
      </c>
      <c r="H62">
        <f t="shared" si="0"/>
        <v>-40865.343431200832</v>
      </c>
      <c r="I62">
        <f t="shared" si="0"/>
        <v>-40865.343431100249</v>
      </c>
      <c r="J62">
        <f t="shared" si="0"/>
        <v>-40865.343431100249</v>
      </c>
      <c r="K62">
        <f t="shared" si="0"/>
        <v>-40865.343431099005</v>
      </c>
      <c r="L62">
        <f t="shared" si="0"/>
        <v>-40865.343431120367</v>
      </c>
      <c r="M62">
        <f t="shared" si="0"/>
        <v>-40865.343431100249</v>
      </c>
      <c r="N62">
        <f t="shared" si="0"/>
        <v>-40865.343431119618</v>
      </c>
      <c r="O62" s="20" t="s">
        <v>36</v>
      </c>
      <c r="P62" t="s">
        <v>23</v>
      </c>
      <c r="R62">
        <f t="shared" si="5"/>
        <v>35424.034115574323</v>
      </c>
      <c r="S62">
        <f t="shared" si="1"/>
        <v>35424.03411555104</v>
      </c>
      <c r="T62">
        <f t="shared" si="1"/>
        <v>35424.034115500748</v>
      </c>
      <c r="U62">
        <f t="shared" si="1"/>
        <v>35424.034115597606</v>
      </c>
      <c r="V62">
        <f t="shared" si="1"/>
        <v>-39532.777884498239</v>
      </c>
      <c r="W62">
        <f t="shared" si="1"/>
        <v>-39532.777884401381</v>
      </c>
      <c r="X62">
        <f t="shared" si="1"/>
        <v>-39532.77788444981</v>
      </c>
      <c r="Y62">
        <f t="shared" si="1"/>
        <v>-39532.777884433664</v>
      </c>
      <c r="Z62">
        <f t="shared" si="1"/>
        <v>-39532.777884459494</v>
      </c>
      <c r="AA62">
        <f t="shared" si="1"/>
        <v>-39532.777884440125</v>
      </c>
      <c r="AB62">
        <f t="shared" si="1"/>
        <v>-39532.777884440125</v>
      </c>
      <c r="AC62" s="20" t="s">
        <v>36</v>
      </c>
      <c r="AD62" t="s">
        <v>23</v>
      </c>
      <c r="AF62">
        <f t="shared" si="6"/>
        <v>33591.7564888997</v>
      </c>
      <c r="AG62">
        <f t="shared" si="2"/>
        <v>33591.756488900632</v>
      </c>
      <c r="AH62">
        <f t="shared" si="2"/>
        <v>33591.756488896906</v>
      </c>
      <c r="AI62">
        <f t="shared" si="2"/>
        <v>33591.756488900632</v>
      </c>
      <c r="AJ62">
        <f t="shared" si="2"/>
        <v>-38866.495111197233</v>
      </c>
      <c r="AK62">
        <f t="shared" si="2"/>
        <v>-38866.495111100376</v>
      </c>
      <c r="AL62">
        <f t="shared" si="2"/>
        <v>-38866.495111100376</v>
      </c>
      <c r="AM62">
        <f t="shared" si="2"/>
        <v>-38866.495111100376</v>
      </c>
      <c r="AN62">
        <f t="shared" si="2"/>
        <v>-38866.495111119744</v>
      </c>
      <c r="AO62">
        <f t="shared" si="2"/>
        <v>-38866.495111100376</v>
      </c>
      <c r="AP62">
        <f t="shared" si="2"/>
        <v>-38866.495111119744</v>
      </c>
      <c r="AQ62" s="20" t="s">
        <v>36</v>
      </c>
      <c r="AR62" t="s">
        <v>23</v>
      </c>
      <c r="AT62">
        <f t="shared" si="7"/>
        <v>31759.478862225078</v>
      </c>
      <c r="AU62">
        <f t="shared" si="3"/>
        <v>31759.478862248361</v>
      </c>
      <c r="AV62">
        <f t="shared" si="3"/>
        <v>31759.478862199932</v>
      </c>
      <c r="AW62">
        <f t="shared" si="3"/>
        <v>31759.478862199932</v>
      </c>
      <c r="AX62">
        <f t="shared" si="3"/>
        <v>-38200.21233779937</v>
      </c>
      <c r="AY62">
        <f t="shared" si="3"/>
        <v>-38200.212337698787</v>
      </c>
      <c r="AZ62">
        <f t="shared" si="3"/>
        <v>-38200.21233779937</v>
      </c>
      <c r="BA62">
        <f t="shared" si="3"/>
        <v>-38200.212337767087</v>
      </c>
      <c r="BB62">
        <f t="shared" si="3"/>
        <v>-38200.212337780002</v>
      </c>
      <c r="BC62">
        <f t="shared" si="3"/>
        <v>-38200.212337780002</v>
      </c>
      <c r="BD62">
        <f t="shared" si="3"/>
        <v>-38200.212337780002</v>
      </c>
    </row>
    <row r="63" spans="1:56" ht="15.6" x14ac:dyDescent="0.6">
      <c r="A63" s="20" t="s">
        <v>37</v>
      </c>
      <c r="B63" t="s">
        <v>24</v>
      </c>
      <c r="D63">
        <f t="shared" si="4"/>
        <v>39088.589368900284</v>
      </c>
      <c r="E63">
        <f t="shared" si="0"/>
        <v>39088.589368900284</v>
      </c>
      <c r="F63">
        <f t="shared" si="0"/>
        <v>39088.589368898422</v>
      </c>
      <c r="G63">
        <f t="shared" si="0"/>
        <v>39088.589368801564</v>
      </c>
      <c r="H63">
        <f t="shared" si="0"/>
        <v>-40865.343431100249</v>
      </c>
      <c r="I63">
        <f t="shared" si="0"/>
        <v>-40865.343431100249</v>
      </c>
      <c r="J63">
        <f t="shared" si="0"/>
        <v>-40865.343431100249</v>
      </c>
      <c r="K63">
        <f t="shared" si="0"/>
        <v>-40865.343431100249</v>
      </c>
      <c r="L63">
        <f t="shared" si="0"/>
        <v>-40865.343431119618</v>
      </c>
      <c r="M63">
        <f t="shared" si="0"/>
        <v>-40865.343431100249</v>
      </c>
      <c r="N63">
        <f t="shared" si="0"/>
        <v>-40865.343431119618</v>
      </c>
      <c r="O63" s="20" t="s">
        <v>37</v>
      </c>
      <c r="P63" t="s">
        <v>24</v>
      </c>
      <c r="R63">
        <f t="shared" si="5"/>
        <v>35424.034115575254</v>
      </c>
      <c r="S63">
        <f t="shared" si="1"/>
        <v>35424.03411555104</v>
      </c>
      <c r="T63">
        <f t="shared" si="1"/>
        <v>35424.034115497023</v>
      </c>
      <c r="U63">
        <f t="shared" si="1"/>
        <v>35424.034115601331</v>
      </c>
      <c r="V63">
        <f t="shared" si="1"/>
        <v>-39532.777884498239</v>
      </c>
      <c r="W63">
        <f t="shared" si="1"/>
        <v>-39532.777884401381</v>
      </c>
      <c r="X63">
        <f t="shared" si="1"/>
        <v>-39532.77788444981</v>
      </c>
      <c r="Y63">
        <f t="shared" si="1"/>
        <v>-39532.777884433664</v>
      </c>
      <c r="Z63">
        <f t="shared" si="1"/>
        <v>-39532.777884460244</v>
      </c>
      <c r="AA63">
        <f t="shared" si="1"/>
        <v>-39532.777884439376</v>
      </c>
      <c r="AB63">
        <f t="shared" si="1"/>
        <v>-39532.777884440125</v>
      </c>
      <c r="AC63" s="20" t="s">
        <v>37</v>
      </c>
      <c r="AD63" t="s">
        <v>24</v>
      </c>
      <c r="AF63">
        <f t="shared" si="6"/>
        <v>33591.756488900632</v>
      </c>
      <c r="AG63">
        <f t="shared" si="2"/>
        <v>33591.756488898769</v>
      </c>
      <c r="AH63">
        <f t="shared" si="2"/>
        <v>33591.756488900632</v>
      </c>
      <c r="AI63">
        <f t="shared" si="2"/>
        <v>33591.756488800049</v>
      </c>
      <c r="AJ63">
        <f t="shared" si="2"/>
        <v>-38866.495111100376</v>
      </c>
      <c r="AK63">
        <f t="shared" si="2"/>
        <v>-38866.495111100376</v>
      </c>
      <c r="AL63">
        <f t="shared" si="2"/>
        <v>-38866.495111098513</v>
      </c>
      <c r="AM63">
        <f t="shared" si="2"/>
        <v>-38866.495111100376</v>
      </c>
      <c r="AN63">
        <f t="shared" si="2"/>
        <v>-38866.495111119744</v>
      </c>
      <c r="AO63">
        <f t="shared" si="2"/>
        <v>-38866.495111100376</v>
      </c>
      <c r="AP63">
        <f t="shared" si="2"/>
        <v>-38866.495111119744</v>
      </c>
      <c r="AQ63" s="20" t="s">
        <v>37</v>
      </c>
      <c r="AR63" t="s">
        <v>24</v>
      </c>
      <c r="AT63">
        <f t="shared" si="7"/>
        <v>31759.478862225078</v>
      </c>
      <c r="AU63">
        <f t="shared" si="3"/>
        <v>31759.478862250224</v>
      </c>
      <c r="AV63">
        <f t="shared" si="3"/>
        <v>31759.478862199932</v>
      </c>
      <c r="AW63">
        <f t="shared" si="3"/>
        <v>31759.478862199932</v>
      </c>
      <c r="AX63">
        <f t="shared" si="3"/>
        <v>-38200.21233779937</v>
      </c>
      <c r="AY63">
        <f t="shared" si="3"/>
        <v>-38200.212337698787</v>
      </c>
      <c r="AZ63">
        <f t="shared" si="3"/>
        <v>-38200.212337801233</v>
      </c>
      <c r="BA63">
        <f t="shared" si="3"/>
        <v>-38200.212337765843</v>
      </c>
      <c r="BB63">
        <f t="shared" si="3"/>
        <v>-38200.212337780002</v>
      </c>
      <c r="BC63">
        <f t="shared" si="3"/>
        <v>-38200.212337780002</v>
      </c>
      <c r="BD63">
        <f t="shared" si="3"/>
        <v>-38200.212337780002</v>
      </c>
    </row>
    <row r="64" spans="1:56" ht="15.6" x14ac:dyDescent="0.6">
      <c r="A64" s="20" t="s">
        <v>38</v>
      </c>
      <c r="B64" t="s">
        <v>25</v>
      </c>
      <c r="D64">
        <f t="shared" si="4"/>
        <v>39088.589368900284</v>
      </c>
      <c r="E64">
        <f t="shared" si="0"/>
        <v>39088.589368900284</v>
      </c>
      <c r="F64">
        <f t="shared" si="0"/>
        <v>39088.589368797839</v>
      </c>
      <c r="G64">
        <f t="shared" si="0"/>
        <v>39088.589368902147</v>
      </c>
      <c r="H64">
        <f t="shared" si="0"/>
        <v>-40865.343431100249</v>
      </c>
      <c r="I64">
        <f t="shared" si="0"/>
        <v>-40865.343431100249</v>
      </c>
      <c r="J64">
        <f t="shared" si="0"/>
        <v>-40865.343431100249</v>
      </c>
      <c r="K64">
        <f t="shared" si="0"/>
        <v>-40865.343431100249</v>
      </c>
      <c r="L64">
        <f t="shared" si="0"/>
        <v>-40865.343431119618</v>
      </c>
      <c r="M64">
        <f t="shared" si="0"/>
        <v>-40865.343431120367</v>
      </c>
      <c r="N64">
        <f t="shared" si="0"/>
        <v>-40865.343431099507</v>
      </c>
      <c r="O64" s="20" t="s">
        <v>38</v>
      </c>
      <c r="P64" t="s">
        <v>25</v>
      </c>
      <c r="R64">
        <f t="shared" si="5"/>
        <v>35424.034115550108</v>
      </c>
      <c r="S64">
        <f t="shared" si="1"/>
        <v>35424.034115601331</v>
      </c>
      <c r="T64">
        <f t="shared" si="1"/>
        <v>35424.034115497023</v>
      </c>
      <c r="U64">
        <f t="shared" si="1"/>
        <v>35424.034115601331</v>
      </c>
      <c r="V64">
        <f t="shared" si="1"/>
        <v>-39532.777884501964</v>
      </c>
      <c r="W64">
        <f t="shared" si="1"/>
        <v>-39532.777884397656</v>
      </c>
      <c r="X64">
        <f t="shared" si="1"/>
        <v>-39532.77788444981</v>
      </c>
      <c r="Y64">
        <f t="shared" si="1"/>
        <v>-39532.777884433664</v>
      </c>
      <c r="Z64">
        <f t="shared" si="1"/>
        <v>-39532.777884460244</v>
      </c>
      <c r="AA64">
        <f t="shared" si="1"/>
        <v>-39532.777884439376</v>
      </c>
      <c r="AB64">
        <f t="shared" si="1"/>
        <v>-39532.777884440125</v>
      </c>
      <c r="AC64" s="20" t="s">
        <v>38</v>
      </c>
      <c r="AD64" t="s">
        <v>25</v>
      </c>
      <c r="AF64">
        <f t="shared" si="6"/>
        <v>33591.756488900632</v>
      </c>
      <c r="AG64">
        <f t="shared" si="2"/>
        <v>33591.756488898769</v>
      </c>
      <c r="AH64">
        <f t="shared" si="2"/>
        <v>33591.756488800049</v>
      </c>
      <c r="AI64">
        <f t="shared" si="2"/>
        <v>33591.756488900632</v>
      </c>
      <c r="AJ64">
        <f t="shared" si="2"/>
        <v>-38866.495111100376</v>
      </c>
      <c r="AK64">
        <f t="shared" si="2"/>
        <v>-38866.495111100376</v>
      </c>
      <c r="AL64">
        <f t="shared" si="2"/>
        <v>-38866.495111098513</v>
      </c>
      <c r="AM64">
        <f t="shared" si="2"/>
        <v>-38866.495111100376</v>
      </c>
      <c r="AN64">
        <f t="shared" si="2"/>
        <v>-38866.495111119744</v>
      </c>
      <c r="AO64">
        <f t="shared" si="2"/>
        <v>-38866.495111120494</v>
      </c>
      <c r="AP64">
        <f t="shared" si="2"/>
        <v>-38866.495111099634</v>
      </c>
      <c r="AQ64" s="20" t="s">
        <v>38</v>
      </c>
      <c r="AR64" t="s">
        <v>25</v>
      </c>
      <c r="AT64">
        <f t="shared" si="7"/>
        <v>31759.478862225078</v>
      </c>
      <c r="AU64">
        <f t="shared" si="3"/>
        <v>31759.478862250224</v>
      </c>
      <c r="AV64">
        <f t="shared" si="3"/>
        <v>31759.478862199932</v>
      </c>
      <c r="AW64">
        <f t="shared" si="3"/>
        <v>31759.478862199932</v>
      </c>
      <c r="AX64">
        <f t="shared" si="3"/>
        <v>-38200.21233779937</v>
      </c>
      <c r="AY64">
        <f t="shared" si="3"/>
        <v>-38200.21233779937</v>
      </c>
      <c r="AZ64">
        <f t="shared" si="3"/>
        <v>-38200.212337750942</v>
      </c>
      <c r="BA64">
        <f t="shared" si="3"/>
        <v>-38200.212337765843</v>
      </c>
      <c r="BB64">
        <f t="shared" si="3"/>
        <v>-38200.212337780002</v>
      </c>
      <c r="BC64">
        <f t="shared" si="3"/>
        <v>-38200.212337780002</v>
      </c>
      <c r="BD64">
        <f t="shared" si="3"/>
        <v>-38200.212337780002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2021-04-09T04:11:05Z</dcterms:modified>
</cp:coreProperties>
</file>